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plify Portfolio Tracker" sheetId="1" r:id="rId4"/>
    <sheet state="visible" name="BasketFile" sheetId="2" r:id="rId5"/>
    <sheet state="visible" name="Fund Durations" sheetId="3" r:id="rId6"/>
    <sheet state="visible" name="CTA Est. Risk Profile" sheetId="4" r:id="rId7"/>
    <sheet state="visible" name="HARD Est. Risk Profile" sheetId="5" r:id="rId8"/>
    <sheet state="visible" name="Disclosures" sheetId="6" r:id="rId9"/>
  </sheets>
  <definedNames>
    <definedName hidden="1" localSheetId="0" name="_xlnm._FilterDatabase">'Simplify Portfolio Tracker'!$A$2:$AG$4136</definedName>
  </definedNames>
  <calcPr/>
  <extLst>
    <ext uri="GoogleSheetsCustomDataVersion2">
      <go:sheetsCustomData xmlns:go="http://customooxmlschemas.google.com/" r:id="rId10" roundtripDataChecksum="3kiZ5Fgkj7ot0Bsi4nIAYGNw15JUp11MGnsDVKvH/ys="/>
    </ext>
  </extLst>
</workbook>
</file>

<file path=xl/sharedStrings.xml><?xml version="1.0" encoding="utf-8"?>
<sst xmlns="http://schemas.openxmlformats.org/spreadsheetml/2006/main" count="28801" uniqueCount="6629">
  <si>
    <t>Holdings are subject to change without notice. Underlying swap holdings are reported on a best efforts basis, but may be incomplete and or include proxies.</t>
  </si>
  <si>
    <t>02/23/2024</t>
  </si>
  <si>
    <t>FUND NAME</t>
  </si>
  <si>
    <t>SECURITY DESCRIPTION</t>
  </si>
  <si>
    <t>TICKER</t>
  </si>
  <si>
    <t>SEDOL</t>
  </si>
  <si>
    <t>ISIN</t>
  </si>
  <si>
    <t>CUSIP</t>
  </si>
  <si>
    <t>Quantity</t>
  </si>
  <si>
    <t>BNY Prices</t>
  </si>
  <si>
    <t>Market Value/Exposure</t>
  </si>
  <si>
    <t>Weight</t>
  </si>
  <si>
    <t>Total MV</t>
  </si>
  <si>
    <t>Shares Out</t>
  </si>
  <si>
    <t>BNY Projected NAV</t>
  </si>
  <si>
    <t>Option delta</t>
  </si>
  <si>
    <t>Underlying</t>
  </si>
  <si>
    <t>Underlying Price</t>
  </si>
  <si>
    <t>Notional Coverage</t>
  </si>
  <si>
    <t>Duration</t>
  </si>
  <si>
    <t>Portfolio delta/DWE</t>
  </si>
  <si>
    <t>ICE Ticker/Identifier</t>
  </si>
  <si>
    <t>Security Master Asset Group</t>
  </si>
  <si>
    <t>Original</t>
  </si>
  <si>
    <t>Avg Mid Future Premium</t>
  </si>
  <si>
    <t>Discount Factor</t>
  </si>
  <si>
    <t>Avg Mid Future Premium 2</t>
  </si>
  <si>
    <t>Discount Factor 2</t>
  </si>
  <si>
    <t>Reference Forward Rate</t>
  </si>
  <si>
    <t>Parent Swap Ticker</t>
  </si>
  <si>
    <t>Pay_Rec</t>
  </si>
  <si>
    <t>Rate Index</t>
  </si>
  <si>
    <t>Rate Spread (bps)</t>
  </si>
  <si>
    <t>BBG Ticker</t>
  </si>
  <si>
    <t>Intraday Trading Impact on NAV</t>
  </si>
  <si>
    <t>AGGH</t>
  </si>
  <si>
    <t>ISHARES BARCLAYS AGGREGATE</t>
  </si>
  <si>
    <t>AGG</t>
  </si>
  <si>
    <t>2897404</t>
  </si>
  <si>
    <t>US4642872265</t>
  </si>
  <si>
    <t>464287226</t>
  </si>
  <si>
    <t>Fund</t>
  </si>
  <si>
    <t>PIMCO ETF 15+ YR US TIPS INDEX FD</t>
  </si>
  <si>
    <t>LTPZ</t>
  </si>
  <si>
    <t>B4299S3</t>
  </si>
  <si>
    <t>US72201R3049</t>
  </si>
  <si>
    <t>72201R304</t>
  </si>
  <si>
    <t>S&amp;P500 EMINI FUT Mar24</t>
  </si>
  <si>
    <t>ESH4 Index</t>
  </si>
  <si>
    <t>ESH4</t>
  </si>
  <si>
    <t>Future</t>
  </si>
  <si>
    <t>US 10YR NOTE (CBT)MAR24</t>
  </si>
  <si>
    <t>TYH4 Comdty</t>
  </si>
  <si>
    <t>TYH4</t>
  </si>
  <si>
    <t>US 10YR NOTE (CBT)JUN24</t>
  </si>
  <si>
    <t>TYM4 Comdty</t>
  </si>
  <si>
    <t>TYM4</t>
  </si>
  <si>
    <t>US LONG BOND(CBT) MAR24</t>
  </si>
  <si>
    <t>USH4 Comdty</t>
  </si>
  <si>
    <t>USH4</t>
  </si>
  <si>
    <t>LQD US 05/17/24 C115 Equity</t>
  </si>
  <si>
    <t>LQD 05/17/24 C115 Equity</t>
  </si>
  <si>
    <t>01GPZ73X8</t>
  </si>
  <si>
    <t>Option</t>
  </si>
  <si>
    <t>AGG US 06/21/24 C103 Equity</t>
  </si>
  <si>
    <t>AGG 06/21/24 C103 Equity</t>
  </si>
  <si>
    <t>01JSBJ1H1</t>
  </si>
  <si>
    <t>LTPZ US 06/21/24 P50 Equity</t>
  </si>
  <si>
    <t>LTPZ 06/21/24 P50 Equity</t>
  </si>
  <si>
    <t>01JT69H87</t>
  </si>
  <si>
    <t>LQD US 07/19/24 C116 Equity</t>
  </si>
  <si>
    <t>LQD 07/19/24 C116 Equity</t>
  </si>
  <si>
    <t>01HJWTFQ7</t>
  </si>
  <si>
    <t>LQD US 08/16/24 C116 Equity</t>
  </si>
  <si>
    <t>LQD 08/16/24 C116 Equity</t>
  </si>
  <si>
    <t>01HYJDX32</t>
  </si>
  <si>
    <t>LQD US 09/20/24 C116 Equity</t>
  </si>
  <si>
    <t>LQD 09/20/24 C116 Equity</t>
  </si>
  <si>
    <t>01JBY1RX3</t>
  </si>
  <si>
    <t>US TRS BND FRI WK1Mar24P 113</t>
  </si>
  <si>
    <t>1CH4P 113.0 Comdty</t>
  </si>
  <si>
    <t>01LBNTH64</t>
  </si>
  <si>
    <t>US TRS BND FRI WK1Mar24P 115</t>
  </si>
  <si>
    <t>1CH4P 115.0 Comdty</t>
  </si>
  <si>
    <t>01LBNTJ24</t>
  </si>
  <si>
    <t>US Bond Fut Option Jun24P 112</t>
  </si>
  <si>
    <t>USM4P 112.0 Comdty</t>
  </si>
  <si>
    <t>01JH28FJ2</t>
  </si>
  <si>
    <t>TII 0 1/2 04/15/24 Govt</t>
  </si>
  <si>
    <t>BJN4R44</t>
  </si>
  <si>
    <t>US9128286N55</t>
  </si>
  <si>
    <t>9128286N5</t>
  </si>
  <si>
    <t>Treasury Note</t>
  </si>
  <si>
    <t>B 02/29/24 Govt</t>
  </si>
  <si>
    <t>BMGC3M6</t>
  </si>
  <si>
    <t>US912797GP65</t>
  </si>
  <si>
    <t>912797GP6</t>
  </si>
  <si>
    <t>Treasury Bill</t>
  </si>
  <si>
    <t>B 04/11/24 Govt</t>
  </si>
  <si>
    <t>BRWHW67</t>
  </si>
  <si>
    <t>US912797HF74</t>
  </si>
  <si>
    <t>912797HF7</t>
  </si>
  <si>
    <t>B 04/16/24 Govt</t>
  </si>
  <si>
    <t>BP0R3J5</t>
  </si>
  <si>
    <t>US912797JN80</t>
  </si>
  <si>
    <t>912797JN8</t>
  </si>
  <si>
    <t>B 06/18/24 Govt</t>
  </si>
  <si>
    <t>BNM6HD8</t>
  </si>
  <si>
    <t>US912797KF38</t>
  </si>
  <si>
    <t>912797KF3</t>
  </si>
  <si>
    <t>Morgan Stanley Repo 02/27/2024 5.31%</t>
  </si>
  <si>
    <t>RPMSG2724</t>
  </si>
  <si>
    <t>Repo</t>
  </si>
  <si>
    <t>Cash</t>
  </si>
  <si>
    <t/>
  </si>
  <si>
    <t>BUCK</t>
  </si>
  <si>
    <t>LQD US 04/19/24 C112 Equity</t>
  </si>
  <si>
    <t>LQD 04/19/24 C112 Equity</t>
  </si>
  <si>
    <t>01GBV2KT4</t>
  </si>
  <si>
    <t>US BOND FUTR OPTN Apr24C   130</t>
  </si>
  <si>
    <t>USJ4C 130.0 Comdty</t>
  </si>
  <si>
    <t>01JZ28DC4</t>
  </si>
  <si>
    <t>US BOND FUTR OPTN Apr24C   135</t>
  </si>
  <si>
    <t>USJ4C 135.0 Comdty</t>
  </si>
  <si>
    <t>01JZ28DV3</t>
  </si>
  <si>
    <t>US BOND FUTR OPTN Apr24C 125</t>
  </si>
  <si>
    <t>USJ4C 125.0 Comdty</t>
  </si>
  <si>
    <t>01JZ28CW4</t>
  </si>
  <si>
    <t>US BOND FUTR OPTN Apr24P 111</t>
  </si>
  <si>
    <t>USJ4P 111.0 Comdty</t>
  </si>
  <si>
    <t>01JZ2CSZ1</t>
  </si>
  <si>
    <t>US TRS BND FRI WK1Mar24C 123</t>
  </si>
  <si>
    <t>1CH4C 123.0 Comdty</t>
  </si>
  <si>
    <t>01LBNT310</t>
  </si>
  <si>
    <t>US TRS BND FRI WK1Mar24C 125</t>
  </si>
  <si>
    <t>1CH4C 125.0 Comdty</t>
  </si>
  <si>
    <t>01LBNT3Z3</t>
  </si>
  <si>
    <t>B 03/28/24 Govt</t>
  </si>
  <si>
    <t>BMX7M50</t>
  </si>
  <si>
    <t>US912797GY72</t>
  </si>
  <si>
    <t>912797GY7</t>
  </si>
  <si>
    <t>B 04/02/24 Govt</t>
  </si>
  <si>
    <t>BQ72J69</t>
  </si>
  <si>
    <t>US912797JL25</t>
  </si>
  <si>
    <t>912797JL2</t>
  </si>
  <si>
    <t>CDX</t>
  </si>
  <si>
    <t>SPXW US 03/15/24 P4010 Index</t>
  </si>
  <si>
    <t>01JS999F2</t>
  </si>
  <si>
    <t>SPXW US 03/15/24 P3775 Index</t>
  </si>
  <si>
    <t>01JS997M8</t>
  </si>
  <si>
    <t>SPXW US 04/19/24 P4075 Index</t>
  </si>
  <si>
    <t>01K5BDXR8</t>
  </si>
  <si>
    <t>SPXW US 04/19/24 P3840 Index</t>
  </si>
  <si>
    <t>01K5BDVX5</t>
  </si>
  <si>
    <t>SPXW US 05/17/24 P4280 Index</t>
  </si>
  <si>
    <t>01KK4LLQ5</t>
  </si>
  <si>
    <t>SPXW US 05/17/24 P4025 Index</t>
  </si>
  <si>
    <t>01KK4LJQ0</t>
  </si>
  <si>
    <t>CDX HY CDSI S41 5Y PRC</t>
  </si>
  <si>
    <t>05Y5BRAB1</t>
  </si>
  <si>
    <t>Swap</t>
  </si>
  <si>
    <t>ISHARES IBOXX HIGH YIELD CORPORATE BOND ETF</t>
  </si>
  <si>
    <t>HYGFFSTRS</t>
  </si>
  <si>
    <t>Pay</t>
  </si>
  <si>
    <t>Fed Funds Effective</t>
  </si>
  <si>
    <t>HYGFFSTRS 00001</t>
  </si>
  <si>
    <t>MORGAN STANLEY CUSTOM JUNK INDEX</t>
  </si>
  <si>
    <t>MSSIJNK1A</t>
  </si>
  <si>
    <t>MSSIJNK1A 00001</t>
  </si>
  <si>
    <t>Alcoa Corp</t>
  </si>
  <si>
    <t>AA</t>
  </si>
  <si>
    <t>BYNF418</t>
  </si>
  <si>
    <t>US0138721065</t>
  </si>
  <si>
    <t>013872106</t>
  </si>
  <si>
    <t>MSSIJNK1</t>
  </si>
  <si>
    <t>American Airlines Group Inc</t>
  </si>
  <si>
    <t>AAL</t>
  </si>
  <si>
    <t>BCV7KT2</t>
  </si>
  <si>
    <t>US02376R1023</t>
  </si>
  <si>
    <t>02376R102</t>
  </si>
  <si>
    <t>Advance Auto Parts Inc</t>
  </si>
  <si>
    <t>AAP</t>
  </si>
  <si>
    <t>2822019</t>
  </si>
  <si>
    <t>US00751Y1064</t>
  </si>
  <si>
    <t>00751Y106</t>
  </si>
  <si>
    <t>ADT Inc</t>
  </si>
  <si>
    <t>ADT</t>
  </si>
  <si>
    <t>BFWCP81</t>
  </si>
  <si>
    <t>US00090Q1031</t>
  </si>
  <si>
    <t>00090Q103</t>
  </si>
  <si>
    <t>Air Lease Corp</t>
  </si>
  <si>
    <t>AL</t>
  </si>
  <si>
    <t>B3XS562</t>
  </si>
  <si>
    <t>US00912X3026</t>
  </si>
  <si>
    <t>00912X302</t>
  </si>
  <si>
    <t>Alaska Air Group Inc</t>
  </si>
  <si>
    <t>ALK</t>
  </si>
  <si>
    <t>2012605</t>
  </si>
  <si>
    <t>US0116591092</t>
  </si>
  <si>
    <t>011659109</t>
  </si>
  <si>
    <t>Alteryx Inc</t>
  </si>
  <si>
    <t>AYX</t>
  </si>
  <si>
    <t>BYWMQJ2</t>
  </si>
  <si>
    <t>US02156B1035</t>
  </si>
  <si>
    <t>02156B103</t>
  </si>
  <si>
    <t>Baxter International Inc</t>
  </si>
  <si>
    <t>BAX</t>
  </si>
  <si>
    <t>2085102</t>
  </si>
  <si>
    <t>US0718131099</t>
  </si>
  <si>
    <t>071813109</t>
  </si>
  <si>
    <t>Berry Global Group Inc</t>
  </si>
  <si>
    <t>BERY</t>
  </si>
  <si>
    <t>B8BR3H3</t>
  </si>
  <si>
    <t>US08579W1036</t>
  </si>
  <si>
    <t>08579W103</t>
  </si>
  <si>
    <t>BILL Holdings Inc</t>
  </si>
  <si>
    <t>BILL</t>
  </si>
  <si>
    <t>BKDS4H5</t>
  </si>
  <si>
    <t>US0900431000</t>
  </si>
  <si>
    <t>090043100</t>
  </si>
  <si>
    <t>Cable One Inc</t>
  </si>
  <si>
    <t>CABO</t>
  </si>
  <si>
    <t>BZ07DS4</t>
  </si>
  <si>
    <t>US12685J1051</t>
  </si>
  <si>
    <t>12685J105</t>
  </si>
  <si>
    <t>Avis Budget Group Inc</t>
  </si>
  <si>
    <t>CAR</t>
  </si>
  <si>
    <t>B1CL8J2</t>
  </si>
  <si>
    <t>US0537741052</t>
  </si>
  <si>
    <t>053774105</t>
  </si>
  <si>
    <t>Chemours Co/The</t>
  </si>
  <si>
    <t>CC</t>
  </si>
  <si>
    <t>BZ0CTP8</t>
  </si>
  <si>
    <t>US1638511089</t>
  </si>
  <si>
    <t>163851108</t>
  </si>
  <si>
    <t>Carnival Corp</t>
  </si>
  <si>
    <t>CCL</t>
  </si>
  <si>
    <t>2523044</t>
  </si>
  <si>
    <t>PA1436583006</t>
  </si>
  <si>
    <t>143658300</t>
  </si>
  <si>
    <t>Celanese Corp</t>
  </si>
  <si>
    <t>CE</t>
  </si>
  <si>
    <t>B05MZT4</t>
  </si>
  <si>
    <t>US1508701034</t>
  </si>
  <si>
    <t>150870103</t>
  </si>
  <si>
    <t>Charter Communications Inc</t>
  </si>
  <si>
    <t>CHTR</t>
  </si>
  <si>
    <t>BZ6VT82</t>
  </si>
  <si>
    <t>US16119P1084</t>
  </si>
  <si>
    <t>16119P108</t>
  </si>
  <si>
    <t>Clarivate PLC</t>
  </si>
  <si>
    <t>CLVT</t>
  </si>
  <si>
    <t>BJJN444</t>
  </si>
  <si>
    <t>JE00BJJN4441</t>
  </si>
  <si>
    <t>Concentrix Corp</t>
  </si>
  <si>
    <t>CNXC</t>
  </si>
  <si>
    <t>BNKVVY4</t>
  </si>
  <si>
    <t>US20602D1019</t>
  </si>
  <si>
    <t>20602D101</t>
  </si>
  <si>
    <t>Coherent Corp</t>
  </si>
  <si>
    <t>COHR</t>
  </si>
  <si>
    <t>BNG8Z81</t>
  </si>
  <si>
    <t>US19247G1076</t>
  </si>
  <si>
    <t>19247G107</t>
  </si>
  <si>
    <t>Catalent Inc</t>
  </si>
  <si>
    <t>CTLT</t>
  </si>
  <si>
    <t>BP96PQ4</t>
  </si>
  <si>
    <t>US1488061029</t>
  </si>
  <si>
    <t>148806102</t>
  </si>
  <si>
    <t>Caesars Entertainment Inc</t>
  </si>
  <si>
    <t>CZR</t>
  </si>
  <si>
    <t>BMWWGB0</t>
  </si>
  <si>
    <t>US12769G1004</t>
  </si>
  <si>
    <t>12769G100</t>
  </si>
  <si>
    <t>Delta Air Lines Inc</t>
  </si>
  <si>
    <t>DAL</t>
  </si>
  <si>
    <t>B1W9D46</t>
  </si>
  <si>
    <t>US2473617023</t>
  </si>
  <si>
    <t>247361702</t>
  </si>
  <si>
    <t>Darling Ingredients Inc</t>
  </si>
  <si>
    <t>DAR</t>
  </si>
  <si>
    <t>2250289</t>
  </si>
  <si>
    <t>US2372661015</t>
  </si>
  <si>
    <t>237266101</t>
  </si>
  <si>
    <t>Dun &amp; Bradstreet Holdings Inc</t>
  </si>
  <si>
    <t>DNB</t>
  </si>
  <si>
    <t>BLF9ZT2</t>
  </si>
  <si>
    <t>US26484T1060</t>
  </si>
  <si>
    <t>26484T106</t>
  </si>
  <si>
    <t>Driven Brands Holdings Inc</t>
  </si>
  <si>
    <t>DRVN</t>
  </si>
  <si>
    <t>BL0P090</t>
  </si>
  <si>
    <t>US26210V1026</t>
  </si>
  <si>
    <t>26210V102</t>
  </si>
  <si>
    <t>DaVita Inc</t>
  </si>
  <si>
    <t>DVA</t>
  </si>
  <si>
    <t>2898087</t>
  </si>
  <si>
    <t>US23918K1088</t>
  </si>
  <si>
    <t>23918K108</t>
  </si>
  <si>
    <t>DXC Technology Co</t>
  </si>
  <si>
    <t>DXC</t>
  </si>
  <si>
    <t>BYXD7B3</t>
  </si>
  <si>
    <t>US23355L1061</t>
  </si>
  <si>
    <t>23355L106</t>
  </si>
  <si>
    <t>Elanco Animal Health Inc</t>
  </si>
  <si>
    <t>ELAN</t>
  </si>
  <si>
    <t>BF5L3T2</t>
  </si>
  <si>
    <t>US28414H1032</t>
  </si>
  <si>
    <t>28414H103</t>
  </si>
  <si>
    <t>FMC Corp</t>
  </si>
  <si>
    <t>FMC</t>
  </si>
  <si>
    <t>2328603</t>
  </si>
  <si>
    <t>US3024913036</t>
  </si>
  <si>
    <t>302491303</t>
  </si>
  <si>
    <t>Fortrea Holdings Inc</t>
  </si>
  <si>
    <t>FTRE</t>
  </si>
  <si>
    <t>BRXYZ57</t>
  </si>
  <si>
    <t>US34965K1079</t>
  </si>
  <si>
    <t>34965K107</t>
  </si>
  <si>
    <t>Frontier Communications Parent</t>
  </si>
  <si>
    <t>FYBR</t>
  </si>
  <si>
    <t>BP0V999</t>
  </si>
  <si>
    <t>US35909D1090</t>
  </si>
  <si>
    <t>35909D109</t>
  </si>
  <si>
    <t>Gap Inc/The</t>
  </si>
  <si>
    <t>GPS</t>
  </si>
  <si>
    <t>2360326</t>
  </si>
  <si>
    <t>US3647601083</t>
  </si>
  <si>
    <t>364760108</t>
  </si>
  <si>
    <t>Hanesbrands Inc</t>
  </si>
  <si>
    <t>HBI</t>
  </si>
  <si>
    <t>B1BJSL9</t>
  </si>
  <si>
    <t>US4103451021</t>
  </si>
  <si>
    <t>410345102</t>
  </si>
  <si>
    <t>Hertz Global Holdings Inc</t>
  </si>
  <si>
    <t>HTZ</t>
  </si>
  <si>
    <t>BNM5672</t>
  </si>
  <si>
    <t>US42806J7000</t>
  </si>
  <si>
    <t>42806J700</t>
  </si>
  <si>
    <t>ICU Medical Inc</t>
  </si>
  <si>
    <t>ICUI</t>
  </si>
  <si>
    <t>2451918</t>
  </si>
  <si>
    <t>US44930G1076</t>
  </si>
  <si>
    <t>44930G107</t>
  </si>
  <si>
    <t>Jazz Pharmaceuticals PLC</t>
  </si>
  <si>
    <t>JAZZ</t>
  </si>
  <si>
    <t>B4Q5ZN4</t>
  </si>
  <si>
    <t>IE00B4Q5ZN47</t>
  </si>
  <si>
    <t>JetBlue Airways Corp</t>
  </si>
  <si>
    <t>JBLU</t>
  </si>
  <si>
    <t>2852760</t>
  </si>
  <si>
    <t>US4771431016</t>
  </si>
  <si>
    <t>477143101</t>
  </si>
  <si>
    <t>Kyndryl Holdings Inc</t>
  </si>
  <si>
    <t>KD</t>
  </si>
  <si>
    <t>BP6JW21</t>
  </si>
  <si>
    <t>US50155Q1004</t>
  </si>
  <si>
    <t>50155Q100</t>
  </si>
  <si>
    <t>Kosmos Energy Ltd</t>
  </si>
  <si>
    <t>KOS</t>
  </si>
  <si>
    <t>BHK15K6</t>
  </si>
  <si>
    <t>US5006881065</t>
  </si>
  <si>
    <t>500688106</t>
  </si>
  <si>
    <t>Kohl's Corp</t>
  </si>
  <si>
    <t>KSS</t>
  </si>
  <si>
    <t>2496113</t>
  </si>
  <si>
    <t>US5002551043</t>
  </si>
  <si>
    <t>500255104</t>
  </si>
  <si>
    <t>Lithia Motors Inc</t>
  </si>
  <si>
    <t>LAD</t>
  </si>
  <si>
    <t>2515030</t>
  </si>
  <si>
    <t>US5367971034</t>
  </si>
  <si>
    <t>536797103</t>
  </si>
  <si>
    <t>Lumentum Holdings Inc</t>
  </si>
  <si>
    <t>LITE</t>
  </si>
  <si>
    <t>BYM9ZP2</t>
  </si>
  <si>
    <t>US55024U1097</t>
  </si>
  <si>
    <t>55024U109</t>
  </si>
  <si>
    <t>Southwest Airlines Co</t>
  </si>
  <si>
    <t>LUV</t>
  </si>
  <si>
    <t>2831543</t>
  </si>
  <si>
    <t>US8447411088</t>
  </si>
  <si>
    <t>844741108</t>
  </si>
  <si>
    <t>Lyft Inc</t>
  </si>
  <si>
    <t>LYFT</t>
  </si>
  <si>
    <t>BJT1RW7</t>
  </si>
  <si>
    <t>US55087P1049</t>
  </si>
  <si>
    <t>55087P104</t>
  </si>
  <si>
    <t>Macy's Inc</t>
  </si>
  <si>
    <t>M</t>
  </si>
  <si>
    <t>2345022</t>
  </si>
  <si>
    <t>US55616P1049</t>
  </si>
  <si>
    <t>55616P104</t>
  </si>
  <si>
    <t>Pediatrix Medical Group Inc</t>
  </si>
  <si>
    <t>MD</t>
  </si>
  <si>
    <t>2677640</t>
  </si>
  <si>
    <t>US58502B1061</t>
  </si>
  <si>
    <t>58502B106</t>
  </si>
  <si>
    <t>MDU Resources Group Inc</t>
  </si>
  <si>
    <t>MDU</t>
  </si>
  <si>
    <t>2547323</t>
  </si>
  <si>
    <t>US5526901096</t>
  </si>
  <si>
    <t>552690109</t>
  </si>
  <si>
    <t>MGM Resorts International</t>
  </si>
  <si>
    <t>MGM</t>
  </si>
  <si>
    <t>2547419</t>
  </si>
  <si>
    <t>US5529531015</t>
  </si>
  <si>
    <t>552953101</t>
  </si>
  <si>
    <t>MKS Instruments Inc</t>
  </si>
  <si>
    <t>MKSI</t>
  </si>
  <si>
    <t>2404871</t>
  </si>
  <si>
    <t>US55306N1046</t>
  </si>
  <si>
    <t>55306N104</t>
  </si>
  <si>
    <t>Maravai LifeSciences Holdings</t>
  </si>
  <si>
    <t>MRVI</t>
  </si>
  <si>
    <t>BMCWKZ2</t>
  </si>
  <si>
    <t>US56600D1072</t>
  </si>
  <si>
    <t>56600D107</t>
  </si>
  <si>
    <t>MasTec Inc</t>
  </si>
  <si>
    <t>MTZ</t>
  </si>
  <si>
    <t>2155306</t>
  </si>
  <si>
    <t>US5763231090</t>
  </si>
  <si>
    <t>576323109</t>
  </si>
  <si>
    <t>Norwegian Cruise Line Holdings</t>
  </si>
  <si>
    <t>NCLH</t>
  </si>
  <si>
    <t>B9CGTC3</t>
  </si>
  <si>
    <t>BMG667211046</t>
  </si>
  <si>
    <t>Novocure Ltd</t>
  </si>
  <si>
    <t>NVCR</t>
  </si>
  <si>
    <t>BYSS4X4</t>
  </si>
  <si>
    <t>JE00BYSS4X48</t>
  </si>
  <si>
    <t>Newell Brands Inc</t>
  </si>
  <si>
    <t>NWL</t>
  </si>
  <si>
    <t>2635701</t>
  </si>
  <si>
    <t>US6512291062</t>
  </si>
  <si>
    <t>651229106</t>
  </si>
  <si>
    <t>Nexstar Media Group Inc</t>
  </si>
  <si>
    <t>NXST</t>
  </si>
  <si>
    <t>2949758</t>
  </si>
  <si>
    <t>US65336K1034</t>
  </si>
  <si>
    <t>65336K103</t>
  </si>
  <si>
    <t>Organon &amp; Co</t>
  </si>
  <si>
    <t>OGN</t>
  </si>
  <si>
    <t>BLDC8J4</t>
  </si>
  <si>
    <t>US68622V1061</t>
  </si>
  <si>
    <t>68622V106</t>
  </si>
  <si>
    <t>O-I Glass Inc</t>
  </si>
  <si>
    <t>OI</t>
  </si>
  <si>
    <t>BKLKXD2</t>
  </si>
  <si>
    <t>US67098H1041</t>
  </si>
  <si>
    <t>67098H104</t>
  </si>
  <si>
    <t>PBF Energy Inc</t>
  </si>
  <si>
    <t>PBF</t>
  </si>
  <si>
    <t>B7F4TJ7</t>
  </si>
  <si>
    <t>US69318G1067</t>
  </si>
  <si>
    <t>69318G106</t>
  </si>
  <si>
    <t>Penn Entertainment Inc</t>
  </si>
  <si>
    <t>PENN</t>
  </si>
  <si>
    <t>2682105</t>
  </si>
  <si>
    <t>US7075691094</t>
  </si>
  <si>
    <t>707569109</t>
  </si>
  <si>
    <t>Pilgrim's Pride Corp</t>
  </si>
  <si>
    <t>PPC</t>
  </si>
  <si>
    <t>B5L3PZ2</t>
  </si>
  <si>
    <t>US72147K1088</t>
  </si>
  <si>
    <t>72147K108</t>
  </si>
  <si>
    <t>Perrigo Co PLC</t>
  </si>
  <si>
    <t>PRGO</t>
  </si>
  <si>
    <t>BGH1M56</t>
  </si>
  <si>
    <t>IE00BGH1M568</t>
  </si>
  <si>
    <t>Peloton Interactive Inc</t>
  </si>
  <si>
    <t>PTON</t>
  </si>
  <si>
    <t>BJ7WJS2</t>
  </si>
  <si>
    <t>US70614W1009</t>
  </si>
  <si>
    <t>70614W100</t>
  </si>
  <si>
    <t>QuidelOrtho Corp</t>
  </si>
  <si>
    <t>QDEL</t>
  </si>
  <si>
    <t>BM9VY27</t>
  </si>
  <si>
    <t>US2197981051</t>
  </si>
  <si>
    <t>219798105</t>
  </si>
  <si>
    <t>Ryder System Inc</t>
  </si>
  <si>
    <t>R</t>
  </si>
  <si>
    <t>2760669</t>
  </si>
  <si>
    <t>US7835491082</t>
  </si>
  <si>
    <t>783549108</t>
  </si>
  <si>
    <t>Royal Caribbean Cruises Ltd</t>
  </si>
  <si>
    <t>RCL</t>
  </si>
  <si>
    <t>2754907</t>
  </si>
  <si>
    <t>LR0008862868</t>
  </si>
  <si>
    <t>R1 RCM Inc</t>
  </si>
  <si>
    <t>RCM</t>
  </si>
  <si>
    <t>BP2S437</t>
  </si>
  <si>
    <t>US77634L1052</t>
  </si>
  <si>
    <t>77634L105</t>
  </si>
  <si>
    <t>RH</t>
  </si>
  <si>
    <t>BYXR425</t>
  </si>
  <si>
    <t>US74967X1037</t>
  </si>
  <si>
    <t>74967X103</t>
  </si>
  <si>
    <t>RingCentral Inc</t>
  </si>
  <si>
    <t>RNG</t>
  </si>
  <si>
    <t>BDZCRX3</t>
  </si>
  <si>
    <t>US76680R2067</t>
  </si>
  <si>
    <t>76680R206</t>
  </si>
  <si>
    <t>Regal Rexnord Corp</t>
  </si>
  <si>
    <t>RRX</t>
  </si>
  <si>
    <t>2730082</t>
  </si>
  <si>
    <t>US7587501039</t>
  </si>
  <si>
    <t>758750103</t>
  </si>
  <si>
    <t>Sunrun Inc</t>
  </si>
  <si>
    <t>RUN</t>
  </si>
  <si>
    <t>BYXB1Y8</t>
  </si>
  <si>
    <t>US86771W1053</t>
  </si>
  <si>
    <t>86771W105</t>
  </si>
  <si>
    <t>Sabre Corp</t>
  </si>
  <si>
    <t>SABR</t>
  </si>
  <si>
    <t>BLLHH27</t>
  </si>
  <si>
    <t>US78573M1045</t>
  </si>
  <si>
    <t>78573M104</t>
  </si>
  <si>
    <t>Sealed Air Corp</t>
  </si>
  <si>
    <t>SEE</t>
  </si>
  <si>
    <t>2232793</t>
  </si>
  <si>
    <t>US81211K1007</t>
  </si>
  <si>
    <t>81211K100</t>
  </si>
  <si>
    <t>Sotera Health Co</t>
  </si>
  <si>
    <t>SHC</t>
  </si>
  <si>
    <t>BNKVRZ7</t>
  </si>
  <si>
    <t>US83601L1026</t>
  </si>
  <si>
    <t>83601L102</t>
  </si>
  <si>
    <t>Silgan Holdings Inc</t>
  </si>
  <si>
    <t>SLGN</t>
  </si>
  <si>
    <t>2809324</t>
  </si>
  <si>
    <t>US8270481091</t>
  </si>
  <si>
    <t>827048109</t>
  </si>
  <si>
    <t>Sylvamo Corp</t>
  </si>
  <si>
    <t>SLVM</t>
  </si>
  <si>
    <t>BMW72C8</t>
  </si>
  <si>
    <t>US8713321029</t>
  </si>
  <si>
    <t>871332102</t>
  </si>
  <si>
    <t>Scotts Miracle-Gro Co/The</t>
  </si>
  <si>
    <t>SMG</t>
  </si>
  <si>
    <t>2781518</t>
  </si>
  <si>
    <t>US8101861065</t>
  </si>
  <si>
    <t>810186106</t>
  </si>
  <si>
    <t>Spirit AeroSystems Holdings In</t>
  </si>
  <si>
    <t>SPR</t>
  </si>
  <si>
    <t>B1HMMS7</t>
  </si>
  <si>
    <t>US8485741099</t>
  </si>
  <si>
    <t>848574109</t>
  </si>
  <si>
    <t>Sarepta Therapeutics Inc</t>
  </si>
  <si>
    <t>SRPT</t>
  </si>
  <si>
    <t>B8DPDT7</t>
  </si>
  <si>
    <t>US8036071004</t>
  </si>
  <si>
    <t>803607100</t>
  </si>
  <si>
    <t>Stanley Black &amp; Decker Inc</t>
  </si>
  <si>
    <t>SWK</t>
  </si>
  <si>
    <t>B3Q2FJ4</t>
  </si>
  <si>
    <t>US8545021011</t>
  </si>
  <si>
    <t>854502101</t>
  </si>
  <si>
    <t>Southwestern Energy Co</t>
  </si>
  <si>
    <t>SWN</t>
  </si>
  <si>
    <t>2828619</t>
  </si>
  <si>
    <t>US8454671095</t>
  </si>
  <si>
    <t>845467109</t>
  </si>
  <si>
    <t>AT&amp;T Inc</t>
  </si>
  <si>
    <t>T</t>
  </si>
  <si>
    <t>2831811</t>
  </si>
  <si>
    <t>US00206R1023</t>
  </si>
  <si>
    <t>00206R102</t>
  </si>
  <si>
    <t>Teladoc Health Inc</t>
  </si>
  <si>
    <t>TDOC</t>
  </si>
  <si>
    <t>BYQRFY1</t>
  </si>
  <si>
    <t>US87918A1051</t>
  </si>
  <si>
    <t>87918A105</t>
  </si>
  <si>
    <t>Tenet Healthcare Corp</t>
  </si>
  <si>
    <t>THC</t>
  </si>
  <si>
    <t>B8DMK08</t>
  </si>
  <si>
    <t>US88033G4073</t>
  </si>
  <si>
    <t>88033G407</t>
  </si>
  <si>
    <t>Tandem Diabetes Care Inc</t>
  </si>
  <si>
    <t>TNDM</t>
  </si>
  <si>
    <t>BF3W461</t>
  </si>
  <si>
    <t>US8753722037</t>
  </si>
  <si>
    <t>875372203</t>
  </si>
  <si>
    <t>Travel + Leisure Co</t>
  </si>
  <si>
    <t>TNL</t>
  </si>
  <si>
    <t>BMXYT16</t>
  </si>
  <si>
    <t>US8941641024</t>
  </si>
  <si>
    <t>894164102</t>
  </si>
  <si>
    <t>United Airlines Holdings Inc</t>
  </si>
  <si>
    <t>UAL</t>
  </si>
  <si>
    <t>B4QG225</t>
  </si>
  <si>
    <t>US9100471096</t>
  </si>
  <si>
    <t>910047109</t>
  </si>
  <si>
    <t>Marriott Vacations Worldwide C</t>
  </si>
  <si>
    <t>VAC</t>
  </si>
  <si>
    <t>B45K9N8</t>
  </si>
  <si>
    <t>US57164Y1073</t>
  </si>
  <si>
    <t>57164Y107</t>
  </si>
  <si>
    <t>VF Corp</t>
  </si>
  <si>
    <t>VFC</t>
  </si>
  <si>
    <t>2928683</t>
  </si>
  <si>
    <t>US9182041080</t>
  </si>
  <si>
    <t>918204108</t>
  </si>
  <si>
    <t>Viasat Inc</t>
  </si>
  <si>
    <t>VSAT</t>
  </si>
  <si>
    <t>2946243</t>
  </si>
  <si>
    <t>US92552V1008</t>
  </si>
  <si>
    <t>92552V100</t>
  </si>
  <si>
    <t>Victoria's Secret &amp; Co</t>
  </si>
  <si>
    <t>VSCO</t>
  </si>
  <si>
    <t>BNNTGH3</t>
  </si>
  <si>
    <t>US9264001028</t>
  </si>
  <si>
    <t>926400102</t>
  </si>
  <si>
    <t>Viatris Inc</t>
  </si>
  <si>
    <t>VTRS</t>
  </si>
  <si>
    <t>BMWS3X9</t>
  </si>
  <si>
    <t>US92556V1061</t>
  </si>
  <si>
    <t>92556V106</t>
  </si>
  <si>
    <t>NCR Voyix Corp</t>
  </si>
  <si>
    <t>VYX</t>
  </si>
  <si>
    <t>2632650</t>
  </si>
  <si>
    <t>US62886E1082</t>
  </si>
  <si>
    <t>62886E108</t>
  </si>
  <si>
    <t>Verizon Communications Inc</t>
  </si>
  <si>
    <t>VZ</t>
  </si>
  <si>
    <t>2090571</t>
  </si>
  <si>
    <t>US92343V1044</t>
  </si>
  <si>
    <t>92343V104</t>
  </si>
  <si>
    <t>Wayfair Inc</t>
  </si>
  <si>
    <t>W</t>
  </si>
  <si>
    <t>BQXZP64</t>
  </si>
  <si>
    <t>US94419L1017</t>
  </si>
  <si>
    <t>94419L101</t>
  </si>
  <si>
    <t>Walgreens Boots Alliance Inc</t>
  </si>
  <si>
    <t>WBA</t>
  </si>
  <si>
    <t>BTN1Y44</t>
  </si>
  <si>
    <t>US9314271084</t>
  </si>
  <si>
    <t>931427108</t>
  </si>
  <si>
    <t>Warner Bros Discovery Inc</t>
  </si>
  <si>
    <t>WBD</t>
  </si>
  <si>
    <t>BM8JYX3</t>
  </si>
  <si>
    <t>US9344231041</t>
  </si>
  <si>
    <t>934423104</t>
  </si>
  <si>
    <t>WESCO International Inc</t>
  </si>
  <si>
    <t>WCC</t>
  </si>
  <si>
    <t>2416973</t>
  </si>
  <si>
    <t>US95082P1057</t>
  </si>
  <si>
    <t>95082P105</t>
  </si>
  <si>
    <t>Wolfspeed Inc</t>
  </si>
  <si>
    <t>WOLF</t>
  </si>
  <si>
    <t>BMBVND9</t>
  </si>
  <si>
    <t>US9778521024</t>
  </si>
  <si>
    <t>977852102</t>
  </si>
  <si>
    <t>Petco Health &amp; Wellness Co Inc</t>
  </si>
  <si>
    <t>WOOF</t>
  </si>
  <si>
    <t>BNRQM83</t>
  </si>
  <si>
    <t>US71601V1052</t>
  </si>
  <si>
    <t>71601V105</t>
  </si>
  <si>
    <t>Xerox Holdings Corp</t>
  </si>
  <si>
    <t>XRX</t>
  </si>
  <si>
    <t>BJJD5G3</t>
  </si>
  <si>
    <t>US98421M1062</t>
  </si>
  <si>
    <t>98421M106</t>
  </si>
  <si>
    <t>ZoomInfo Technologies Inc</t>
  </si>
  <si>
    <t>ZI</t>
  </si>
  <si>
    <t>BMWF095</t>
  </si>
  <si>
    <t>US98980F1049</t>
  </si>
  <si>
    <t>98980F104</t>
  </si>
  <si>
    <t>MORGAN STANLEY CUSTOM QUALITY INDEX</t>
  </si>
  <si>
    <t>MSSIQUA1A</t>
  </si>
  <si>
    <t>AbbVie Inc</t>
  </si>
  <si>
    <t>ABBV</t>
  </si>
  <si>
    <t>B92SR70</t>
  </si>
  <si>
    <t>US00287Y1091</t>
  </si>
  <si>
    <t>00287Y109</t>
  </si>
  <si>
    <t>MSSIQUA1</t>
  </si>
  <si>
    <t>Abbott Laboratories</t>
  </si>
  <si>
    <t>ABT</t>
  </si>
  <si>
    <t>2002305</t>
  </si>
  <si>
    <t>US0028241000</t>
  </si>
  <si>
    <t>002824100</t>
  </si>
  <si>
    <t>Accenture PLC</t>
  </si>
  <si>
    <t>ACN</t>
  </si>
  <si>
    <t>B4BNMY3</t>
  </si>
  <si>
    <t>IE00B4BNMY34</t>
  </si>
  <si>
    <t>Adobe Inc</t>
  </si>
  <si>
    <t>ADBE</t>
  </si>
  <si>
    <t>2008154</t>
  </si>
  <si>
    <t>US00724F1012</t>
  </si>
  <si>
    <t>00724F101</t>
  </si>
  <si>
    <t>Agree Realty Corp</t>
  </si>
  <si>
    <t>ADC</t>
  </si>
  <si>
    <t>2062161</t>
  </si>
  <si>
    <t>US0084921008</t>
  </si>
  <si>
    <t>008492100</t>
  </si>
  <si>
    <t>Arthur J Gallagher &amp; Co</t>
  </si>
  <si>
    <t>AJG</t>
  </si>
  <si>
    <t>2359506</t>
  </si>
  <si>
    <t>US3635761097</t>
  </si>
  <si>
    <t>363576109</t>
  </si>
  <si>
    <t>Allegion plc</t>
  </si>
  <si>
    <t>ALLE</t>
  </si>
  <si>
    <t>BFRT3W7</t>
  </si>
  <si>
    <t>IE00BFRT3W74</t>
  </si>
  <si>
    <t>Antero Midstream Corp</t>
  </si>
  <si>
    <t>AM</t>
  </si>
  <si>
    <t>BJBT0Q4</t>
  </si>
  <si>
    <t>US03676B1026</t>
  </si>
  <si>
    <t>03676B102</t>
  </si>
  <si>
    <t>Amcor PLC</t>
  </si>
  <si>
    <t>AMCR</t>
  </si>
  <si>
    <t>BJ1F307</t>
  </si>
  <si>
    <t>JE00BJ1F3079</t>
  </si>
  <si>
    <t>AMETEK Inc</t>
  </si>
  <si>
    <t>AME</t>
  </si>
  <si>
    <t>2089212</t>
  </si>
  <si>
    <t>US0311001004</t>
  </si>
  <si>
    <t>031100100</t>
  </si>
  <si>
    <t>Aon PLC</t>
  </si>
  <si>
    <t>AON</t>
  </si>
  <si>
    <t>BLP1HW5</t>
  </si>
  <si>
    <t>IE00BLP1HW54</t>
  </si>
  <si>
    <t>Amphenol Corp</t>
  </si>
  <si>
    <t>APH</t>
  </si>
  <si>
    <t>2145084</t>
  </si>
  <si>
    <t>US0320951017</t>
  </si>
  <si>
    <t>032095101</t>
  </si>
  <si>
    <t>Broadcom Inc</t>
  </si>
  <si>
    <t>AVGO</t>
  </si>
  <si>
    <t>BDZ78H9</t>
  </si>
  <si>
    <t>US11135F1012</t>
  </si>
  <si>
    <t>11135F101</t>
  </si>
  <si>
    <t>Avantor Inc</t>
  </si>
  <si>
    <t>AVTR</t>
  </si>
  <si>
    <t>BJLT387</t>
  </si>
  <si>
    <t>US05352A1007</t>
  </si>
  <si>
    <t>05352A100</t>
  </si>
  <si>
    <t>Avery Dennison Corp</t>
  </si>
  <si>
    <t>AVY</t>
  </si>
  <si>
    <t>2066408</t>
  </si>
  <si>
    <t>US0536111091</t>
  </si>
  <si>
    <t>053611109</t>
  </si>
  <si>
    <t>AutoZone Inc</t>
  </si>
  <si>
    <t>AZO</t>
  </si>
  <si>
    <t>2065955</t>
  </si>
  <si>
    <t>US0533321024</t>
  </si>
  <si>
    <t>053332102</t>
  </si>
  <si>
    <t>TopBuild Corp</t>
  </si>
  <si>
    <t>BLD</t>
  </si>
  <si>
    <t>BZ0P3W2</t>
  </si>
  <si>
    <t>US89055F1030</t>
  </si>
  <si>
    <t>89055F103</t>
  </si>
  <si>
    <t>Broadridge Financial Solutions</t>
  </si>
  <si>
    <t>BR</t>
  </si>
  <si>
    <t>B1VP7R6</t>
  </si>
  <si>
    <t>US11133T1034</t>
  </si>
  <si>
    <t>11133T103</t>
  </si>
  <si>
    <t>Brown &amp; Brown Inc</t>
  </si>
  <si>
    <t>BRO</t>
  </si>
  <si>
    <t>2692687</t>
  </si>
  <si>
    <t>US1152361010</t>
  </si>
  <si>
    <t>115236101</t>
  </si>
  <si>
    <t>CACI International Inc</t>
  </si>
  <si>
    <t>CACI</t>
  </si>
  <si>
    <t>2159267</t>
  </si>
  <si>
    <t>US1271903049</t>
  </si>
  <si>
    <t>127190304</t>
  </si>
  <si>
    <t>Cboe Global Markets Inc</t>
  </si>
  <si>
    <t>CBOE</t>
  </si>
  <si>
    <t>B5834C5</t>
  </si>
  <si>
    <t>US12503M1080</t>
  </si>
  <si>
    <t>12503M108</t>
  </si>
  <si>
    <t>Crown Holdings Inc</t>
  </si>
  <si>
    <t>CCK</t>
  </si>
  <si>
    <t>2427986</t>
  </si>
  <si>
    <t>US2283681060</t>
  </si>
  <si>
    <t>228368106</t>
  </si>
  <si>
    <t>Church &amp; Dwight Co Inc</t>
  </si>
  <si>
    <t>CHD</t>
  </si>
  <si>
    <t>2195841</t>
  </si>
  <si>
    <t>US1713401024</t>
  </si>
  <si>
    <t>171340102</t>
  </si>
  <si>
    <t>Chemed Corp</t>
  </si>
  <si>
    <t>CHE</t>
  </si>
  <si>
    <t>2190084</t>
  </si>
  <si>
    <t>US16359R1032</t>
  </si>
  <si>
    <t>16359R103</t>
  </si>
  <si>
    <t>CH Robinson Worldwide Inc</t>
  </si>
  <si>
    <t>CHRW</t>
  </si>
  <si>
    <t>2116228</t>
  </si>
  <si>
    <t>US12541W2098</t>
  </si>
  <si>
    <t>12541W209</t>
  </si>
  <si>
    <t>Cigna Group/The</t>
  </si>
  <si>
    <t>CI</t>
  </si>
  <si>
    <t>BHJ0775</t>
  </si>
  <si>
    <t>US1255231003</t>
  </si>
  <si>
    <t>125523100</t>
  </si>
  <si>
    <t>CME Group Inc</t>
  </si>
  <si>
    <t>CME</t>
  </si>
  <si>
    <t>2965839</t>
  </si>
  <si>
    <t>US12572Q1058</t>
  </si>
  <si>
    <t>12572Q105</t>
  </si>
  <si>
    <t>Centene Corp</t>
  </si>
  <si>
    <t>CNC</t>
  </si>
  <si>
    <t>2807061</t>
  </si>
  <si>
    <t>US15135B1017</t>
  </si>
  <si>
    <t>15135B101</t>
  </si>
  <si>
    <t>Core &amp; Main Inc</t>
  </si>
  <si>
    <t>CNM</t>
  </si>
  <si>
    <t>BNXKS92</t>
  </si>
  <si>
    <t>US21874C1027</t>
  </si>
  <si>
    <t>21874C102</t>
  </si>
  <si>
    <t>Cisco Systems Inc</t>
  </si>
  <si>
    <t>CSCO</t>
  </si>
  <si>
    <t>2198163</t>
  </si>
  <si>
    <t>US17275R1023</t>
  </si>
  <si>
    <t>17275R102</t>
  </si>
  <si>
    <t>Cintas Corp</t>
  </si>
  <si>
    <t>CTAS</t>
  </si>
  <si>
    <t>2197137</t>
  </si>
  <si>
    <t>US1729081059</t>
  </si>
  <si>
    <t>172908105</t>
  </si>
  <si>
    <t>Cognizant Technology Solutions</t>
  </si>
  <si>
    <t>CTSH</t>
  </si>
  <si>
    <t>2257019</t>
  </si>
  <si>
    <t>US1924461023</t>
  </si>
  <si>
    <t>192446102</t>
  </si>
  <si>
    <t>CubeSmart</t>
  </si>
  <si>
    <t>CUBE</t>
  </si>
  <si>
    <t>B6SW913</t>
  </si>
  <si>
    <t>US2296631094</t>
  </si>
  <si>
    <t>229663109</t>
  </si>
  <si>
    <t>CVS Health Corp</t>
  </si>
  <si>
    <t>CVS</t>
  </si>
  <si>
    <t>2577609</t>
  </si>
  <si>
    <t>US1266501006</t>
  </si>
  <si>
    <t>126650100</t>
  </si>
  <si>
    <t>Crane NXT Co</t>
  </si>
  <si>
    <t>CXT</t>
  </si>
  <si>
    <t>BQ7W2W6</t>
  </si>
  <si>
    <t>US2244411052</t>
  </si>
  <si>
    <t>224441105</t>
  </si>
  <si>
    <t>Deckers Outdoor Corp</t>
  </si>
  <si>
    <t>DECK</t>
  </si>
  <si>
    <t>2267278</t>
  </si>
  <si>
    <t>US2435371073</t>
  </si>
  <si>
    <t>243537107</t>
  </si>
  <si>
    <t>HF Sinclair Corp</t>
  </si>
  <si>
    <t>DINO</t>
  </si>
  <si>
    <t>BMZQ9C1</t>
  </si>
  <si>
    <t>US4039491000</t>
  </si>
  <si>
    <t>403949100</t>
  </si>
  <si>
    <t>Domino's Pizza Inc</t>
  </si>
  <si>
    <t>DPZ</t>
  </si>
  <si>
    <t>B01SD70</t>
  </si>
  <si>
    <t>US25754A2015</t>
  </si>
  <si>
    <t>25754A201</t>
  </si>
  <si>
    <t>Ecolab Inc</t>
  </si>
  <si>
    <t>ECL</t>
  </si>
  <si>
    <t>2304227</t>
  </si>
  <si>
    <t>US2788651006</t>
  </si>
  <si>
    <t>278865100</t>
  </si>
  <si>
    <t>EastGroup Properties Inc</t>
  </si>
  <si>
    <t>EGP</t>
  </si>
  <si>
    <t>2455761</t>
  </si>
  <si>
    <t>US2772761019</t>
  </si>
  <si>
    <t>277276101</t>
  </si>
  <si>
    <t>Edison International</t>
  </si>
  <si>
    <t>EIX</t>
  </si>
  <si>
    <t>2829515</t>
  </si>
  <si>
    <t>US2810201077</t>
  </si>
  <si>
    <t>281020107</t>
  </si>
  <si>
    <t>Elevance Health Inc</t>
  </si>
  <si>
    <t>ELV</t>
  </si>
  <si>
    <t>BSPHGL4</t>
  </si>
  <si>
    <t>US0367521038</t>
  </si>
  <si>
    <t>036752103</t>
  </si>
  <si>
    <t>Extra Space Storage Inc</t>
  </si>
  <si>
    <t>EXR</t>
  </si>
  <si>
    <t>B02HWR9</t>
  </si>
  <si>
    <t>US30225T1025</t>
  </si>
  <si>
    <t>30225T102</t>
  </si>
  <si>
    <t>Fiserv Inc</t>
  </si>
  <si>
    <t>FI</t>
  </si>
  <si>
    <t>2342034</t>
  </si>
  <si>
    <t>US3377381088</t>
  </si>
  <si>
    <t>337738108</t>
  </si>
  <si>
    <t>Fox Corp</t>
  </si>
  <si>
    <t>FOXA</t>
  </si>
  <si>
    <t>BJJMGL2</t>
  </si>
  <si>
    <t>US35137L1052</t>
  </si>
  <si>
    <t>35137L105</t>
  </si>
  <si>
    <t>First Industrial Realty Trust</t>
  </si>
  <si>
    <t>FR</t>
  </si>
  <si>
    <t>2360757</t>
  </si>
  <si>
    <t>US32054K1034</t>
  </si>
  <si>
    <t>32054K103</t>
  </si>
  <si>
    <t>General Mills Inc</t>
  </si>
  <si>
    <t>GIS</t>
  </si>
  <si>
    <t>2367026</t>
  </si>
  <si>
    <t>US3703341046</t>
  </si>
  <si>
    <t>370334104</t>
  </si>
  <si>
    <t>Home Depot Inc/The</t>
  </si>
  <si>
    <t>HD</t>
  </si>
  <si>
    <t>2434209</t>
  </si>
  <si>
    <t>US4370761029</t>
  </si>
  <si>
    <t>437076102</t>
  </si>
  <si>
    <t>Hershey Co/The</t>
  </si>
  <si>
    <t>HSY</t>
  </si>
  <si>
    <t>2422806</t>
  </si>
  <si>
    <t>US4278661081</t>
  </si>
  <si>
    <t>427866108</t>
  </si>
  <si>
    <t>Intercontinental Exchange Inc</t>
  </si>
  <si>
    <t>ICE</t>
  </si>
  <si>
    <t>BFSSDS9</t>
  </si>
  <si>
    <t>US45866F1049</t>
  </si>
  <si>
    <t>45866F104</t>
  </si>
  <si>
    <t>Intuit Inc</t>
  </si>
  <si>
    <t>INTU</t>
  </si>
  <si>
    <t>2459020</t>
  </si>
  <si>
    <t>US4612021034</t>
  </si>
  <si>
    <t>461202103</t>
  </si>
  <si>
    <t>Interpublic Group of Cos Inc/T</t>
  </si>
  <si>
    <t>IPG</t>
  </si>
  <si>
    <t>2466321</t>
  </si>
  <si>
    <t>US4606901001</t>
  </si>
  <si>
    <t>460690100</t>
  </si>
  <si>
    <t>Illinois Tool Works Inc</t>
  </si>
  <si>
    <t>ITW</t>
  </si>
  <si>
    <t>2457552</t>
  </si>
  <si>
    <t>US4523081093</t>
  </si>
  <si>
    <t>452308109</t>
  </si>
  <si>
    <t>Kraft Heinz Co/The</t>
  </si>
  <si>
    <t>KHC</t>
  </si>
  <si>
    <t>BYRY499</t>
  </si>
  <si>
    <t>US5007541064</t>
  </si>
  <si>
    <t>500754106</t>
  </si>
  <si>
    <t>LKQ Corp</t>
  </si>
  <si>
    <t>LKQ</t>
  </si>
  <si>
    <t>2971029</t>
  </si>
  <si>
    <t>US5018892084</t>
  </si>
  <si>
    <t>501889208</t>
  </si>
  <si>
    <t>Lockheed Martin Corp</t>
  </si>
  <si>
    <t>LMT</t>
  </si>
  <si>
    <t>2522096</t>
  </si>
  <si>
    <t>US5398301094</t>
  </si>
  <si>
    <t>539830109</t>
  </si>
  <si>
    <t>Cheniere Energy Inc</t>
  </si>
  <si>
    <t>LNG</t>
  </si>
  <si>
    <t>2654364</t>
  </si>
  <si>
    <t>US16411R2085</t>
  </si>
  <si>
    <t>16411R208</t>
  </si>
  <si>
    <t>Alliant Energy Corp</t>
  </si>
  <si>
    <t>LNT</t>
  </si>
  <si>
    <t>2973821</t>
  </si>
  <si>
    <t>US0188021085</t>
  </si>
  <si>
    <t>018802108</t>
  </si>
  <si>
    <t>Grand Canyon Education Inc</t>
  </si>
  <si>
    <t>LOPE</t>
  </si>
  <si>
    <t>B3F1XM1</t>
  </si>
  <si>
    <t>US38526M1062</t>
  </si>
  <si>
    <t>38526M106</t>
  </si>
  <si>
    <t>Landstar System Inc</t>
  </si>
  <si>
    <t>LSTR</t>
  </si>
  <si>
    <t>2503994</t>
  </si>
  <si>
    <t>US5150981018</t>
  </si>
  <si>
    <t>515098101</t>
  </si>
  <si>
    <t>Lululemon Athletica Inc</t>
  </si>
  <si>
    <t>LULU</t>
  </si>
  <si>
    <t>B23FN39</t>
  </si>
  <si>
    <t>US5500211090</t>
  </si>
  <si>
    <t>550021109</t>
  </si>
  <si>
    <t>Masco Corp</t>
  </si>
  <si>
    <t>MAS</t>
  </si>
  <si>
    <t>2570200</t>
  </si>
  <si>
    <t>US5745991068</t>
  </si>
  <si>
    <t>574599106</t>
  </si>
  <si>
    <t>Mondelez International Inc</t>
  </si>
  <si>
    <t>MDLZ</t>
  </si>
  <si>
    <t>B8CKK03</t>
  </si>
  <si>
    <t>US6092071058</t>
  </si>
  <si>
    <t>609207105</t>
  </si>
  <si>
    <t>Molina Healthcare Inc</t>
  </si>
  <si>
    <t>MOH</t>
  </si>
  <si>
    <t>2212706</t>
  </si>
  <si>
    <t>US60855R1005</t>
  </si>
  <si>
    <t>60855R100</t>
  </si>
  <si>
    <t>Microsoft Corp</t>
  </si>
  <si>
    <t>MSFT</t>
  </si>
  <si>
    <t>2588173</t>
  </si>
  <si>
    <t>US5949181045</t>
  </si>
  <si>
    <t>594918104</t>
  </si>
  <si>
    <t>Mettler-Toledo International I</t>
  </si>
  <si>
    <t>MTD</t>
  </si>
  <si>
    <t>2126249</t>
  </si>
  <si>
    <t>US5926881054</t>
  </si>
  <si>
    <t>592688105</t>
  </si>
  <si>
    <t>Nasdaq Inc</t>
  </si>
  <si>
    <t>NDAQ</t>
  </si>
  <si>
    <t>2965107</t>
  </si>
  <si>
    <t>US6311031081</t>
  </si>
  <si>
    <t>631103108</t>
  </si>
  <si>
    <t>Nordson Corp</t>
  </si>
  <si>
    <t>NDSN</t>
  </si>
  <si>
    <t>2641838</t>
  </si>
  <si>
    <t>US6556631025</t>
  </si>
  <si>
    <t>655663102</t>
  </si>
  <si>
    <t>NRG Energy Inc</t>
  </si>
  <si>
    <t>NRG</t>
  </si>
  <si>
    <t>2212922</t>
  </si>
  <si>
    <t>US6293775085</t>
  </si>
  <si>
    <t>629377508</t>
  </si>
  <si>
    <t>National Storage Affiliates Tr</t>
  </si>
  <si>
    <t>NSA</t>
  </si>
  <si>
    <t>BWWCK85</t>
  </si>
  <si>
    <t>US6378701063</t>
  </si>
  <si>
    <t>637870106</t>
  </si>
  <si>
    <t>NetApp Inc</t>
  </si>
  <si>
    <t>NTAP</t>
  </si>
  <si>
    <t>2630643</t>
  </si>
  <si>
    <t>US64110D1046</t>
  </si>
  <si>
    <t>64110D104</t>
  </si>
  <si>
    <t>NVR Inc</t>
  </si>
  <si>
    <t>NVR</t>
  </si>
  <si>
    <t>2637785</t>
  </si>
  <si>
    <t>US62944T1051</t>
  </si>
  <si>
    <t>62944T105</t>
  </si>
  <si>
    <t>OGE Energy Corp</t>
  </si>
  <si>
    <t>OGE</t>
  </si>
  <si>
    <t>2657802</t>
  </si>
  <si>
    <t>US6708371033</t>
  </si>
  <si>
    <t>670837103</t>
  </si>
  <si>
    <t>Omnicom Group Inc</t>
  </si>
  <si>
    <t>OMC</t>
  </si>
  <si>
    <t>2279303</t>
  </si>
  <si>
    <t>US6819191064</t>
  </si>
  <si>
    <t>681919106</t>
  </si>
  <si>
    <t>Oracle Corp</t>
  </si>
  <si>
    <t>ORCL</t>
  </si>
  <si>
    <t>2661568</t>
  </si>
  <si>
    <t>US68389X1054</t>
  </si>
  <si>
    <t>68389X105</t>
  </si>
  <si>
    <t>O'Reilly Automotive Inc</t>
  </si>
  <si>
    <t>ORLY</t>
  </si>
  <si>
    <t>B65LWX6</t>
  </si>
  <si>
    <t>US67103H1077</t>
  </si>
  <si>
    <t>67103H107</t>
  </si>
  <si>
    <t>Otis Worldwide Corp</t>
  </si>
  <si>
    <t>OTIS</t>
  </si>
  <si>
    <t>BK531S8</t>
  </si>
  <si>
    <t>US68902V1070</t>
  </si>
  <si>
    <t>68902V107</t>
  </si>
  <si>
    <t>Paychex Inc</t>
  </si>
  <si>
    <t>PAYX</t>
  </si>
  <si>
    <t>2674458</t>
  </si>
  <si>
    <t>US7043261079</t>
  </si>
  <si>
    <t>704326107</t>
  </si>
  <si>
    <t>Procter &amp; Gamble Co/The</t>
  </si>
  <si>
    <t>PG</t>
  </si>
  <si>
    <t>2704407</t>
  </si>
  <si>
    <t>US7427181091</t>
  </si>
  <si>
    <t>742718109</t>
  </si>
  <si>
    <t>Prologis Inc</t>
  </si>
  <si>
    <t>PLD</t>
  </si>
  <si>
    <t>B44WZD7</t>
  </si>
  <si>
    <t>US74340W1036</t>
  </si>
  <si>
    <t>74340W103</t>
  </si>
  <si>
    <t>Philip Morris International In</t>
  </si>
  <si>
    <t>PM</t>
  </si>
  <si>
    <t>B2PKRQ3</t>
  </si>
  <si>
    <t>US7181721090</t>
  </si>
  <si>
    <t>718172109</t>
  </si>
  <si>
    <t>Pool Corp</t>
  </si>
  <si>
    <t>POOL</t>
  </si>
  <si>
    <t>2781585</t>
  </si>
  <si>
    <t>US73278L1052</t>
  </si>
  <si>
    <t>73278L105</t>
  </si>
  <si>
    <t>ResMed Inc</t>
  </si>
  <si>
    <t>RMD</t>
  </si>
  <si>
    <t>2732903</t>
  </si>
  <si>
    <t>US7611521078</t>
  </si>
  <si>
    <t>761152107</t>
  </si>
  <si>
    <t>Rockwell Automation Inc</t>
  </si>
  <si>
    <t>ROK</t>
  </si>
  <si>
    <t>2754060</t>
  </si>
  <si>
    <t>US7739031091</t>
  </si>
  <si>
    <t>773903109</t>
  </si>
  <si>
    <t>Rollins Inc</t>
  </si>
  <si>
    <t>ROL</t>
  </si>
  <si>
    <t>2747305</t>
  </si>
  <si>
    <t>US7757111049</t>
  </si>
  <si>
    <t>775711104</t>
  </si>
  <si>
    <t>Reliance Steel &amp; Aluminum Co</t>
  </si>
  <si>
    <t>RS</t>
  </si>
  <si>
    <t>2729068</t>
  </si>
  <si>
    <t>US7595091023</t>
  </si>
  <si>
    <t>759509102</t>
  </si>
  <si>
    <t>Sherwin-Williams Co/The</t>
  </si>
  <si>
    <t>SHW</t>
  </si>
  <si>
    <t>2804211</t>
  </si>
  <si>
    <t>US8243481061</t>
  </si>
  <si>
    <t>824348106</t>
  </si>
  <si>
    <t>Sirius XM Holdings Inc</t>
  </si>
  <si>
    <t>SIRI</t>
  </si>
  <si>
    <t>BGLDK10</t>
  </si>
  <si>
    <t>US82968B1035</t>
  </si>
  <si>
    <t>82968B103</t>
  </si>
  <si>
    <t>S&amp;P Global Inc</t>
  </si>
  <si>
    <t>SPGI</t>
  </si>
  <si>
    <t>BYV2325</t>
  </si>
  <si>
    <t>US78409V1044</t>
  </si>
  <si>
    <t>78409V104</t>
  </si>
  <si>
    <t>Texas Pacific Land Corp</t>
  </si>
  <si>
    <t>TPL</t>
  </si>
  <si>
    <t>BM99VY2</t>
  </si>
  <si>
    <t>US88262P1021</t>
  </si>
  <si>
    <t>88262P102</t>
  </si>
  <si>
    <t>Trimble Inc</t>
  </si>
  <si>
    <t>TRMB</t>
  </si>
  <si>
    <t>2903958</t>
  </si>
  <si>
    <t>US8962391004</t>
  </si>
  <si>
    <t>896239100</t>
  </si>
  <si>
    <t>Texas Instruments Inc</t>
  </si>
  <si>
    <t>TXN</t>
  </si>
  <si>
    <t>2885409</t>
  </si>
  <si>
    <t>US8825081040</t>
  </si>
  <si>
    <t>882508104</t>
  </si>
  <si>
    <t>Tyler Technologies Inc</t>
  </si>
  <si>
    <t>TYL</t>
  </si>
  <si>
    <t>2909644</t>
  </si>
  <si>
    <t>US9022521051</t>
  </si>
  <si>
    <t>902252105</t>
  </si>
  <si>
    <t>UnitedHealth Group Inc</t>
  </si>
  <si>
    <t>UNH</t>
  </si>
  <si>
    <t>2917766</t>
  </si>
  <si>
    <t>US91324P1021</t>
  </si>
  <si>
    <t>91324P102</t>
  </si>
  <si>
    <t>Veralto Corp</t>
  </si>
  <si>
    <t>VLTO</t>
  </si>
  <si>
    <t>BPGMZQ5</t>
  </si>
  <si>
    <t>US92338C1036</t>
  </si>
  <si>
    <t>92338C103</t>
  </si>
  <si>
    <t>Verisk Analytics Inc</t>
  </si>
  <si>
    <t>VRSK</t>
  </si>
  <si>
    <t>B4P9W92</t>
  </si>
  <si>
    <t>US92345Y1064</t>
  </si>
  <si>
    <t>92345Y106</t>
  </si>
  <si>
    <t>Essential Utilities Inc</t>
  </si>
  <si>
    <t>WTRG</t>
  </si>
  <si>
    <t>BLCF3J9</t>
  </si>
  <si>
    <t>US29670G1022</t>
  </si>
  <si>
    <t>29670G102</t>
  </si>
  <si>
    <t>YETI Holdings Inc</t>
  </si>
  <si>
    <t>YETI</t>
  </si>
  <si>
    <t>BGR7KH2</t>
  </si>
  <si>
    <t>US98585X1046</t>
  </si>
  <si>
    <t>98585X104</t>
  </si>
  <si>
    <t>Yum! Brands Inc</t>
  </si>
  <si>
    <t>YUM</t>
  </si>
  <si>
    <t>2098876</t>
  </si>
  <si>
    <t>US9884981013</t>
  </si>
  <si>
    <t>988498101</t>
  </si>
  <si>
    <t>Zebra Technologies Corp</t>
  </si>
  <si>
    <t>ZBRA</t>
  </si>
  <si>
    <t>2989356</t>
  </si>
  <si>
    <t>US9892071054</t>
  </si>
  <si>
    <t>989207105</t>
  </si>
  <si>
    <t>MSSIQUA1A 00001</t>
  </si>
  <si>
    <t>CRDT</t>
  </si>
  <si>
    <t>AGNC Investment Corp</t>
  </si>
  <si>
    <t>AGNC</t>
  </si>
  <si>
    <t>BYYHJL8</t>
  </si>
  <si>
    <t>US00123Q1040</t>
  </si>
  <si>
    <t>00123Q104</t>
  </si>
  <si>
    <t>ARMOUR RES</t>
  </si>
  <si>
    <t>ARR</t>
  </si>
  <si>
    <t>BRJ8H91</t>
  </si>
  <si>
    <t>US0423157058</t>
  </si>
  <si>
    <t>042315705</t>
  </si>
  <si>
    <t>CENT EUROP COM USD0.001</t>
  </si>
  <si>
    <t>CEE</t>
  </si>
  <si>
    <t>2356604</t>
  </si>
  <si>
    <t>US1534361001</t>
  </si>
  <si>
    <t>153436100</t>
  </si>
  <si>
    <t>Western Asset Emerging Markets Debt Fund Inc</t>
  </si>
  <si>
    <t>EMD</t>
  </si>
  <si>
    <t>2183750</t>
  </si>
  <si>
    <t>US95766A1016</t>
  </si>
  <si>
    <t>95766A101</t>
  </si>
  <si>
    <t>Simplify Enhanced Income ETF</t>
  </si>
  <si>
    <t>HIGH</t>
  </si>
  <si>
    <t>BQGHTF4</t>
  </si>
  <si>
    <t>US82889N6325</t>
  </si>
  <si>
    <t>82889N632</t>
  </si>
  <si>
    <t>JBBB</t>
  </si>
  <si>
    <t>BMDWFK1</t>
  </si>
  <si>
    <t>US47103U7533</t>
  </si>
  <si>
    <t>47103U753</t>
  </si>
  <si>
    <t>MTBA</t>
  </si>
  <si>
    <t>BSBJXF7</t>
  </si>
  <si>
    <t>US82889N5251</t>
  </si>
  <si>
    <t>82889N525</t>
  </si>
  <si>
    <t>ANNALY CAP MGMT INC</t>
  </si>
  <si>
    <t>NLY</t>
  </si>
  <si>
    <t>BPMQ7X2</t>
  </si>
  <si>
    <t>US0357108390</t>
  </si>
  <si>
    <t>035710839</t>
  </si>
  <si>
    <t>Oxford Lane Capital Corp</t>
  </si>
  <si>
    <t>OXLC</t>
  </si>
  <si>
    <t>B3ZRHY9</t>
  </si>
  <si>
    <t>US6915431026</t>
  </si>
  <si>
    <t>691543102</t>
  </si>
  <si>
    <t>Simplify Interest Rate Hedge ETF</t>
  </si>
  <si>
    <t>PFIX</t>
  </si>
  <si>
    <t>BMXVCL8</t>
  </si>
  <si>
    <t>US82889N8552</t>
  </si>
  <si>
    <t>82889N855</t>
  </si>
  <si>
    <t>NEW RESIDE COM NPV (POST REV SPLIT)</t>
  </si>
  <si>
    <t>RITM</t>
  </si>
  <si>
    <t>BRJ9GW0</t>
  </si>
  <si>
    <t>US64828T2015</t>
  </si>
  <si>
    <t>64828T201</t>
  </si>
  <si>
    <t>SIMPLIFY VOLATILITY PREMIUM</t>
  </si>
  <si>
    <t>SVOL</t>
  </si>
  <si>
    <t>BL55437</t>
  </si>
  <si>
    <t>US82889N8636</t>
  </si>
  <si>
    <t>82889N863</t>
  </si>
  <si>
    <t>Simplify Short Term Treasury Futures ETF</t>
  </si>
  <si>
    <t>TUA</t>
  </si>
  <si>
    <t>BNTZ3X0</t>
  </si>
  <si>
    <t>US82889N6572</t>
  </si>
  <si>
    <t>82889N657</t>
  </si>
  <si>
    <t>AGNC 10.6866 PERP Pfd</t>
  </si>
  <si>
    <t>BDH3TH2</t>
  </si>
  <si>
    <t>US00123Q5009</t>
  </si>
  <si>
    <t>00123Q500</t>
  </si>
  <si>
    <t>Preferred</t>
  </si>
  <si>
    <t>CIM 8 PERP Pfd</t>
  </si>
  <si>
    <t>BYYPKL9</t>
  </si>
  <si>
    <t>US16934Q4064</t>
  </si>
  <si>
    <t>16934Q406</t>
  </si>
  <si>
    <t>FBRT 7 1/2 PERP Pfd</t>
  </si>
  <si>
    <t>BNKDZ48</t>
  </si>
  <si>
    <t>US35243J2006</t>
  </si>
  <si>
    <t>35243J200</t>
  </si>
  <si>
    <t>FMCC 5.66 PERP Pfd</t>
  </si>
  <si>
    <t>B1W0H58</t>
  </si>
  <si>
    <t>US3134006655</t>
  </si>
  <si>
    <t>313400665</t>
  </si>
  <si>
    <t>NLY 10.5848 PERP Pfd</t>
  </si>
  <si>
    <t>BD0B1Y4</t>
  </si>
  <si>
    <t>US0357108705</t>
  </si>
  <si>
    <t>035710870</t>
  </si>
  <si>
    <t>QRTEA 8 Pfd</t>
  </si>
  <si>
    <t>BMH2T16</t>
  </si>
  <si>
    <t>US74915M3088</t>
  </si>
  <si>
    <t>74915M308</t>
  </si>
  <si>
    <t>RITM 6 3/8 PERP Pfd</t>
  </si>
  <si>
    <t>BLCF612</t>
  </si>
  <si>
    <t>US64828T5083</t>
  </si>
  <si>
    <t>64828T508</t>
  </si>
  <si>
    <t>RITM 7 PERP Pfd</t>
  </si>
  <si>
    <t>BMHVDC2</t>
  </si>
  <si>
    <t>US64828T7063</t>
  </si>
  <si>
    <t>64828T706</t>
  </si>
  <si>
    <t>SICP 5 3/8 PERP Pfd</t>
  </si>
  <si>
    <t>BP835Z5</t>
  </si>
  <si>
    <t>US82837P5070</t>
  </si>
  <si>
    <t>82837P507</t>
  </si>
  <si>
    <t>SPIRIT AIRLINES INC</t>
  </si>
  <si>
    <t>SAVE</t>
  </si>
  <si>
    <t>B3ZG8F4</t>
  </si>
  <si>
    <t>US8485771021</t>
  </si>
  <si>
    <t>848577102</t>
  </si>
  <si>
    <t>Equity</t>
  </si>
  <si>
    <t>WTI CRUDE FUTURE Apr24</t>
  </si>
  <si>
    <t>CLJ4 Comdty</t>
  </si>
  <si>
    <t>CLJ4</t>
  </si>
  <si>
    <t>EURO-SCHATZ FUT MAR24</t>
  </si>
  <si>
    <t>DUH4 Comdty</t>
  </si>
  <si>
    <t>DUH4</t>
  </si>
  <si>
    <t>EURO FX CURR FUT Mar24</t>
  </si>
  <si>
    <t>ECH4 CUR</t>
  </si>
  <si>
    <t>US 5YR NOTE (CBT) MAR24</t>
  </si>
  <si>
    <t>FVH4 Comdty</t>
  </si>
  <si>
    <t>FVH4</t>
  </si>
  <si>
    <t>Euro-BTP Future Mar24</t>
  </si>
  <si>
    <t>IKH4 Comdty</t>
  </si>
  <si>
    <t>IKH4</t>
  </si>
  <si>
    <t>NORWEGIAN KRONE Mar24</t>
  </si>
  <si>
    <t>NOH4 CUR</t>
  </si>
  <si>
    <t>EURO-BUND FUTURE Mar24</t>
  </si>
  <si>
    <t>RXH4 Comdty</t>
  </si>
  <si>
    <t>RXH4</t>
  </si>
  <si>
    <t>CBOE VIX FUTURE Mar24</t>
  </si>
  <si>
    <t>UXH4 IND</t>
  </si>
  <si>
    <t>OZK US 03/15/24 C42.5 Equity</t>
  </si>
  <si>
    <t>OZK 03/15/24 C42.5 Equity</t>
  </si>
  <si>
    <t>01L2HBH20</t>
  </si>
  <si>
    <t>OZK US 03/15/24 P42.5 Equity</t>
  </si>
  <si>
    <t>OZK 03/15/24 P42.5 Equity</t>
  </si>
  <si>
    <t>01L2HBH39</t>
  </si>
  <si>
    <t>TRIN US 03/15/24 C15 Equity</t>
  </si>
  <si>
    <t>TRIN 03/15/24 C15 Equity</t>
  </si>
  <si>
    <t>01L2WXD59</t>
  </si>
  <si>
    <t>TRIN US 03/15/24 P15 Equity</t>
  </si>
  <si>
    <t>TRIN 03/15/24 P15 Equity</t>
  </si>
  <si>
    <t>01L2WXD68</t>
  </si>
  <si>
    <t>EGYPT 6.2004 03/01/24 Govt</t>
  </si>
  <si>
    <t>BHL9383</t>
  </si>
  <si>
    <t>US03846JW636</t>
  </si>
  <si>
    <t>03846JW63</t>
  </si>
  <si>
    <t>Bond</t>
  </si>
  <si>
    <t>AX3183396</t>
  </si>
  <si>
    <t>MBONO 8 09/05/24 Govt</t>
  </si>
  <si>
    <t>BJSDWC9</t>
  </si>
  <si>
    <t>MX0MGO000151</t>
  </si>
  <si>
    <t>AX6352725</t>
  </si>
  <si>
    <t>MBONO 5 03/06/25 Govt</t>
  </si>
  <si>
    <t>BLBDXF0</t>
  </si>
  <si>
    <t>MX0MGO0001B0</t>
  </si>
  <si>
    <t>BS4948482</t>
  </si>
  <si>
    <t>EGYPT 7.903 02/21/48 Govt</t>
  </si>
  <si>
    <t>BYWJDR0</t>
  </si>
  <si>
    <t>XS1775617464</t>
  </si>
  <si>
    <t>M1487WCP8</t>
  </si>
  <si>
    <t>KENINT 8 1/4 02/28/48 Govt</t>
  </si>
  <si>
    <t>AR2648533</t>
  </si>
  <si>
    <t>EGYPT 7 1/2 02/16/61 Govt</t>
  </si>
  <si>
    <t>BLH1JM7</t>
  </si>
  <si>
    <t>XS2297221405</t>
  </si>
  <si>
    <t>BN9718394</t>
  </si>
  <si>
    <t>ADMSO 2023-1 B Mtge</t>
  </si>
  <si>
    <t>US006346AX84</t>
  </si>
  <si>
    <t>006346AX8</t>
  </si>
  <si>
    <t>ANGOL 9 1/8 11/26/49 Govt</t>
  </si>
  <si>
    <t>ZQ6807718</t>
  </si>
  <si>
    <t>ARI 4 5/8 06/15/29 Corp</t>
  </si>
  <si>
    <t>BNSPQB0</t>
  </si>
  <si>
    <t>US03762UAD72</t>
  </si>
  <si>
    <t>03762UAD7</t>
  </si>
  <si>
    <t>ASTONM 10 1/2 11/30/25 Corp</t>
  </si>
  <si>
    <t>BMHV2Z8</t>
  </si>
  <si>
    <t>US04625HAG48</t>
  </si>
  <si>
    <t>04625HAG4</t>
  </si>
  <si>
    <t>COIN 2017-1A A2 Mtge</t>
  </si>
  <si>
    <t>US19260MAA45</t>
  </si>
  <si>
    <t>19260MAA4</t>
  </si>
  <si>
    <t>DSPORT 5 3/8 08/15/26 Corp</t>
  </si>
  <si>
    <t>BMBTSG1</t>
  </si>
  <si>
    <t>US25277LAF31</t>
  </si>
  <si>
    <t>25277LAF3</t>
  </si>
  <si>
    <t>EPD 5 3/8 02/15/2078 Corp</t>
  </si>
  <si>
    <t>BYWF668</t>
  </si>
  <si>
    <t>US29379VBR33</t>
  </si>
  <si>
    <t>29379VBR3</t>
  </si>
  <si>
    <t>FRCB 4 5/8 02/13/47 Corp</t>
  </si>
  <si>
    <t>US33616CAC47</t>
  </si>
  <si>
    <t>33616CAC4</t>
  </si>
  <si>
    <t>FYBR 2023-1 B Mtge</t>
  </si>
  <si>
    <t>US35910EAB02</t>
  </si>
  <si>
    <t>35910EAB0</t>
  </si>
  <si>
    <t>FYBR 2023-1 C Mtge</t>
  </si>
  <si>
    <t>US35910EAC84</t>
  </si>
  <si>
    <t>35910EAC8</t>
  </si>
  <si>
    <t>FYBR 8 5/8 03/15/31 Corp</t>
  </si>
  <si>
    <t>BPH14P3</t>
  </si>
  <si>
    <t>US35908MAE03</t>
  </si>
  <si>
    <t>35908MAE0</t>
  </si>
  <si>
    <t>GRUB 5 1/2 07/01/27 Corp</t>
  </si>
  <si>
    <t>BJF8Q14</t>
  </si>
  <si>
    <t>US40010PAA66</t>
  </si>
  <si>
    <t>40010PAA6</t>
  </si>
  <si>
    <t>HERTZ 2021-2A D Mtge</t>
  </si>
  <si>
    <t>US42806MAH25</t>
  </si>
  <si>
    <t>42806MAH2</t>
  </si>
  <si>
    <t>IEP 4 3/4 09/15/24 Corp</t>
  </si>
  <si>
    <t>BLPTF92</t>
  </si>
  <si>
    <t>US451102BW60</t>
  </si>
  <si>
    <t>451102BW6</t>
  </si>
  <si>
    <t>LACCN 1 3/4 01/15/27 Corp</t>
  </si>
  <si>
    <t>BMDKR98</t>
  </si>
  <si>
    <t>US53680QAA67</t>
  </si>
  <si>
    <t>53680QAA6</t>
  </si>
  <si>
    <t>LIBMUT 4 1/8 12/15/51 Corp</t>
  </si>
  <si>
    <t>BLNL7Z0</t>
  </si>
  <si>
    <t>US53079EBM57</t>
  </si>
  <si>
    <t>53079EBM5</t>
  </si>
  <si>
    <t>LINTA 8 1/2 07/15/29 Corp</t>
  </si>
  <si>
    <t>2915726</t>
  </si>
  <si>
    <t>US530715AD31</t>
  </si>
  <si>
    <t>530715AD3</t>
  </si>
  <si>
    <t>LOGM 5 1/2 05/01/28 Corp</t>
  </si>
  <si>
    <t>BRC00B7</t>
  </si>
  <si>
    <t>US38349YAA38</t>
  </si>
  <si>
    <t>38349YAA3</t>
  </si>
  <si>
    <t>BRC0051</t>
  </si>
  <si>
    <t>US38349YAB11</t>
  </si>
  <si>
    <t>38349YAB1</t>
  </si>
  <si>
    <t>LUMN 4 02/15/27 Corp</t>
  </si>
  <si>
    <t>BH3T5T6</t>
  </si>
  <si>
    <t>US156700BC99</t>
  </si>
  <si>
    <t>156700BC9</t>
  </si>
  <si>
    <t>LUMN 7.6 09/15/39 Corp</t>
  </si>
  <si>
    <t>B4MDZS7</t>
  </si>
  <si>
    <t>US156700AM80</t>
  </si>
  <si>
    <t>156700AM8</t>
  </si>
  <si>
    <t>MCBRAC 7 1/4 06/30/31 Corp</t>
  </si>
  <si>
    <t>BNNTMV9</t>
  </si>
  <si>
    <t>US55292WAA80</t>
  </si>
  <si>
    <t>55292WAA8</t>
  </si>
  <si>
    <t>MCLAUT 7 1/2 08/01/26 Corp</t>
  </si>
  <si>
    <t>BN75S59</t>
  </si>
  <si>
    <t>US58175LAA89</t>
  </si>
  <si>
    <t>58175LAA8</t>
  </si>
  <si>
    <t>NGERIA 8 1/4 09/28/51 Govt</t>
  </si>
  <si>
    <t>BP6QCY4</t>
  </si>
  <si>
    <t>XS2384704800</t>
  </si>
  <si>
    <t>BR5540512</t>
  </si>
  <si>
    <t>NRG 10 1/4 PERP Corp</t>
  </si>
  <si>
    <t>BPH14T7</t>
  </si>
  <si>
    <t>US629377CU45</t>
  </si>
  <si>
    <t>629377CU4</t>
  </si>
  <si>
    <t>OCTL 2022-1A R1 Mtge</t>
  </si>
  <si>
    <t>US67571EAG26</t>
  </si>
  <si>
    <t>67571EAG2</t>
  </si>
  <si>
    <t>QVCN 4 3/8 09/01/28 Corp</t>
  </si>
  <si>
    <t>BL6CQM0</t>
  </si>
  <si>
    <t>US747262AZ65</t>
  </si>
  <si>
    <t>747262AZ6</t>
  </si>
  <si>
    <t>RADPAR 5 1/4 12/15/25 Corp</t>
  </si>
  <si>
    <t>BM9PQH8</t>
  </si>
  <si>
    <t>US74969PAA66</t>
  </si>
  <si>
    <t>74969PAA6</t>
  </si>
  <si>
    <t>RITM 6 1/4 10/15/25 Corp</t>
  </si>
  <si>
    <t>BMC4412</t>
  </si>
  <si>
    <t>US64828TAA07</t>
  </si>
  <si>
    <t>64828TAA0</t>
  </si>
  <si>
    <t>RIVHOL Float 10/15/26 Corp</t>
  </si>
  <si>
    <t>BMC7G60</t>
  </si>
  <si>
    <t>US76954LAA70</t>
  </si>
  <si>
    <t>76954LAA7</t>
  </si>
  <si>
    <t>SBNY 4 10/15/30 Corp</t>
  </si>
  <si>
    <t>BN0S2R5</t>
  </si>
  <si>
    <t>US82669GCK85</t>
  </si>
  <si>
    <t>82669GCK8</t>
  </si>
  <si>
    <t>SFRFP 10 1/2 05/15/27 Corp</t>
  </si>
  <si>
    <t>BLGM7J4</t>
  </si>
  <si>
    <t>US02156TAB08</t>
  </si>
  <si>
    <t>02156TAB0</t>
  </si>
  <si>
    <t>SGLSJ 4 1/2 11/16/29 Corp</t>
  </si>
  <si>
    <t>BPCJCS1</t>
  </si>
  <si>
    <t>US86074QAQ55</t>
  </si>
  <si>
    <t>86074QAQ5</t>
  </si>
  <si>
    <t>SIERRA 6 06/15/28 Corp</t>
  </si>
  <si>
    <t>BL986Q9</t>
  </si>
  <si>
    <t>US82653LAA98</t>
  </si>
  <si>
    <t>82653LAA9</t>
  </si>
  <si>
    <t>TEN 8 11/17/28 Corp</t>
  </si>
  <si>
    <t>BQ1PCD2</t>
  </si>
  <si>
    <t>US880349AU90</t>
  </si>
  <si>
    <t>880349AU9</t>
  </si>
  <si>
    <t>TITIM 5.303 05/30/24 Corp</t>
  </si>
  <si>
    <t>BMV1726</t>
  </si>
  <si>
    <t>US87927YAA01</t>
  </si>
  <si>
    <t>87927YAA0</t>
  </si>
  <si>
    <t>UBER 8 11/01/26 Corp</t>
  </si>
  <si>
    <t>BG87FX2</t>
  </si>
  <si>
    <t>US90353TAC45</t>
  </si>
  <si>
    <t>90353TAC4</t>
  </si>
  <si>
    <t>UFS 6 3/4 10/01/28 Corp</t>
  </si>
  <si>
    <t>BNM5MZ2</t>
  </si>
  <si>
    <t>US70478JAA25</t>
  </si>
  <si>
    <t>70478JAA2</t>
  </si>
  <si>
    <t>UKRAIN 7 3/4 09/01/28 Govt</t>
  </si>
  <si>
    <t>BYSRS62</t>
  </si>
  <si>
    <t>XS1303926528</t>
  </si>
  <si>
    <t>QJ1143487</t>
  </si>
  <si>
    <t>UNIT 10 1/2 02/15/28 Corp</t>
  </si>
  <si>
    <t>BR1H7L8</t>
  </si>
  <si>
    <t>US91327TAA97</t>
  </si>
  <si>
    <t>91327TAA9</t>
  </si>
  <si>
    <t>UNIT 4 3/4 04/15/28 Corp</t>
  </si>
  <si>
    <t>BNSM3M1</t>
  </si>
  <si>
    <t>US91327BAB62</t>
  </si>
  <si>
    <t>91327BAB6</t>
  </si>
  <si>
    <t>VAL 8 3/8 04/30/30 Corp</t>
  </si>
  <si>
    <t>BPK4CP5</t>
  </si>
  <si>
    <t>US91889FAC59</t>
  </si>
  <si>
    <t>91889FAC5</t>
  </si>
  <si>
    <t>VERI 1 3/4 11/15/26 Corp</t>
  </si>
  <si>
    <t>BP83K49</t>
  </si>
  <si>
    <t>US92347MAB63</t>
  </si>
  <si>
    <t>92347MAB6</t>
  </si>
  <si>
    <t>WEWORK 15 08/15/27 Corp</t>
  </si>
  <si>
    <t>BQB7QH0</t>
  </si>
  <si>
    <t>US96209BAB80</t>
  </si>
  <si>
    <t>96209BAB8</t>
  </si>
  <si>
    <t>B 04/09/24 Govt</t>
  </si>
  <si>
    <t>BS4CSL4</t>
  </si>
  <si>
    <t>US912797JM08</t>
  </si>
  <si>
    <t>912797JM0</t>
  </si>
  <si>
    <t>B 05/02/24 Govt</t>
  </si>
  <si>
    <t>BN71R38</t>
  </si>
  <si>
    <t>US912797HH31</t>
  </si>
  <si>
    <t>912797HH3</t>
  </si>
  <si>
    <t>CTA</t>
  </si>
  <si>
    <t>BANK ACCEPT FUTR Mar24</t>
  </si>
  <si>
    <t>BAH4 Comdty</t>
  </si>
  <si>
    <t>BAH4</t>
  </si>
  <si>
    <t>BANK ACCEPT FUTR Jun24</t>
  </si>
  <si>
    <t>BAM4 Comdty</t>
  </si>
  <si>
    <t>BAM4</t>
  </si>
  <si>
    <t>BANK ACCEPT FUTR Sep24</t>
  </si>
  <si>
    <t>BAU4 Comdty</t>
  </si>
  <si>
    <t>BAU4</t>
  </si>
  <si>
    <t>BANK ACCEPT FUTR Dec24</t>
  </si>
  <si>
    <t>BAZ4 Comdty</t>
  </si>
  <si>
    <t>BAZ4</t>
  </si>
  <si>
    <t>SOYBEAN OIL FUTR May24</t>
  </si>
  <si>
    <t>BOK4 Comdty</t>
  </si>
  <si>
    <t>BOK4</t>
  </si>
  <si>
    <t>SOYBEAN OIL FUTR Jul24</t>
  </si>
  <si>
    <t>BON4 Comdty</t>
  </si>
  <si>
    <t>BON4</t>
  </si>
  <si>
    <t>SOYBEAN OIL FUTR Aug24</t>
  </si>
  <si>
    <t>BOQ4 Comdty</t>
  </si>
  <si>
    <t>BOQ4</t>
  </si>
  <si>
    <t>CORN FUTURE May24</t>
  </si>
  <si>
    <t>C K4 Comdty</t>
  </si>
  <si>
    <t>C K4</t>
  </si>
  <si>
    <t>CORN FUTURE Jul24</t>
  </si>
  <si>
    <t>C N4 Comdty</t>
  </si>
  <si>
    <t>C N4</t>
  </si>
  <si>
    <t>CORN FUTURE Sep24</t>
  </si>
  <si>
    <t>C U4 Comdty</t>
  </si>
  <si>
    <t>C U4</t>
  </si>
  <si>
    <t>CAN 10YR BOND FUT Jun24</t>
  </si>
  <si>
    <t>CNM4 Comdty</t>
  </si>
  <si>
    <t>CNM4</t>
  </si>
  <si>
    <t>COTTON NO.2 FUTR May24</t>
  </si>
  <si>
    <t>CTK4 Comdty</t>
  </si>
  <si>
    <t>CTK4</t>
  </si>
  <si>
    <t>COTTON NO.2 FUTR Jul24</t>
  </si>
  <si>
    <t>CTN4 Comdty</t>
  </si>
  <si>
    <t>CTN4</t>
  </si>
  <si>
    <t>US 5YR NOTE (CBT) JUN24</t>
  </si>
  <si>
    <t>FVM4 Comdty</t>
  </si>
  <si>
    <t>FVM4</t>
  </si>
  <si>
    <t>GOLD 100 OZ FUTR Apr24</t>
  </si>
  <si>
    <t>GCJ4 Comdty</t>
  </si>
  <si>
    <t>GCJ4</t>
  </si>
  <si>
    <t>GOLD 100 OZ FUTR Jun24</t>
  </si>
  <si>
    <t>GCM4 Comdty</t>
  </si>
  <si>
    <t>GCM4</t>
  </si>
  <si>
    <t>GOLD 100 OZ FUTR Aug24</t>
  </si>
  <si>
    <t>GCQ4 Comdty</t>
  </si>
  <si>
    <t>GCQ4</t>
  </si>
  <si>
    <t>COPPER FUTURE May24</t>
  </si>
  <si>
    <t>HGK4 Comdty</t>
  </si>
  <si>
    <t>HGK4</t>
  </si>
  <si>
    <t>COPPER FUTURE Jul24</t>
  </si>
  <si>
    <t>HGN4 Comdty</t>
  </si>
  <si>
    <t>HGN4</t>
  </si>
  <si>
    <t>COPPER FUTURE     Sep24</t>
  </si>
  <si>
    <t>HGU4 Comdty</t>
  </si>
  <si>
    <t>HGU4</t>
  </si>
  <si>
    <t>LIVE CATTLE FUTR Apr24</t>
  </si>
  <si>
    <t>LCJ4 Comdty</t>
  </si>
  <si>
    <t>LCJ4</t>
  </si>
  <si>
    <t>LIVE CATTLE FUTR Jun24</t>
  </si>
  <si>
    <t>LCM4 Comdty</t>
  </si>
  <si>
    <t>LCM4</t>
  </si>
  <si>
    <t>LIVE CATTLE FUTR Aug24</t>
  </si>
  <si>
    <t>LCQ4 Comdty</t>
  </si>
  <si>
    <t>LCQ4</t>
  </si>
  <si>
    <t>NATURAL GAS FUTR May24</t>
  </si>
  <si>
    <t>NGK24 Comdty</t>
  </si>
  <si>
    <t>NGK24</t>
  </si>
  <si>
    <t>NATURAL GAS FUTR Jun24</t>
  </si>
  <si>
    <t>NGM24 Comdty</t>
  </si>
  <si>
    <t>NGM24</t>
  </si>
  <si>
    <t>NATURAL GAS FUTR Aug24</t>
  </si>
  <si>
    <t>NGQ24 Comdty</t>
  </si>
  <si>
    <t>NGQ24</t>
  </si>
  <si>
    <t>NATURAL GAS FUTR Sep24</t>
  </si>
  <si>
    <t>NGU24 Comdty</t>
  </si>
  <si>
    <t>NGU24</t>
  </si>
  <si>
    <t>NATURAL GAS FUTR Oct24</t>
  </si>
  <si>
    <t>NGV24 Comdty</t>
  </si>
  <si>
    <t>NGV24</t>
  </si>
  <si>
    <t>NATURAL GAS FUTR Nov24</t>
  </si>
  <si>
    <t>NGX24 Comdty</t>
  </si>
  <si>
    <t>NGX24</t>
  </si>
  <si>
    <t>SUGAR #11 (WORLD) May24</t>
  </si>
  <si>
    <t>SBK4 Comdty</t>
  </si>
  <si>
    <t>SBK4</t>
  </si>
  <si>
    <t>SUGAR #11 (WORLD) Jul24</t>
  </si>
  <si>
    <t>SBN4 Comdty</t>
  </si>
  <si>
    <t>SBN4</t>
  </si>
  <si>
    <t>SUGAR #11 (WORLD) Oct24</t>
  </si>
  <si>
    <t>SBV4 Comdty</t>
  </si>
  <si>
    <t>SBV4</t>
  </si>
  <si>
    <t>3 MONTH SOFR FUT MAR25</t>
  </si>
  <si>
    <t>SFRH5 Comdty</t>
  </si>
  <si>
    <t>SFRH5</t>
  </si>
  <si>
    <t>SFRM4 Comdty</t>
  </si>
  <si>
    <t>3 MONTH SOFR FUT JUN24</t>
  </si>
  <si>
    <t>SFRM4</t>
  </si>
  <si>
    <t>3 MONTH SOFR FUT SEP24</t>
  </si>
  <si>
    <t>SFRU4 Comdty</t>
  </si>
  <si>
    <t>SFRU4</t>
  </si>
  <si>
    <t>SFRZ4 Comdty</t>
  </si>
  <si>
    <t>3 MONTH SOFR FUT DEC24</t>
  </si>
  <si>
    <t>SFRZ4</t>
  </si>
  <si>
    <t>WHEAT FUTURE(CBT) May24</t>
  </si>
  <si>
    <t>W K4 Comdty</t>
  </si>
  <si>
    <t>W K4</t>
  </si>
  <si>
    <t>WHEAT FUTURE(CBT) Jul24</t>
  </si>
  <si>
    <t>W N4 Comdty</t>
  </si>
  <si>
    <t>W N4</t>
  </si>
  <si>
    <t>WHEAT FUTURE(CBT) Sep24</t>
  </si>
  <si>
    <t>W U4 Comdty</t>
  </si>
  <si>
    <t>W U4</t>
  </si>
  <si>
    <t>CYA</t>
  </si>
  <si>
    <t>SPDR BARCLAYS CAPITAL 1-3MO</t>
  </si>
  <si>
    <t>BIL</t>
  </si>
  <si>
    <t>BDFDQP1</t>
  </si>
  <si>
    <t>US78468R6633</t>
  </si>
  <si>
    <t>78468R663</t>
  </si>
  <si>
    <t>SPXW US 02/26/24 P5050 Index</t>
  </si>
  <si>
    <t>01L56Z2X4</t>
  </si>
  <si>
    <t>SPXW US 02/26/24 P4650 Index</t>
  </si>
  <si>
    <t>01KVT9VX2</t>
  </si>
  <si>
    <t>VIXW US 03/06/24 C20 Index</t>
  </si>
  <si>
    <t>01L94RGC6</t>
  </si>
  <si>
    <t>EQLS</t>
  </si>
  <si>
    <t>BNPWGTRS</t>
  </si>
  <si>
    <t>BNPWGLL1</t>
  </si>
  <si>
    <t>CK Asset Holdings Ltd</t>
  </si>
  <si>
    <t>1113 HK</t>
  </si>
  <si>
    <t>BYZQ077</t>
  </si>
  <si>
    <t>KYG2177B1014</t>
  </si>
  <si>
    <t>SITC International Holdings Co</t>
  </si>
  <si>
    <t>1308 HK</t>
  </si>
  <si>
    <t>B61X7R5</t>
  </si>
  <si>
    <t>KYG8187G1055</t>
  </si>
  <si>
    <t>Sun Hung Kai Properties Ltd</t>
  </si>
  <si>
    <t>16 HK</t>
  </si>
  <si>
    <t>6859927</t>
  </si>
  <si>
    <t>HK0016000132</t>
  </si>
  <si>
    <t>Inpex Corp</t>
  </si>
  <si>
    <t>1605 JT</t>
  </si>
  <si>
    <t>B10RB15</t>
  </si>
  <si>
    <t>JP3294460005</t>
  </si>
  <si>
    <t>Daito Trust Construction Co Lt</t>
  </si>
  <si>
    <t>1878 JT</t>
  </si>
  <si>
    <t>6250508</t>
  </si>
  <si>
    <t>JP3486800000</t>
  </si>
  <si>
    <t>McDonald's Holdings Co Japan L</t>
  </si>
  <si>
    <t>2702 JT</t>
  </si>
  <si>
    <t>6371863</t>
  </si>
  <si>
    <t>JP3750500005</t>
  </si>
  <si>
    <t>Nissin Foods Holdings Co Ltd</t>
  </si>
  <si>
    <t>2897 JT</t>
  </si>
  <si>
    <t>6641760</t>
  </si>
  <si>
    <t>JP3675600005</t>
  </si>
  <si>
    <t>ZOZO Inc</t>
  </si>
  <si>
    <t>3092 JT</t>
  </si>
  <si>
    <t>B292RC1</t>
  </si>
  <si>
    <t>JP3399310006</t>
  </si>
  <si>
    <t>Nippon Prologis REIT Inc</t>
  </si>
  <si>
    <t>3283 JT</t>
  </si>
  <si>
    <t>B98BC67</t>
  </si>
  <si>
    <t>JP3047550003</t>
  </si>
  <si>
    <t>Iida Group Holdings Co Ltd</t>
  </si>
  <si>
    <t>3291 JT</t>
  </si>
  <si>
    <t>BFDTBS3</t>
  </si>
  <si>
    <t>JP3131090007</t>
  </si>
  <si>
    <t>SUMCO Corp</t>
  </si>
  <si>
    <t>3436 JT</t>
  </si>
  <si>
    <t>B0M0C89</t>
  </si>
  <si>
    <t>JP3322930003</t>
  </si>
  <si>
    <t>Hong Kong Exchanges &amp; Clearing</t>
  </si>
  <si>
    <t>388 HK</t>
  </si>
  <si>
    <t>6267359</t>
  </si>
  <si>
    <t>HK0388045442</t>
  </si>
  <si>
    <t>Nissan Chemical Corp</t>
  </si>
  <si>
    <t>4021 JT</t>
  </si>
  <si>
    <t>6641588</t>
  </si>
  <si>
    <t>JP3670800006</t>
  </si>
  <si>
    <t>Tosoh Corp</t>
  </si>
  <si>
    <t>4042 JT</t>
  </si>
  <si>
    <t>6900289</t>
  </si>
  <si>
    <t>JP3595200001</t>
  </si>
  <si>
    <t>Shionogi &amp; Co Ltd</t>
  </si>
  <si>
    <t>4507 JT</t>
  </si>
  <si>
    <t>6804682</t>
  </si>
  <si>
    <t>JP3347200002</t>
  </si>
  <si>
    <t>Eisai Co Ltd</t>
  </si>
  <si>
    <t>4523 JT</t>
  </si>
  <si>
    <t>6307200</t>
  </si>
  <si>
    <t>JP3160400002</t>
  </si>
  <si>
    <t>Ono Pharmaceutical Co Ltd</t>
  </si>
  <si>
    <t>4528 JT</t>
  </si>
  <si>
    <t>6660107</t>
  </si>
  <si>
    <t>JP3197600004</t>
  </si>
  <si>
    <t>Obic Co Ltd</t>
  </si>
  <si>
    <t>4684 JT</t>
  </si>
  <si>
    <t>6136749</t>
  </si>
  <si>
    <t>JP3173400007</t>
  </si>
  <si>
    <t>Trend Micro Inc/Japan</t>
  </si>
  <si>
    <t>4704 JT</t>
  </si>
  <si>
    <t>6125286</t>
  </si>
  <si>
    <t>JP3637300009</t>
  </si>
  <si>
    <t>Oracle Corp Japan</t>
  </si>
  <si>
    <t>4716 JT</t>
  </si>
  <si>
    <t>6141680</t>
  </si>
  <si>
    <t>JP3689500001</t>
  </si>
  <si>
    <t>USS Co Ltd</t>
  </si>
  <si>
    <t>4732 JT</t>
  </si>
  <si>
    <t>6171494</t>
  </si>
  <si>
    <t>JP3944130008</t>
  </si>
  <si>
    <t>Otsuka Corp</t>
  </si>
  <si>
    <t>4768 JT</t>
  </si>
  <si>
    <t>6267058</t>
  </si>
  <si>
    <t>JP3188200004</t>
  </si>
  <si>
    <t>Nippon Steel Corp</t>
  </si>
  <si>
    <t>5401 JT</t>
  </si>
  <si>
    <t>6642569</t>
  </si>
  <si>
    <t>JP3381000003</t>
  </si>
  <si>
    <t>Toyota Industries Corp</t>
  </si>
  <si>
    <t>6201 JT</t>
  </si>
  <si>
    <t>6900546</t>
  </si>
  <si>
    <t>JP3634600005</t>
  </si>
  <si>
    <t>Komatsu Ltd</t>
  </si>
  <si>
    <t>6301 JT</t>
  </si>
  <si>
    <t>6496584</t>
  </si>
  <si>
    <t>JP3304200003</t>
  </si>
  <si>
    <t>Hitachi Construction Machinery</t>
  </si>
  <si>
    <t>6305 JT</t>
  </si>
  <si>
    <t>6429405</t>
  </si>
  <si>
    <t>JP3787000003</t>
  </si>
  <si>
    <t>Techtronic Industries Co Ltd</t>
  </si>
  <si>
    <t>669 HK</t>
  </si>
  <si>
    <t>B0190C7</t>
  </si>
  <si>
    <t>HK0669013440</t>
  </si>
  <si>
    <t>Fujitsu Ltd</t>
  </si>
  <si>
    <t>6702 JT</t>
  </si>
  <si>
    <t>6356945</t>
  </si>
  <si>
    <t>JP3818000006</t>
  </si>
  <si>
    <t>HKT Trust &amp; HKT Ltd</t>
  </si>
  <si>
    <t>6823 HK</t>
  </si>
  <si>
    <t>B4TXDZ3</t>
  </si>
  <si>
    <t>HK0000093390</t>
  </si>
  <si>
    <t>Yokogawa Electric Corp</t>
  </si>
  <si>
    <t>6841 JT</t>
  </si>
  <si>
    <t>6986427</t>
  </si>
  <si>
    <t>JP3955000009</t>
  </si>
  <si>
    <t>Azbil Corp</t>
  </si>
  <si>
    <t>6845 JT</t>
  </si>
  <si>
    <t>6985543</t>
  </si>
  <si>
    <t>JP3937200008</t>
  </si>
  <si>
    <t>Keyence Corp</t>
  </si>
  <si>
    <t>6861 JT</t>
  </si>
  <si>
    <t>6490995</t>
  </si>
  <si>
    <t>JP3236200006</t>
  </si>
  <si>
    <t>Nitto Denko Corp</t>
  </si>
  <si>
    <t>6988 JT</t>
  </si>
  <si>
    <t>6641801</t>
  </si>
  <si>
    <t>JP3684000007</t>
  </si>
  <si>
    <t>Subaru Corp</t>
  </si>
  <si>
    <t>7270 JT</t>
  </si>
  <si>
    <t>6356406</t>
  </si>
  <si>
    <t>JP3814800003</t>
  </si>
  <si>
    <t>Zensho Holdings Co Ltd</t>
  </si>
  <si>
    <t>7550 JT</t>
  </si>
  <si>
    <t>6042608</t>
  </si>
  <si>
    <t>JP3429300001</t>
  </si>
  <si>
    <t>Olympus Corp</t>
  </si>
  <si>
    <t>7733 JT</t>
  </si>
  <si>
    <t>6658801</t>
  </si>
  <si>
    <t>JP3201200007</t>
  </si>
  <si>
    <t>Hoya Corp</t>
  </si>
  <si>
    <t>7741 JT</t>
  </si>
  <si>
    <t>6441506</t>
  </si>
  <si>
    <t>JP3837800006</t>
  </si>
  <si>
    <t>Canon Inc</t>
  </si>
  <si>
    <t>7751 JT</t>
  </si>
  <si>
    <t>6172323</t>
  </si>
  <si>
    <t>JP3242800005</t>
  </si>
  <si>
    <t>Bandai Namco Holdings Inc</t>
  </si>
  <si>
    <t>7832 JT</t>
  </si>
  <si>
    <t>B0JDQD4</t>
  </si>
  <si>
    <t>JP3778630008</t>
  </si>
  <si>
    <t>Dai Nippon Printing Co Ltd</t>
  </si>
  <si>
    <t>7912 JT</t>
  </si>
  <si>
    <t>6250906</t>
  </si>
  <si>
    <t>JP3493800001</t>
  </si>
  <si>
    <t>Yamaha Corp</t>
  </si>
  <si>
    <t>7951 JT</t>
  </si>
  <si>
    <t>6642387</t>
  </si>
  <si>
    <t>JP3942600002</t>
  </si>
  <si>
    <t>Nintendo Co Ltd</t>
  </si>
  <si>
    <t>7974 JT</t>
  </si>
  <si>
    <t>6639550</t>
  </si>
  <si>
    <t>JP3756600007</t>
  </si>
  <si>
    <t>Marubeni Corp</t>
  </si>
  <si>
    <t>8002 JT</t>
  </si>
  <si>
    <t>6569464</t>
  </si>
  <si>
    <t>JP3877600001</t>
  </si>
  <si>
    <t>Mitsui &amp; Co Ltd</t>
  </si>
  <si>
    <t>8031 JT</t>
  </si>
  <si>
    <t>6597302</t>
  </si>
  <si>
    <t>JP3893600001</t>
  </si>
  <si>
    <t>Tokyo Electron Ltd</t>
  </si>
  <si>
    <t>8035 JT</t>
  </si>
  <si>
    <t>6895675</t>
  </si>
  <si>
    <t>JP3571400005</t>
  </si>
  <si>
    <t>Sumitomo Corp</t>
  </si>
  <si>
    <t>8053 JT</t>
  </si>
  <si>
    <t>6858946</t>
  </si>
  <si>
    <t>JP3404600003</t>
  </si>
  <si>
    <t>Mitsubishi Corp</t>
  </si>
  <si>
    <t>8058 JT</t>
  </si>
  <si>
    <t>6596785</t>
  </si>
  <si>
    <t>JP3898400001</t>
  </si>
  <si>
    <t>Xinyi Glass Holdings Ltd</t>
  </si>
  <si>
    <t>868 HK</t>
  </si>
  <si>
    <t>B05NXN7</t>
  </si>
  <si>
    <t>KYG9828G1082</t>
  </si>
  <si>
    <t>Japan Exchange Group Inc</t>
  </si>
  <si>
    <t>8697 JT</t>
  </si>
  <si>
    <t>6743882</t>
  </si>
  <si>
    <t>JP3183200009</t>
  </si>
  <si>
    <t>Mitsubishi Estate Co Ltd</t>
  </si>
  <si>
    <t>8802 JT</t>
  </si>
  <si>
    <t>6596729</t>
  </si>
  <si>
    <t>JP3899600005</t>
  </si>
  <si>
    <t>Nippon Telegraph &amp; Telephone C</t>
  </si>
  <si>
    <t>9432 JT</t>
  </si>
  <si>
    <t>6641373</t>
  </si>
  <si>
    <t>JP3735400008</t>
  </si>
  <si>
    <t>KDDI Corp</t>
  </si>
  <si>
    <t>9433 JT</t>
  </si>
  <si>
    <t>6248990</t>
  </si>
  <si>
    <t>JP3496400007</t>
  </si>
  <si>
    <t>SoftBank Corp</t>
  </si>
  <si>
    <t>9434 JT</t>
  </si>
  <si>
    <t>BF5M0K5</t>
  </si>
  <si>
    <t>JP3732000009</t>
  </si>
  <si>
    <t>Toho Co Ltd/Tokyo</t>
  </si>
  <si>
    <t>9602 JT</t>
  </si>
  <si>
    <t>6895200</t>
  </si>
  <si>
    <t>JP3598600009</t>
  </si>
  <si>
    <t>Square Enix Holdings Co Ltd</t>
  </si>
  <si>
    <t>9684 JT</t>
  </si>
  <si>
    <t>6309262</t>
  </si>
  <si>
    <t>JP3164630000</t>
  </si>
  <si>
    <t>Apple Inc</t>
  </si>
  <si>
    <t>AAPL UW</t>
  </si>
  <si>
    <t>2046251</t>
  </si>
  <si>
    <t>US0378331005</t>
  </si>
  <si>
    <t>037833100</t>
  </si>
  <si>
    <t>ABBV UN</t>
  </si>
  <si>
    <t>abrdn plc</t>
  </si>
  <si>
    <t>ABDN LN</t>
  </si>
  <si>
    <t>BF8Q6K6</t>
  </si>
  <si>
    <t>GB00BF8Q6K64</t>
  </si>
  <si>
    <t>Arch Capital Group Ltd</t>
  </si>
  <si>
    <t>ACGL UW</t>
  </si>
  <si>
    <t>2740542</t>
  </si>
  <si>
    <t>BMG0450A1053</t>
  </si>
  <si>
    <t>Koninklijke Ahold Delhaize NV</t>
  </si>
  <si>
    <t>AD NA</t>
  </si>
  <si>
    <t>BD0Q398</t>
  </si>
  <si>
    <t>NL0011794037</t>
  </si>
  <si>
    <t>ADBE UW</t>
  </si>
  <si>
    <t>Adecco Group AG</t>
  </si>
  <si>
    <t>ADEN SE</t>
  </si>
  <si>
    <t>7110720</t>
  </si>
  <si>
    <t>CH0012138605</t>
  </si>
  <si>
    <t>Adyen NV</t>
  </si>
  <si>
    <t>ADYEN NA</t>
  </si>
  <si>
    <t>BZ1HM42</t>
  </si>
  <si>
    <t>NL0012969182</t>
  </si>
  <si>
    <t>American Financial Group Inc/O</t>
  </si>
  <si>
    <t>AFG UN</t>
  </si>
  <si>
    <t>2134532</t>
  </si>
  <si>
    <t>US0259321042</t>
  </si>
  <si>
    <t>025932104</t>
  </si>
  <si>
    <t>AJG UN</t>
  </si>
  <si>
    <t>Akamai Technologies Inc</t>
  </si>
  <si>
    <t>AKAM UW</t>
  </si>
  <si>
    <t>2507457</t>
  </si>
  <si>
    <t>US00971T1016</t>
  </si>
  <si>
    <t>00971T101</t>
  </si>
  <si>
    <t>Alfa Laval AB</t>
  </si>
  <si>
    <t>ALFA SS</t>
  </si>
  <si>
    <t>7332687</t>
  </si>
  <si>
    <t>SE0000695876</t>
  </si>
  <si>
    <t>Align Technology Inc</t>
  </si>
  <si>
    <t>ALGN UW</t>
  </si>
  <si>
    <t>2679204</t>
  </si>
  <si>
    <t>US0162551016</t>
  </si>
  <si>
    <t>016255101</t>
  </si>
  <si>
    <t>Allstate Corp/The</t>
  </si>
  <si>
    <t>ALL UN</t>
  </si>
  <si>
    <t>2019952</t>
  </si>
  <si>
    <t>US0200021014</t>
  </si>
  <si>
    <t>020002101</t>
  </si>
  <si>
    <t>Applied Materials Inc</t>
  </si>
  <si>
    <t>AMAT UW</t>
  </si>
  <si>
    <t>2046552</t>
  </si>
  <si>
    <t>US0382221051</t>
  </si>
  <si>
    <t>038222105</t>
  </si>
  <si>
    <t>Ameriprise Financial Inc</t>
  </si>
  <si>
    <t>AMP UN</t>
  </si>
  <si>
    <t>B0J7D57</t>
  </si>
  <si>
    <t>US03076C1062</t>
  </si>
  <si>
    <t>03076C106</t>
  </si>
  <si>
    <t>Arista Networks Inc</t>
  </si>
  <si>
    <t>ANET UN</t>
  </si>
  <si>
    <t>BN33VM5</t>
  </si>
  <si>
    <t>US0404131064</t>
  </si>
  <si>
    <t>040413106</t>
  </si>
  <si>
    <t>AON UN</t>
  </si>
  <si>
    <t>ASM International NV</t>
  </si>
  <si>
    <t>ASM NA</t>
  </si>
  <si>
    <t>5165294</t>
  </si>
  <si>
    <t>NL0000334118</t>
  </si>
  <si>
    <t>Assa Abloy AB</t>
  </si>
  <si>
    <t>ASSAB SS</t>
  </si>
  <si>
    <t>BYPC1T4</t>
  </si>
  <si>
    <t>SE0007100581</t>
  </si>
  <si>
    <t>Atlas Copco AB</t>
  </si>
  <si>
    <t>ATCOA SS</t>
  </si>
  <si>
    <t>BLDBN41</t>
  </si>
  <si>
    <t>SE0017486889</t>
  </si>
  <si>
    <t>ATCOB SS</t>
  </si>
  <si>
    <t>BLDBN52</t>
  </si>
  <si>
    <t>SE0017486897</t>
  </si>
  <si>
    <t>Auto Trader Group PLC</t>
  </si>
  <si>
    <t>AUTO LN</t>
  </si>
  <si>
    <t>BVYVFW2</t>
  </si>
  <si>
    <t>GB00BVYVFW23</t>
  </si>
  <si>
    <t>Aviva PLC</t>
  </si>
  <si>
    <t>AV/ LN</t>
  </si>
  <si>
    <t>BPQY8M8</t>
  </si>
  <si>
    <t>GB00BPQY8M80</t>
  </si>
  <si>
    <t>AstraZeneca PLC</t>
  </si>
  <si>
    <t>AZN LN</t>
  </si>
  <si>
    <t>0989529</t>
  </si>
  <si>
    <t>GB0009895292</t>
  </si>
  <si>
    <t>Aspen Technology Inc</t>
  </si>
  <si>
    <t>AZPN UW</t>
  </si>
  <si>
    <t>BP2V812</t>
  </si>
  <si>
    <t>US29109X1063</t>
  </si>
  <si>
    <t>29109X106</t>
  </si>
  <si>
    <t>Banco BPM SpA</t>
  </si>
  <si>
    <t>BAMI IM</t>
  </si>
  <si>
    <t>BYMD5K9</t>
  </si>
  <si>
    <t>IT0005218380</t>
  </si>
  <si>
    <t>BE Semiconductor Industries NV</t>
  </si>
  <si>
    <t>BESI NA</t>
  </si>
  <si>
    <t>BG0SCK9</t>
  </si>
  <si>
    <t>NL0012866412</t>
  </si>
  <si>
    <t>BHP Group Ltd</t>
  </si>
  <si>
    <t>BHP AT</t>
  </si>
  <si>
    <t>6144690</t>
  </si>
  <si>
    <t>AU000000BHP4</t>
  </si>
  <si>
    <t>Bayerische Motoren Werke AG</t>
  </si>
  <si>
    <t>BMW GY</t>
  </si>
  <si>
    <t>5756029</t>
  </si>
  <si>
    <t>DE0005190003</t>
  </si>
  <si>
    <t>BMW3 GY</t>
  </si>
  <si>
    <t>5756030</t>
  </si>
  <si>
    <t>DE0005190037</t>
  </si>
  <si>
    <t>Bristol-Myers Squibb Co</t>
  </si>
  <si>
    <t>BMY UN</t>
  </si>
  <si>
    <t>2126335</t>
  </si>
  <si>
    <t>US1101221083</t>
  </si>
  <si>
    <t>110122108</t>
  </si>
  <si>
    <t>Bank of Nova Scotia/The</t>
  </si>
  <si>
    <t>BNS CT</t>
  </si>
  <si>
    <t>2076281</t>
  </si>
  <si>
    <t>CA0641491075</t>
  </si>
  <si>
    <t>064149107</t>
  </si>
  <si>
    <t>Boliden AB</t>
  </si>
  <si>
    <t>BOL SS</t>
  </si>
  <si>
    <t>BPYTZ57</t>
  </si>
  <si>
    <t>SE0020050417</t>
  </si>
  <si>
    <t>BT Group PLC</t>
  </si>
  <si>
    <t>BT/A LN</t>
  </si>
  <si>
    <t>3091357</t>
  </si>
  <si>
    <t>GB0030913577</t>
  </si>
  <si>
    <t>Brambles Ltd</t>
  </si>
  <si>
    <t>BXB AT</t>
  </si>
  <si>
    <t>B1FJ0C0</t>
  </si>
  <si>
    <t>AU000000BXB1</t>
  </si>
  <si>
    <t>Cardinal Health Inc</t>
  </si>
  <si>
    <t>CAH UN</t>
  </si>
  <si>
    <t>2175672</t>
  </si>
  <si>
    <t>US14149Y1082</t>
  </si>
  <si>
    <t>14149Y108</t>
  </si>
  <si>
    <t>Canadian Apartment Properties</t>
  </si>
  <si>
    <t>CAR-U CT</t>
  </si>
  <si>
    <t>2117599</t>
  </si>
  <si>
    <t>CA1349211054</t>
  </si>
  <si>
    <t>134921105</t>
  </si>
  <si>
    <t>Carlsberg AS</t>
  </si>
  <si>
    <t>CARLB DC</t>
  </si>
  <si>
    <t>4169219</t>
  </si>
  <si>
    <t>DK0010181759</t>
  </si>
  <si>
    <t>Chubb Ltd</t>
  </si>
  <si>
    <t>CB UN</t>
  </si>
  <si>
    <t>B3BQMF6</t>
  </si>
  <si>
    <t>CH0044328745</t>
  </si>
  <si>
    <t>CBOE UF</t>
  </si>
  <si>
    <t>CE UN</t>
  </si>
  <si>
    <t>CHRW UW</t>
  </si>
  <si>
    <t>CI UN</t>
  </si>
  <si>
    <t>Cincinnati Financial Corp</t>
  </si>
  <si>
    <t>CINF UW</t>
  </si>
  <si>
    <t>2196888</t>
  </si>
  <si>
    <t>US1720621010</t>
  </si>
  <si>
    <t>172062101</t>
  </si>
  <si>
    <t>Colgate-Palmolive Co</t>
  </si>
  <si>
    <t>CL UN</t>
  </si>
  <si>
    <t>2209106</t>
  </si>
  <si>
    <t>US1941621039</t>
  </si>
  <si>
    <t>194162103</t>
  </si>
  <si>
    <t>Cleveland-Cliffs Inc</t>
  </si>
  <si>
    <t>CLF UN</t>
  </si>
  <si>
    <t>BYVZ186</t>
  </si>
  <si>
    <t>US1858991011</t>
  </si>
  <si>
    <t>185899101</t>
  </si>
  <si>
    <t>Clorox Co/The</t>
  </si>
  <si>
    <t>CLX UN</t>
  </si>
  <si>
    <t>2204026</t>
  </si>
  <si>
    <t>US1890541097</t>
  </si>
  <si>
    <t>189054109</t>
  </si>
  <si>
    <t>CME UW</t>
  </si>
  <si>
    <t>Chipotle Mexican Grill Inc</t>
  </si>
  <si>
    <t>CMG UN</t>
  </si>
  <si>
    <t>B0X7DZ3</t>
  </si>
  <si>
    <t>US1696561059</t>
  </si>
  <si>
    <t>169656105</t>
  </si>
  <si>
    <t>CNH Industrial NV</t>
  </si>
  <si>
    <t>CNHI UN</t>
  </si>
  <si>
    <t>BDX85Z1</t>
  </si>
  <si>
    <t>NL0010545661</t>
  </si>
  <si>
    <t>Canadian National Railway Co</t>
  </si>
  <si>
    <t>CNR CT</t>
  </si>
  <si>
    <t>2180632</t>
  </si>
  <si>
    <t>CA1363751027</t>
  </si>
  <si>
    <t>136375102</t>
  </si>
  <si>
    <t>Cochlear Ltd</t>
  </si>
  <si>
    <t>COH AT</t>
  </si>
  <si>
    <t>6211798</t>
  </si>
  <si>
    <t>AU000000COH5</t>
  </si>
  <si>
    <t>Coles Group Ltd</t>
  </si>
  <si>
    <t>COL AT</t>
  </si>
  <si>
    <t>BYWR0T5</t>
  </si>
  <si>
    <t>AU0000030678</t>
  </si>
  <si>
    <t>Coloplast A/S</t>
  </si>
  <si>
    <t>COLOB DC</t>
  </si>
  <si>
    <t>B8FMRX8</t>
  </si>
  <si>
    <t>DK0060448595</t>
  </si>
  <si>
    <t>Cencora Inc</t>
  </si>
  <si>
    <t>COR UN</t>
  </si>
  <si>
    <t>2795393</t>
  </si>
  <si>
    <t>US03073E1055</t>
  </si>
  <si>
    <t>03073E105</t>
  </si>
  <si>
    <t>Compass Group PLC</t>
  </si>
  <si>
    <t>CPG LN</t>
  </si>
  <si>
    <t>BD6K457</t>
  </si>
  <si>
    <t>GB00BD6K4575</t>
  </si>
  <si>
    <t>Copart Inc</t>
  </si>
  <si>
    <t>CPRT UW</t>
  </si>
  <si>
    <t>2208073</t>
  </si>
  <si>
    <t>US2172041061</t>
  </si>
  <si>
    <t>217204106</t>
  </si>
  <si>
    <t>Camden Property Trust</t>
  </si>
  <si>
    <t>CPT UN</t>
  </si>
  <si>
    <t>2166320</t>
  </si>
  <si>
    <t>US1331311027</t>
  </si>
  <si>
    <t>133131102</t>
  </si>
  <si>
    <t>AXA SA</t>
  </si>
  <si>
    <t>CS FP</t>
  </si>
  <si>
    <t>7088429</t>
  </si>
  <si>
    <t>FR0000120628</t>
  </si>
  <si>
    <t>CSCO UW</t>
  </si>
  <si>
    <t>Carlisle Cos Inc</t>
  </si>
  <si>
    <t>CSL UN</t>
  </si>
  <si>
    <t>2176318</t>
  </si>
  <si>
    <t>US1423391002</t>
  </si>
  <si>
    <t>142339100</t>
  </si>
  <si>
    <t>Canadian Tire Corp Ltd</t>
  </si>
  <si>
    <t>CTC/A CT</t>
  </si>
  <si>
    <t>2172286</t>
  </si>
  <si>
    <t>CA1366812024</t>
  </si>
  <si>
    <t>136681202</t>
  </si>
  <si>
    <t>Coterra Energy Inc</t>
  </si>
  <si>
    <t>CTRA UN</t>
  </si>
  <si>
    <t>2162340</t>
  </si>
  <si>
    <t>US1270971039</t>
  </si>
  <si>
    <t>127097103</t>
  </si>
  <si>
    <t>DBS Group Holdings Ltd</t>
  </si>
  <si>
    <t>DBS SP</t>
  </si>
  <si>
    <t>6175203</t>
  </si>
  <si>
    <t>SG1L01001701</t>
  </si>
  <si>
    <t>Dropbox Inc</t>
  </si>
  <si>
    <t>DBX UW</t>
  </si>
  <si>
    <t>BG0T321</t>
  </si>
  <si>
    <t>US26210C1045</t>
  </si>
  <si>
    <t>26210C104</t>
  </si>
  <si>
    <t>Datadog Inc</t>
  </si>
  <si>
    <t>DDOG UW</t>
  </si>
  <si>
    <t>BKT9Y49</t>
  </si>
  <si>
    <t>US23804L1035</t>
  </si>
  <si>
    <t>23804L103</t>
  </si>
  <si>
    <t>Demant A/S</t>
  </si>
  <si>
    <t>DEMANT DC</t>
  </si>
  <si>
    <t>BZ01RF1</t>
  </si>
  <si>
    <t>DK0060738599</t>
  </si>
  <si>
    <t>Discover Financial Services</t>
  </si>
  <si>
    <t>DFS UN</t>
  </si>
  <si>
    <t>B1YLC43</t>
  </si>
  <si>
    <t>US2547091080</t>
  </si>
  <si>
    <t>254709108</t>
  </si>
  <si>
    <t>Diageo PLC</t>
  </si>
  <si>
    <t>DGE LN</t>
  </si>
  <si>
    <t>0237400</t>
  </si>
  <si>
    <t>GB0002374006</t>
  </si>
  <si>
    <t>Quest Diagnostics Inc</t>
  </si>
  <si>
    <t>DGX UN</t>
  </si>
  <si>
    <t>2702791</t>
  </si>
  <si>
    <t>US74834L1008</t>
  </si>
  <si>
    <t>74834L100</t>
  </si>
  <si>
    <t>DINO UN</t>
  </si>
  <si>
    <t>DNB Bank ASA</t>
  </si>
  <si>
    <t>DNB NO</t>
  </si>
  <si>
    <t>BNG7113</t>
  </si>
  <si>
    <t>NO0010161896</t>
  </si>
  <si>
    <t>Dollarama Inc</t>
  </si>
  <si>
    <t>DOL CT</t>
  </si>
  <si>
    <t>B4TP9G2</t>
  </si>
  <si>
    <t>CA25675T1075</t>
  </si>
  <si>
    <t>25675T107</t>
  </si>
  <si>
    <t>Darden Restaurants Inc</t>
  </si>
  <si>
    <t>DRI UN</t>
  </si>
  <si>
    <t>2289874</t>
  </si>
  <si>
    <t>US2371941053</t>
  </si>
  <si>
    <t>237194105</t>
  </si>
  <si>
    <t>DSV A/S</t>
  </si>
  <si>
    <t>DSV DC</t>
  </si>
  <si>
    <t>B1WT5G2</t>
  </si>
  <si>
    <t>DK0060079531</t>
  </si>
  <si>
    <t>Dexus</t>
  </si>
  <si>
    <t>DXS AT</t>
  </si>
  <si>
    <t>B033YN6</t>
  </si>
  <si>
    <t>AU000000DXS1</t>
  </si>
  <si>
    <t>Electronic Arts Inc</t>
  </si>
  <si>
    <t>EA UW</t>
  </si>
  <si>
    <t>2310194</t>
  </si>
  <si>
    <t>US2855121099</t>
  </si>
  <si>
    <t>285512109</t>
  </si>
  <si>
    <t>Edenred SE</t>
  </si>
  <si>
    <t>EDEN FP</t>
  </si>
  <si>
    <t>B62G1B5</t>
  </si>
  <si>
    <t>FR0010908533</t>
  </si>
  <si>
    <t>Everest Group Ltd</t>
  </si>
  <si>
    <t>EG UN</t>
  </si>
  <si>
    <t>2556868</t>
  </si>
  <si>
    <t>BMG3223R1088</t>
  </si>
  <si>
    <t>Elisa Oyj</t>
  </si>
  <si>
    <t>ELISA FH</t>
  </si>
  <si>
    <t>5701513</t>
  </si>
  <si>
    <t>FI0009007884</t>
  </si>
  <si>
    <t>Engie SA</t>
  </si>
  <si>
    <t>ENGI FP</t>
  </si>
  <si>
    <t>B0C2CQ3</t>
  </si>
  <si>
    <t>FR0010208488</t>
  </si>
  <si>
    <t>Epiroc AB</t>
  </si>
  <si>
    <t>EPIA SS</t>
  </si>
  <si>
    <t>BMD58R8</t>
  </si>
  <si>
    <t>SE0015658109</t>
  </si>
  <si>
    <t>EPIB SS</t>
  </si>
  <si>
    <t>BMD58W3</t>
  </si>
  <si>
    <t>SE0015658117</t>
  </si>
  <si>
    <t>Equitable Holdings Inc</t>
  </si>
  <si>
    <t>EQH UN</t>
  </si>
  <si>
    <t>BKRMR96</t>
  </si>
  <si>
    <t>US29452E1010</t>
  </si>
  <si>
    <t>29452E101</t>
  </si>
  <si>
    <t>Equinor ASA</t>
  </si>
  <si>
    <t>EQNR NO</t>
  </si>
  <si>
    <t>7133608</t>
  </si>
  <si>
    <t>NO0010096985</t>
  </si>
  <si>
    <t>EQT AB</t>
  </si>
  <si>
    <t>EQT SS</t>
  </si>
  <si>
    <t>BJ7W9K4</t>
  </si>
  <si>
    <t>SE0012853455</t>
  </si>
  <si>
    <t>Erie Indemnity Co</t>
  </si>
  <si>
    <t>ERIE UW</t>
  </si>
  <si>
    <t>2311711</t>
  </si>
  <si>
    <t>US29530P1021</t>
  </si>
  <si>
    <t>29530P102</t>
  </si>
  <si>
    <t>Essity AB</t>
  </si>
  <si>
    <t>ESSITYB SS</t>
  </si>
  <si>
    <t>BF1K7P7</t>
  </si>
  <si>
    <t>SE0009922164</t>
  </si>
  <si>
    <t>Etsy Inc</t>
  </si>
  <si>
    <t>ETSY UW</t>
  </si>
  <si>
    <t>BWTN5N1</t>
  </si>
  <si>
    <t>US29786A1060</t>
  </si>
  <si>
    <t>29786A106</t>
  </si>
  <si>
    <t>Evolution AB</t>
  </si>
  <si>
    <t>EVO SS</t>
  </si>
  <si>
    <t>BJXSCH4</t>
  </si>
  <si>
    <t>SE0012673267</t>
  </si>
  <si>
    <t>Edwards Lifesciences Corp</t>
  </si>
  <si>
    <t>EW UN</t>
  </si>
  <si>
    <t>2567116</t>
  </si>
  <si>
    <t>US28176E1082</t>
  </si>
  <si>
    <t>28176E108</t>
  </si>
  <si>
    <t>Diamondback Energy Inc</t>
  </si>
  <si>
    <t>FANG UW</t>
  </si>
  <si>
    <t>B7Y8YR3</t>
  </si>
  <si>
    <t>US25278X1090</t>
  </si>
  <si>
    <t>25278X109</t>
  </si>
  <si>
    <t>FactSet Research Systems Inc</t>
  </si>
  <si>
    <t>FDS UN</t>
  </si>
  <si>
    <t>2329770</t>
  </si>
  <si>
    <t>US3030751057</t>
  </si>
  <si>
    <t>303075105</t>
  </si>
  <si>
    <t>Eiffage SA</t>
  </si>
  <si>
    <t>FGR FP</t>
  </si>
  <si>
    <t>B13X013</t>
  </si>
  <si>
    <t>FR0000130452</t>
  </si>
  <si>
    <t>Fair Isaac Corp</t>
  </si>
  <si>
    <t>FICO UN</t>
  </si>
  <si>
    <t>2330299</t>
  </si>
  <si>
    <t>US3032501047</t>
  </si>
  <si>
    <t>303250104</t>
  </si>
  <si>
    <t>Franco-Nevada Corp</t>
  </si>
  <si>
    <t>FNV CT</t>
  </si>
  <si>
    <t>B29NF31</t>
  </si>
  <si>
    <t>CA3518581051</t>
  </si>
  <si>
    <t>351858105</t>
  </si>
  <si>
    <t>FOX UW</t>
  </si>
  <si>
    <t>BJJMGY5</t>
  </si>
  <si>
    <t>US35137L2043</t>
  </si>
  <si>
    <t>35137L204</t>
  </si>
  <si>
    <t>Fortinet Inc</t>
  </si>
  <si>
    <t>FTNT UW</t>
  </si>
  <si>
    <t>B5B2106</t>
  </si>
  <si>
    <t>US34959E1091</t>
  </si>
  <si>
    <t>34959E109</t>
  </si>
  <si>
    <t>Getinge AB</t>
  </si>
  <si>
    <t>GETIB SS</t>
  </si>
  <si>
    <t>7698356</t>
  </si>
  <si>
    <t>SE0000202624</t>
  </si>
  <si>
    <t>Gildan Activewear Inc</t>
  </si>
  <si>
    <t>GIL CT</t>
  </si>
  <si>
    <t>2254645</t>
  </si>
  <si>
    <t>CA3759161035</t>
  </si>
  <si>
    <t>375916103</t>
  </si>
  <si>
    <t>GIS UN</t>
  </si>
  <si>
    <t>Gjensidige Forsikring ASA</t>
  </si>
  <si>
    <t>GJF NO</t>
  </si>
  <si>
    <t>B4PH0C5</t>
  </si>
  <si>
    <t>NO0010582521</t>
  </si>
  <si>
    <t>Global-e Online Ltd</t>
  </si>
  <si>
    <t>GLBE UW</t>
  </si>
  <si>
    <t>BN770J3</t>
  </si>
  <si>
    <t>IL0011741688</t>
  </si>
  <si>
    <t>Genmab A/S</t>
  </si>
  <si>
    <t>GMAB DC</t>
  </si>
  <si>
    <t>4595739</t>
  </si>
  <si>
    <t>DK0010272202</t>
  </si>
  <si>
    <t>Genuine Parts Co</t>
  </si>
  <si>
    <t>GPC UN</t>
  </si>
  <si>
    <t>2367480</t>
  </si>
  <si>
    <t>US3724601055</t>
  </si>
  <si>
    <t>372460105</t>
  </si>
  <si>
    <t>Hasbro Inc</t>
  </si>
  <si>
    <t>HAS UW</t>
  </si>
  <si>
    <t>2414580</t>
  </si>
  <si>
    <t>US4180561072</t>
  </si>
  <si>
    <t>418056107</t>
  </si>
  <si>
    <t>Hartford Financial Services Gr</t>
  </si>
  <si>
    <t>HIG UN</t>
  </si>
  <si>
    <t>2476193</t>
  </si>
  <si>
    <t>US4165151048</t>
  </si>
  <si>
    <t>416515104</t>
  </si>
  <si>
    <t>Hongkong Land Holdings Ltd</t>
  </si>
  <si>
    <t>HKL SP</t>
  </si>
  <si>
    <t>6434915</t>
  </si>
  <si>
    <t>BMG4587L1090</t>
  </si>
  <si>
    <t>Hargreaves Lansdown PLC</t>
  </si>
  <si>
    <t>HL/ LN</t>
  </si>
  <si>
    <t>B1VZ0M2</t>
  </si>
  <si>
    <t>GB00B1VZ0M25</t>
  </si>
  <si>
    <t>Halma PLC</t>
  </si>
  <si>
    <t>HLMA LN</t>
  </si>
  <si>
    <t>0405207</t>
  </si>
  <si>
    <t>GB0004052071</t>
  </si>
  <si>
    <t>H &amp; M Hennes &amp; Mauritz AB</t>
  </si>
  <si>
    <t>HMB SS</t>
  </si>
  <si>
    <t>5687431</t>
  </si>
  <si>
    <t>SE0000106270</t>
  </si>
  <si>
    <t>Holmen AB</t>
  </si>
  <si>
    <t>HOLMB SS</t>
  </si>
  <si>
    <t>BDQQ1Q5</t>
  </si>
  <si>
    <t>SE0011090018</t>
  </si>
  <si>
    <t>Hologic Inc</t>
  </si>
  <si>
    <t>HOLX UW</t>
  </si>
  <si>
    <t>2433530</t>
  </si>
  <si>
    <t>US4364401012</t>
  </si>
  <si>
    <t>436440101</t>
  </si>
  <si>
    <t>Honeywell International Inc</t>
  </si>
  <si>
    <t>HON UW</t>
  </si>
  <si>
    <t>2020459</t>
  </si>
  <si>
    <t>US4385161066</t>
  </si>
  <si>
    <t>438516106</t>
  </si>
  <si>
    <t>Robinhood Markets Inc</t>
  </si>
  <si>
    <t>HOOD UW</t>
  </si>
  <si>
    <t>BP0TQN6</t>
  </si>
  <si>
    <t>US7707001027</t>
  </si>
  <si>
    <t>770700102</t>
  </si>
  <si>
    <t>HSY UN</t>
  </si>
  <si>
    <t>Humana Inc</t>
  </si>
  <si>
    <t>HUM UN</t>
  </si>
  <si>
    <t>2445063</t>
  </si>
  <si>
    <t>US4448591028</t>
  </si>
  <si>
    <t>444859102</t>
  </si>
  <si>
    <t>iA Financial Corp Inc</t>
  </si>
  <si>
    <t>IAG CT</t>
  </si>
  <si>
    <t>BJ2ZH37</t>
  </si>
  <si>
    <t>CA45075E1043</t>
  </si>
  <si>
    <t>45075E104</t>
  </si>
  <si>
    <t>IDP Education Ltd</t>
  </si>
  <si>
    <t>IEL AT</t>
  </si>
  <si>
    <t>BDB6DD1</t>
  </si>
  <si>
    <t>AU000000IEL5</t>
  </si>
  <si>
    <t>Intact Financial Corp</t>
  </si>
  <si>
    <t>IFC CT</t>
  </si>
  <si>
    <t>B04YJV1</t>
  </si>
  <si>
    <t>CA45823T1066</t>
  </si>
  <si>
    <t>45823T106</t>
  </si>
  <si>
    <t>IGO Ltd</t>
  </si>
  <si>
    <t>IGO AT</t>
  </si>
  <si>
    <t>6439567</t>
  </si>
  <si>
    <t>AU000000IGO4</t>
  </si>
  <si>
    <t>Imperial Brands PLC</t>
  </si>
  <si>
    <t>IMB LN</t>
  </si>
  <si>
    <t>0454492</t>
  </si>
  <si>
    <t>GB0004544929</t>
  </si>
  <si>
    <t>Incyte Corp</t>
  </si>
  <si>
    <t>INCY UW</t>
  </si>
  <si>
    <t>2471950</t>
  </si>
  <si>
    <t>US45337C1027</t>
  </si>
  <si>
    <t>45337C102</t>
  </si>
  <si>
    <t>Industrivarden AB</t>
  </si>
  <si>
    <t>INDUA SS</t>
  </si>
  <si>
    <t>B1VSK10</t>
  </si>
  <si>
    <t>SE0000190126</t>
  </si>
  <si>
    <t>Intel Corp</t>
  </si>
  <si>
    <t>INTC UW</t>
  </si>
  <si>
    <t>2463247</t>
  </si>
  <si>
    <t>US4581401001</t>
  </si>
  <si>
    <t>458140100</t>
  </si>
  <si>
    <t>Gartner Inc</t>
  </si>
  <si>
    <t>IT UN</t>
  </si>
  <si>
    <t>2372763</t>
  </si>
  <si>
    <t>US3666511072</t>
  </si>
  <si>
    <t>366651107</t>
  </si>
  <si>
    <t>Industria de Diseno Textil SA</t>
  </si>
  <si>
    <t>ITX SQ</t>
  </si>
  <si>
    <t>BP9DL90</t>
  </si>
  <si>
    <t>ES0148396007</t>
  </si>
  <si>
    <t>Jardine Cycle &amp; Carriage Ltd</t>
  </si>
  <si>
    <t>JCNC SP</t>
  </si>
  <si>
    <t>6242260</t>
  </si>
  <si>
    <t>SG1B51001017</t>
  </si>
  <si>
    <t>Jack Henry &amp; Associates Inc</t>
  </si>
  <si>
    <t>JKHY UW</t>
  </si>
  <si>
    <t>2469193</t>
  </si>
  <si>
    <t>US4262811015</t>
  </si>
  <si>
    <t>426281101</t>
  </si>
  <si>
    <t>Juniper Networks Inc</t>
  </si>
  <si>
    <t>JNPR UN</t>
  </si>
  <si>
    <t>2431846</t>
  </si>
  <si>
    <t>US48203R1041</t>
  </si>
  <si>
    <t>48203R104</t>
  </si>
  <si>
    <t>Kering SA</t>
  </si>
  <si>
    <t>KER FP</t>
  </si>
  <si>
    <t>5505072</t>
  </si>
  <si>
    <t>FR0000121485</t>
  </si>
  <si>
    <t>KeyCorp</t>
  </si>
  <si>
    <t>KEY UN</t>
  </si>
  <si>
    <t>2490911</t>
  </si>
  <si>
    <t>US4932671088</t>
  </si>
  <si>
    <t>493267108</t>
  </si>
  <si>
    <t>KLA Corp</t>
  </si>
  <si>
    <t>KLAC UW</t>
  </si>
  <si>
    <t>2480138</t>
  </si>
  <si>
    <t>US4824801009</t>
  </si>
  <si>
    <t>482480100</t>
  </si>
  <si>
    <t>Knight-Swift Transportation Ho</t>
  </si>
  <si>
    <t>KNX UN</t>
  </si>
  <si>
    <t>BF0LKD0</t>
  </si>
  <si>
    <t>US4990491049</t>
  </si>
  <si>
    <t>499049104</t>
  </si>
  <si>
    <t>Coca-Cola Co/The</t>
  </si>
  <si>
    <t>KO UN</t>
  </si>
  <si>
    <t>2206657</t>
  </si>
  <si>
    <t>US1912161007</t>
  </si>
  <si>
    <t>191216100</t>
  </si>
  <si>
    <t>Koninklijke KPN NV</t>
  </si>
  <si>
    <t>KPN NA</t>
  </si>
  <si>
    <t>5956078</t>
  </si>
  <si>
    <t>NL0000009082</t>
  </si>
  <si>
    <t>Leidos Holdings Inc</t>
  </si>
  <si>
    <t>LDOS UN</t>
  </si>
  <si>
    <t>BDV82B8</t>
  </si>
  <si>
    <t>US5253271028</t>
  </si>
  <si>
    <t>525327102</t>
  </si>
  <si>
    <t>Klepierre SA</t>
  </si>
  <si>
    <t>LI FP</t>
  </si>
  <si>
    <t>7582556</t>
  </si>
  <si>
    <t>FR0000121964</t>
  </si>
  <si>
    <t>Lloyds Banking Group PLC</t>
  </si>
  <si>
    <t>LLOY LN</t>
  </si>
  <si>
    <t>0870612</t>
  </si>
  <si>
    <t>GB0008706128</t>
  </si>
  <si>
    <t>Eli Lilly &amp; Co</t>
  </si>
  <si>
    <t>LLY UN</t>
  </si>
  <si>
    <t>2516152</t>
  </si>
  <si>
    <t>US5324571083</t>
  </si>
  <si>
    <t>532457108</t>
  </si>
  <si>
    <t>LMT UN</t>
  </si>
  <si>
    <t>Logitech International SA</t>
  </si>
  <si>
    <t>LOGN SE</t>
  </si>
  <si>
    <t>B18ZRK2</t>
  </si>
  <si>
    <t>CH0025751329</t>
  </si>
  <si>
    <t>LPL Financial Holdings Inc</t>
  </si>
  <si>
    <t>LPLA UW</t>
  </si>
  <si>
    <t>B75JX34</t>
  </si>
  <si>
    <t>US50212V1008</t>
  </si>
  <si>
    <t>50212V100</t>
  </si>
  <si>
    <t>Lam Research Corp</t>
  </si>
  <si>
    <t>LRCX UW</t>
  </si>
  <si>
    <t>2502247</t>
  </si>
  <si>
    <t>US5128071082</t>
  </si>
  <si>
    <t>512807108</t>
  </si>
  <si>
    <t>LULU UW</t>
  </si>
  <si>
    <t>Mastercard Inc</t>
  </si>
  <si>
    <t>MA UN</t>
  </si>
  <si>
    <t>B121557</t>
  </si>
  <si>
    <t>US57636Q1040</t>
  </si>
  <si>
    <t>57636Q104</t>
  </si>
  <si>
    <t>AP Moller - Maersk A/S</t>
  </si>
  <si>
    <t>MAERSKA DC</t>
  </si>
  <si>
    <t>4253059</t>
  </si>
  <si>
    <t>DK0010244425</t>
  </si>
  <si>
    <t>MAERSKB DC</t>
  </si>
  <si>
    <t>4253048</t>
  </si>
  <si>
    <t>DK0010244508</t>
  </si>
  <si>
    <t>Manhattan Associates Inc</t>
  </si>
  <si>
    <t>MANH UW</t>
  </si>
  <si>
    <t>2239471</t>
  </si>
  <si>
    <t>US5627501092</t>
  </si>
  <si>
    <t>562750109</t>
  </si>
  <si>
    <t>McDonald's Corp</t>
  </si>
  <si>
    <t>MCD UN</t>
  </si>
  <si>
    <t>2550707</t>
  </si>
  <si>
    <t>US5801351017</t>
  </si>
  <si>
    <t>580135101</t>
  </si>
  <si>
    <t>McKesson Corp</t>
  </si>
  <si>
    <t>MCK UN</t>
  </si>
  <si>
    <t>2378534</t>
  </si>
  <si>
    <t>US58155Q1031</t>
  </si>
  <si>
    <t>58155Q103</t>
  </si>
  <si>
    <t>MetLife Inc</t>
  </si>
  <si>
    <t>MET UN</t>
  </si>
  <si>
    <t>2573209</t>
  </si>
  <si>
    <t>US59156R1086</t>
  </si>
  <si>
    <t>59156R108</t>
  </si>
  <si>
    <t>Meta Platforms Inc</t>
  </si>
  <si>
    <t>META UW</t>
  </si>
  <si>
    <t>B7TL820</t>
  </si>
  <si>
    <t>US30303M1027</t>
  </si>
  <si>
    <t>30303M102</t>
  </si>
  <si>
    <t>Manulife Financial Corp</t>
  </si>
  <si>
    <t>MFC CT</t>
  </si>
  <si>
    <t>2492519</t>
  </si>
  <si>
    <t>CA56501R1064</t>
  </si>
  <si>
    <t>56501R106</t>
  </si>
  <si>
    <t>Magna International Inc</t>
  </si>
  <si>
    <t>MG CT</t>
  </si>
  <si>
    <t>2554475</t>
  </si>
  <si>
    <t>CA5592224011</t>
  </si>
  <si>
    <t>559222401</t>
  </si>
  <si>
    <t>MarketAxess Holdings Inc</t>
  </si>
  <si>
    <t>MKTX UW</t>
  </si>
  <si>
    <t>B03Q9D0</t>
  </si>
  <si>
    <t>US57060D1081</t>
  </si>
  <si>
    <t>57060D108</t>
  </si>
  <si>
    <t>Marsh &amp; McLennan Cos Inc</t>
  </si>
  <si>
    <t>MMC UN</t>
  </si>
  <si>
    <t>2567741</t>
  </si>
  <si>
    <t>US5717481023</t>
  </si>
  <si>
    <t>571748102</t>
  </si>
  <si>
    <t>3M Co</t>
  </si>
  <si>
    <t>MMM UN</t>
  </si>
  <si>
    <t>2595708</t>
  </si>
  <si>
    <t>US88579Y1010</t>
  </si>
  <si>
    <t>88579Y101</t>
  </si>
  <si>
    <t>MOH UN</t>
  </si>
  <si>
    <t>Mowi ASA</t>
  </si>
  <si>
    <t>MOWI NO</t>
  </si>
  <si>
    <t>B02L486</t>
  </si>
  <si>
    <t>NO0003054108</t>
  </si>
  <si>
    <t>Monolithic Power Systems Inc</t>
  </si>
  <si>
    <t>MPWR UW</t>
  </si>
  <si>
    <t>B01Z7J1</t>
  </si>
  <si>
    <t>US6098391054</t>
  </si>
  <si>
    <t>609839105</t>
  </si>
  <si>
    <t>MSFT UW</t>
  </si>
  <si>
    <t>Motorola Solutions Inc</t>
  </si>
  <si>
    <t>MSI UN</t>
  </si>
  <si>
    <t>B5BKPQ4</t>
  </si>
  <si>
    <t>US6200763075</t>
  </si>
  <si>
    <t>620076307</t>
  </si>
  <si>
    <t>M&amp;T Bank Corp</t>
  </si>
  <si>
    <t>MTB UN</t>
  </si>
  <si>
    <t>2340168</t>
  </si>
  <si>
    <t>US55261F1049</t>
  </si>
  <si>
    <t>55261F104</t>
  </si>
  <si>
    <t>Micron Technology Inc</t>
  </si>
  <si>
    <t>MU UW</t>
  </si>
  <si>
    <t>2588184</t>
  </si>
  <si>
    <t>US5951121038</t>
  </si>
  <si>
    <t>595112103</t>
  </si>
  <si>
    <t>Nemetschek SE</t>
  </si>
  <si>
    <t>NEM GY</t>
  </si>
  <si>
    <t>5633962</t>
  </si>
  <si>
    <t>DE0006452907</t>
  </si>
  <si>
    <t>Norsk Hydro ASA</t>
  </si>
  <si>
    <t>NHY NO</t>
  </si>
  <si>
    <t>B11HK39</t>
  </si>
  <si>
    <t>NO0005052605</t>
  </si>
  <si>
    <t>Nibe Industrier AB</t>
  </si>
  <si>
    <t>NIBEB SS</t>
  </si>
  <si>
    <t>BN7BZM3</t>
  </si>
  <si>
    <t>SE0015988019</t>
  </si>
  <si>
    <t>Annaly Capital Management Inc</t>
  </si>
  <si>
    <t>NLY UN</t>
  </si>
  <si>
    <t>Northrop Grumman Corp</t>
  </si>
  <si>
    <t>NOC UN</t>
  </si>
  <si>
    <t>2648806</t>
  </si>
  <si>
    <t>US6668071029</t>
  </si>
  <si>
    <t>666807102</t>
  </si>
  <si>
    <t>Novo Nordisk A/S</t>
  </si>
  <si>
    <t>NOVOB DC</t>
  </si>
  <si>
    <t>BP6KMJ1</t>
  </si>
  <si>
    <t>DK0062498333</t>
  </si>
  <si>
    <t>ServiceNow Inc</t>
  </si>
  <si>
    <t>NOW UN</t>
  </si>
  <si>
    <t>B80NXX8</t>
  </si>
  <si>
    <t>US81762P1021</t>
  </si>
  <si>
    <t>81762P102</t>
  </si>
  <si>
    <t>NTAP UW</t>
  </si>
  <si>
    <t>Northern Trust Corp</t>
  </si>
  <si>
    <t>NTRS UW</t>
  </si>
  <si>
    <t>2648668</t>
  </si>
  <si>
    <t>US6658591044</t>
  </si>
  <si>
    <t>665859104</t>
  </si>
  <si>
    <t>Novozymes A/S</t>
  </si>
  <si>
    <t>NZYMB DC</t>
  </si>
  <si>
    <t>B798FW0</t>
  </si>
  <si>
    <t>DK0060336014</t>
  </si>
  <si>
    <t>Owens Corning</t>
  </si>
  <si>
    <t>OC UN</t>
  </si>
  <si>
    <t>B1FW7Q2</t>
  </si>
  <si>
    <t>US6907421019</t>
  </si>
  <si>
    <t>690742101</t>
  </si>
  <si>
    <t>Old Dominion Freight Line Inc</t>
  </si>
  <si>
    <t>ODFL UW</t>
  </si>
  <si>
    <t>2656423</t>
  </si>
  <si>
    <t>US6795801009</t>
  </si>
  <si>
    <t>679580100</t>
  </si>
  <si>
    <t>Orkla ASA</t>
  </si>
  <si>
    <t>ORK NO</t>
  </si>
  <si>
    <t>B1VQF42</t>
  </si>
  <si>
    <t>NO0003733800</t>
  </si>
  <si>
    <t>ORLY UW</t>
  </si>
  <si>
    <t>Orion Oyj</t>
  </si>
  <si>
    <t>ORNBV FH</t>
  </si>
  <si>
    <t>B17NY40</t>
  </si>
  <si>
    <t>FI0009014377</t>
  </si>
  <si>
    <t>UiPath Inc</t>
  </si>
  <si>
    <t>PATH UN</t>
  </si>
  <si>
    <t>BMD02L5</t>
  </si>
  <si>
    <t>US90364P1057</t>
  </si>
  <si>
    <t>90364P105</t>
  </si>
  <si>
    <t>PAYX UW</t>
  </si>
  <si>
    <t>Healthpeak Properties Inc</t>
  </si>
  <si>
    <t>PEAK UN</t>
  </si>
  <si>
    <t>BJBLRK3</t>
  </si>
  <si>
    <t>US42250P1030</t>
  </si>
  <si>
    <t>42250P103</t>
  </si>
  <si>
    <t>Pfizer Inc</t>
  </si>
  <si>
    <t>PFE UN</t>
  </si>
  <si>
    <t>2684703</t>
  </si>
  <si>
    <t>US7170811035</t>
  </si>
  <si>
    <t>717081103</t>
  </si>
  <si>
    <t>Principal Financial Group Inc</t>
  </si>
  <si>
    <t>PFG UW</t>
  </si>
  <si>
    <t>2803014</t>
  </si>
  <si>
    <t>US74251V1026</t>
  </si>
  <si>
    <t>74251V102</t>
  </si>
  <si>
    <t>Partners Group Holding AG</t>
  </si>
  <si>
    <t>PGHN SE</t>
  </si>
  <si>
    <t>B119QG0</t>
  </si>
  <si>
    <t>CH0024608827</t>
  </si>
  <si>
    <t>Progressive Corp/The</t>
  </si>
  <si>
    <t>PGR UN</t>
  </si>
  <si>
    <t>2705024</t>
  </si>
  <si>
    <t>US7433151039</t>
  </si>
  <si>
    <t>743315103</t>
  </si>
  <si>
    <t>Phoenix Group Holdings PLC</t>
  </si>
  <si>
    <t>PHNX LN</t>
  </si>
  <si>
    <t>BGXQNP2</t>
  </si>
  <si>
    <t>GB00BGXQNP29</t>
  </si>
  <si>
    <t>Pinterest Inc</t>
  </si>
  <si>
    <t>PINS UN</t>
  </si>
  <si>
    <t>BJ2Z0H2</t>
  </si>
  <si>
    <t>US72352L1061</t>
  </si>
  <si>
    <t>72352L106</t>
  </si>
  <si>
    <t>Prudential Financial Inc</t>
  </si>
  <si>
    <t>PRU UN</t>
  </si>
  <si>
    <t>2819118</t>
  </si>
  <si>
    <t>US7443201022</t>
  </si>
  <si>
    <t>744320102</t>
  </si>
  <si>
    <t>Quebecor Inc</t>
  </si>
  <si>
    <t>QBR/B CT</t>
  </si>
  <si>
    <t>2715777</t>
  </si>
  <si>
    <t>CA7481932084</t>
  </si>
  <si>
    <t>748193208</t>
  </si>
  <si>
    <t>QUALCOMM Inc</t>
  </si>
  <si>
    <t>QCOM UW</t>
  </si>
  <si>
    <t>2714923</t>
  </si>
  <si>
    <t>US7475251036</t>
  </si>
  <si>
    <t>747525103</t>
  </si>
  <si>
    <t>Ferrari NV</t>
  </si>
  <si>
    <t>RACE IM</t>
  </si>
  <si>
    <t>BD6G507</t>
  </si>
  <si>
    <t>NL0011585146</t>
  </si>
  <si>
    <t>RB Global Inc</t>
  </si>
  <si>
    <t>RBA CT</t>
  </si>
  <si>
    <t>BMWGTH9</t>
  </si>
  <si>
    <t>CA74935Q1072</t>
  </si>
  <si>
    <t>74935Q107</t>
  </si>
  <si>
    <t>Rogers Communications Inc</t>
  </si>
  <si>
    <t>RCI/B CT</t>
  </si>
  <si>
    <t>2169051</t>
  </si>
  <si>
    <t>CA7751092007</t>
  </si>
  <si>
    <t>775109200</t>
  </si>
  <si>
    <t>Regeneron Pharmaceuticals Inc</t>
  </si>
  <si>
    <t>REGN UW</t>
  </si>
  <si>
    <t>2730190</t>
  </si>
  <si>
    <t>US75886F1075</t>
  </si>
  <si>
    <t>75886F107</t>
  </si>
  <si>
    <t>RELX PLC</t>
  </si>
  <si>
    <t>REL LN</t>
  </si>
  <si>
    <t>B2B0DG9</t>
  </si>
  <si>
    <t>GB00B2B0DG97</t>
  </si>
  <si>
    <t>Ramsay Health Care Ltd</t>
  </si>
  <si>
    <t>RHC AT</t>
  </si>
  <si>
    <t>6041995</t>
  </si>
  <si>
    <t>AU000000RHC8</t>
  </si>
  <si>
    <t>Robert Half Inc</t>
  </si>
  <si>
    <t>RHI UN</t>
  </si>
  <si>
    <t>2110703</t>
  </si>
  <si>
    <t>US7703231032</t>
  </si>
  <si>
    <t>770323103</t>
  </si>
  <si>
    <t>ROCKWOOL A/S</t>
  </si>
  <si>
    <t>ROCKB DC</t>
  </si>
  <si>
    <t>4713490</t>
  </si>
  <si>
    <t>DK0010219153</t>
  </si>
  <si>
    <t>Roche Holding AG</t>
  </si>
  <si>
    <t>ROG SE</t>
  </si>
  <si>
    <t>7110388</t>
  </si>
  <si>
    <t>CH0012032048</t>
  </si>
  <si>
    <t>ROK UN</t>
  </si>
  <si>
    <t>RTX Corp</t>
  </si>
  <si>
    <t>RTX UN</t>
  </si>
  <si>
    <t>BM5M5Y3</t>
  </si>
  <si>
    <t>US75513E1010</t>
  </si>
  <si>
    <t>75513E101</t>
  </si>
  <si>
    <t>Salmar ASA</t>
  </si>
  <si>
    <t>SALM NO</t>
  </si>
  <si>
    <t>B1W5NW2</t>
  </si>
  <si>
    <t>NO0010310956</t>
  </si>
  <si>
    <t>Sampo Oyj</t>
  </si>
  <si>
    <t>SAMPO FH</t>
  </si>
  <si>
    <t>BMXX645</t>
  </si>
  <si>
    <t>FI4000552500</t>
  </si>
  <si>
    <t>Skandinaviska Enskilda Banken</t>
  </si>
  <si>
    <t>SEBA SS</t>
  </si>
  <si>
    <t>4813345</t>
  </si>
  <si>
    <t>SE0000148884</t>
  </si>
  <si>
    <t>SEI Investments Co</t>
  </si>
  <si>
    <t>SEIC UW</t>
  </si>
  <si>
    <t>2793610</t>
  </si>
  <si>
    <t>US7841171033</t>
  </si>
  <si>
    <t>784117103</t>
  </si>
  <si>
    <t>Sonic Healthcare Ltd</t>
  </si>
  <si>
    <t>SHL AT</t>
  </si>
  <si>
    <t>6821120</t>
  </si>
  <si>
    <t>AU000000SHL7</t>
  </si>
  <si>
    <t>SKF AB</t>
  </si>
  <si>
    <t>SKFB SS</t>
  </si>
  <si>
    <t>B1Q3J35</t>
  </si>
  <si>
    <t>SE0000108227</t>
  </si>
  <si>
    <t>Sun Life Financial Inc</t>
  </si>
  <si>
    <t>SLF CT</t>
  </si>
  <si>
    <t>2566124</t>
  </si>
  <si>
    <t>CA8667961053</t>
  </si>
  <si>
    <t>866796105</t>
  </si>
  <si>
    <t>Snowflake Inc</t>
  </si>
  <si>
    <t>SNOW UN</t>
  </si>
  <si>
    <t>BN134B7</t>
  </si>
  <si>
    <t>US8334451098</t>
  </si>
  <si>
    <t>833445109</t>
  </si>
  <si>
    <t>Synopsys Inc</t>
  </si>
  <si>
    <t>SNPS UW</t>
  </si>
  <si>
    <t>2867719</t>
  </si>
  <si>
    <t>US8716071076</t>
  </si>
  <si>
    <t>871607107</t>
  </si>
  <si>
    <t>Splunk Inc</t>
  </si>
  <si>
    <t>SPLK UW</t>
  </si>
  <si>
    <t>B424494</t>
  </si>
  <si>
    <t>US8486371045</t>
  </si>
  <si>
    <t>848637104</t>
  </si>
  <si>
    <t>Block Inc</t>
  </si>
  <si>
    <t>SQ UN</t>
  </si>
  <si>
    <t>BYNZGK1</t>
  </si>
  <si>
    <t>US8522341036</t>
  </si>
  <si>
    <t>852234103</t>
  </si>
  <si>
    <t>St James's Place PLC</t>
  </si>
  <si>
    <t>STJ LN</t>
  </si>
  <si>
    <t>0766937</t>
  </si>
  <si>
    <t>GB0007669376</t>
  </si>
  <si>
    <t>Stellantis NV</t>
  </si>
  <si>
    <t>STLAM IM</t>
  </si>
  <si>
    <t>BMD8KX7</t>
  </si>
  <si>
    <t>NL00150001Q9</t>
  </si>
  <si>
    <t>Steel Dynamics Inc</t>
  </si>
  <si>
    <t>STLD UW</t>
  </si>
  <si>
    <t>2849472</t>
  </si>
  <si>
    <t>US8581191009</t>
  </si>
  <si>
    <t>858119100</t>
  </si>
  <si>
    <t>State Street Corp</t>
  </si>
  <si>
    <t>STT UN</t>
  </si>
  <si>
    <t>2842040</t>
  </si>
  <si>
    <t>US8574771031</t>
  </si>
  <si>
    <t>857477103</t>
  </si>
  <si>
    <t>Atlassian Corp</t>
  </si>
  <si>
    <t>TEAM UW</t>
  </si>
  <si>
    <t>BQ1PC76</t>
  </si>
  <si>
    <t>US0494681010</t>
  </si>
  <si>
    <t>049468101</t>
  </si>
  <si>
    <t>Telenor ASA</t>
  </si>
  <si>
    <t>TEL NO</t>
  </si>
  <si>
    <t>4732495</t>
  </si>
  <si>
    <t>NO0010063308</t>
  </si>
  <si>
    <t>Tele2 AB</t>
  </si>
  <si>
    <t>TEL2B SS</t>
  </si>
  <si>
    <t>B97C733</t>
  </si>
  <si>
    <t>SE0005190238</t>
  </si>
  <si>
    <t>Telia Co AB</t>
  </si>
  <si>
    <t>TELIA SS</t>
  </si>
  <si>
    <t>5978384</t>
  </si>
  <si>
    <t>SE0000667925</t>
  </si>
  <si>
    <t>TJX Cos Inc/The</t>
  </si>
  <si>
    <t>TJX UN</t>
  </si>
  <si>
    <t>2989301</t>
  </si>
  <si>
    <t>US8725401090</t>
  </si>
  <si>
    <t>872540109</t>
  </si>
  <si>
    <t>Telstra Group Ltd</t>
  </si>
  <si>
    <t>TLS AT</t>
  </si>
  <si>
    <t>6087289</t>
  </si>
  <si>
    <t>AU000000TLS2</t>
  </si>
  <si>
    <t>Tourmaline Oil Corp</t>
  </si>
  <si>
    <t>TOU CT</t>
  </si>
  <si>
    <t>B3QJ0H8</t>
  </si>
  <si>
    <t>CA89156V1067</t>
  </si>
  <si>
    <t>89156V106</t>
  </si>
  <si>
    <t>Travelers Cos Inc/The</t>
  </si>
  <si>
    <t>TRV UN</t>
  </si>
  <si>
    <t>2769503</t>
  </si>
  <si>
    <t>US89417E1091</t>
  </si>
  <si>
    <t>89417E109</t>
  </si>
  <si>
    <t>Tryg A/S</t>
  </si>
  <si>
    <t>TRYG DC</t>
  </si>
  <si>
    <t>BXDZ972</t>
  </si>
  <si>
    <t>DK0060636678</t>
  </si>
  <si>
    <t>Tractor Supply Co</t>
  </si>
  <si>
    <t>TSCO UW</t>
  </si>
  <si>
    <t>2900335</t>
  </si>
  <si>
    <t>US8923561067</t>
  </si>
  <si>
    <t>892356106</t>
  </si>
  <si>
    <t>Trade Desk Inc/The</t>
  </si>
  <si>
    <t>TTD UQ</t>
  </si>
  <si>
    <t>BD8FDD1</t>
  </si>
  <si>
    <t>US88339J1051</t>
  </si>
  <si>
    <t>88339J105</t>
  </si>
  <si>
    <t>Tradeweb Markets Inc</t>
  </si>
  <si>
    <t>TW UW</t>
  </si>
  <si>
    <t>BJXMVK2</t>
  </si>
  <si>
    <t>US8926721064</t>
  </si>
  <si>
    <t>892672106</t>
  </si>
  <si>
    <t>United Therapeutics Corp</t>
  </si>
  <si>
    <t>UTHR UW</t>
  </si>
  <si>
    <t>2430412</t>
  </si>
  <si>
    <t>US91307C1027</t>
  </si>
  <si>
    <t>91307C102</t>
  </si>
  <si>
    <t>Vodafone Group PLC</t>
  </si>
  <si>
    <t>VOD LN</t>
  </si>
  <si>
    <t>BH4HKS3</t>
  </si>
  <si>
    <t>GB00BH4HKS39</t>
  </si>
  <si>
    <t>Volvo AB</t>
  </si>
  <si>
    <t>VOLVB SS</t>
  </si>
  <si>
    <t>B1QH830</t>
  </si>
  <si>
    <t>SE0000115446</t>
  </si>
  <si>
    <t>928856301</t>
  </si>
  <si>
    <t>VRSK UW</t>
  </si>
  <si>
    <t>VeriSign Inc</t>
  </si>
  <si>
    <t>VRSN UW</t>
  </si>
  <si>
    <t>2142922</t>
  </si>
  <si>
    <t>US92343E1029</t>
  </si>
  <si>
    <t>92343E102</t>
  </si>
  <si>
    <t>Vertex Pharmaceuticals Inc</t>
  </si>
  <si>
    <t>VRTX UW</t>
  </si>
  <si>
    <t>2931034</t>
  </si>
  <si>
    <t>US92532F1003</t>
  </si>
  <si>
    <t>92532F100</t>
  </si>
  <si>
    <t>Wolters Kluwer NV</t>
  </si>
  <si>
    <t>WKL NA</t>
  </si>
  <si>
    <t>5671519</t>
  </si>
  <si>
    <t>NL0000395903</t>
  </si>
  <si>
    <t>Woolworths Group Ltd</t>
  </si>
  <si>
    <t>WOW AT</t>
  </si>
  <si>
    <t>6981239</t>
  </si>
  <si>
    <t>AU000000WOW2</t>
  </si>
  <si>
    <t>WP Carey Inc</t>
  </si>
  <si>
    <t>WPC UN</t>
  </si>
  <si>
    <t>B826YT8</t>
  </si>
  <si>
    <t>US92936U1097</t>
  </si>
  <si>
    <t>92936U109</t>
  </si>
  <si>
    <t>Wheaton Precious Metals Corp</t>
  </si>
  <si>
    <t>WPM CT</t>
  </si>
  <si>
    <t>BF13KN5</t>
  </si>
  <si>
    <t>CA9628791027</t>
  </si>
  <si>
    <t>962879102</t>
  </si>
  <si>
    <t>WPP PLC</t>
  </si>
  <si>
    <t>WPP LN</t>
  </si>
  <si>
    <t>B8KF9B4</t>
  </si>
  <si>
    <t>JE00B8KF9B49</t>
  </si>
  <si>
    <t>W R Berkley Corp</t>
  </si>
  <si>
    <t>WRB UN</t>
  </si>
  <si>
    <t>2093644</t>
  </si>
  <si>
    <t>US0844231029</t>
  </si>
  <si>
    <t>084423102</t>
  </si>
  <si>
    <t>Watsco Inc</t>
  </si>
  <si>
    <t>WSO UN</t>
  </si>
  <si>
    <t>2943039</t>
  </si>
  <si>
    <t>US9426222009</t>
  </si>
  <si>
    <t>942622200</t>
  </si>
  <si>
    <t>West Pharmaceutical Services I</t>
  </si>
  <si>
    <t>WST UN</t>
  </si>
  <si>
    <t>2950482</t>
  </si>
  <si>
    <t>US9553061055</t>
  </si>
  <si>
    <t>955306105</t>
  </si>
  <si>
    <t>WiseTech Global Ltd</t>
  </si>
  <si>
    <t>WTC AT</t>
  </si>
  <si>
    <t>BZ8GX83</t>
  </si>
  <si>
    <t>AU000000WTC3</t>
  </si>
  <si>
    <t>Xero Ltd</t>
  </si>
  <si>
    <t>XRO AT</t>
  </si>
  <si>
    <t>B8P4LP4</t>
  </si>
  <si>
    <t>NZXROE0001S2</t>
  </si>
  <si>
    <t>Yara International ASA</t>
  </si>
  <si>
    <t>YAR NO</t>
  </si>
  <si>
    <t>7751259</t>
  </si>
  <si>
    <t>NO0010208051</t>
  </si>
  <si>
    <t>Zoom Video Communications Inc</t>
  </si>
  <si>
    <t>ZM UW</t>
  </si>
  <si>
    <t>BGSP7M9</t>
  </si>
  <si>
    <t>US98980L1017</t>
  </si>
  <si>
    <t>98980L101</t>
  </si>
  <si>
    <t>BNPWGTRS             00001</t>
  </si>
  <si>
    <t>BNPWGTRS 00001</t>
  </si>
  <si>
    <t>BNPWSTRSS</t>
  </si>
  <si>
    <t>BNPWSTRSS            00001</t>
  </si>
  <si>
    <t>BNPWSTRSS 00001</t>
  </si>
  <si>
    <t>BNPWGLS1</t>
  </si>
  <si>
    <t>Obayashi Corp</t>
  </si>
  <si>
    <t>1802 JT</t>
  </si>
  <si>
    <t>6656407</t>
  </si>
  <si>
    <t>JP3190000004</t>
  </si>
  <si>
    <t>Sands China Ltd</t>
  </si>
  <si>
    <t>1928 HK</t>
  </si>
  <si>
    <t>B5B23W2</t>
  </si>
  <si>
    <t>KYG7800X1079</t>
  </si>
  <si>
    <t>CLP Holdings Ltd</t>
  </si>
  <si>
    <t>2 HK</t>
  </si>
  <si>
    <t>6097017</t>
  </si>
  <si>
    <t>HK0002007356</t>
  </si>
  <si>
    <t>Suntory Beverage &amp; Food Ltd</t>
  </si>
  <si>
    <t>2587 JT</t>
  </si>
  <si>
    <t>BBD7Q84</t>
  </si>
  <si>
    <t>JP3336560002</t>
  </si>
  <si>
    <t>Hong Kong &amp; China Gas Co Ltd</t>
  </si>
  <si>
    <t>3 HK</t>
  </si>
  <si>
    <t>6436557</t>
  </si>
  <si>
    <t>HK0003000038</t>
  </si>
  <si>
    <t>Seven &amp; i Holdings Co Ltd</t>
  </si>
  <si>
    <t>3382 JT</t>
  </si>
  <si>
    <t>B0FS5D6</t>
  </si>
  <si>
    <t>JP3422950000</t>
  </si>
  <si>
    <t>Asahi Kasei Corp</t>
  </si>
  <si>
    <t>3407 JT</t>
  </si>
  <si>
    <t>6054603</t>
  </si>
  <si>
    <t>JP3111200006</t>
  </si>
  <si>
    <t>Ibiden Co Ltd</t>
  </si>
  <si>
    <t>4062 JT</t>
  </si>
  <si>
    <t>6456102</t>
  </si>
  <si>
    <t>JP3148800000</t>
  </si>
  <si>
    <t>Nippon Paint Holdings Co Ltd</t>
  </si>
  <si>
    <t>4612 JT</t>
  </si>
  <si>
    <t>6640507</t>
  </si>
  <si>
    <t>JP3749400002</t>
  </si>
  <si>
    <t>Oriental Land Co Ltd/Japan</t>
  </si>
  <si>
    <t>4661 JT</t>
  </si>
  <si>
    <t>6648891</t>
  </si>
  <si>
    <t>JP3198900007</t>
  </si>
  <si>
    <t>LY Corp</t>
  </si>
  <si>
    <t>4689 JT</t>
  </si>
  <si>
    <t>6084848</t>
  </si>
  <si>
    <t>JP3933800009</t>
  </si>
  <si>
    <t>Rakuten Group Inc</t>
  </si>
  <si>
    <t>4755 JT</t>
  </si>
  <si>
    <t>6229597</t>
  </si>
  <si>
    <t>JP3967200001</t>
  </si>
  <si>
    <t>Shiseido Co Ltd</t>
  </si>
  <si>
    <t>4911 JT</t>
  </si>
  <si>
    <t>6805265</t>
  </si>
  <si>
    <t>JP3351600006</t>
  </si>
  <si>
    <t>Idemitsu Kosan Co Ltd</t>
  </si>
  <si>
    <t>5019 JT</t>
  </si>
  <si>
    <t>B1FF8P7</t>
  </si>
  <si>
    <t>JP3142500002</t>
  </si>
  <si>
    <t>Sumitomo Electric Industries L</t>
  </si>
  <si>
    <t>5802 JT</t>
  </si>
  <si>
    <t>6858708</t>
  </si>
  <si>
    <t>JP3407400005</t>
  </si>
  <si>
    <t>Shizuoka Financial Group Inc</t>
  </si>
  <si>
    <t>5831 JT</t>
  </si>
  <si>
    <t>BP38QJ6</t>
  </si>
  <si>
    <t>JP3351500008</t>
  </si>
  <si>
    <t>Power Assets Holdings Ltd</t>
  </si>
  <si>
    <t>6 HK</t>
  </si>
  <si>
    <t>6435327</t>
  </si>
  <si>
    <t>HK0006000050</t>
  </si>
  <si>
    <t>MINEBEA MITSUMI Inc</t>
  </si>
  <si>
    <t>6479 JT</t>
  </si>
  <si>
    <t>6642406</t>
  </si>
  <si>
    <t>JP3906000009</t>
  </si>
  <si>
    <t>Mitsubishi Electric Corp</t>
  </si>
  <si>
    <t>6503 JT</t>
  </si>
  <si>
    <t>6597045</t>
  </si>
  <si>
    <t>JP3902400005</t>
  </si>
  <si>
    <t>MTR Corp Ltd</t>
  </si>
  <si>
    <t>66 HK</t>
  </si>
  <si>
    <t>6290054</t>
  </si>
  <si>
    <t>HK0066009694</t>
  </si>
  <si>
    <t>Renesas Electronics Corp</t>
  </si>
  <si>
    <t>6723 JT</t>
  </si>
  <si>
    <t>6635677</t>
  </si>
  <si>
    <t>JP3164720009</t>
  </si>
  <si>
    <t>Sharp Corp/Japan</t>
  </si>
  <si>
    <t>6753 JT</t>
  </si>
  <si>
    <t>6800602</t>
  </si>
  <si>
    <t>JP3359600008</t>
  </si>
  <si>
    <t>Advantest Corp</t>
  </si>
  <si>
    <t>6857 JT</t>
  </si>
  <si>
    <t>6870490</t>
  </si>
  <si>
    <t>JP3122400009</t>
  </si>
  <si>
    <t>Lasertec Corp</t>
  </si>
  <si>
    <t>6920 JT</t>
  </si>
  <si>
    <t>6506267</t>
  </si>
  <si>
    <t>JP3979200007</t>
  </si>
  <si>
    <t>Hamamatsu Photonics KK</t>
  </si>
  <si>
    <t>6965 JT</t>
  </si>
  <si>
    <t>6405870</t>
  </si>
  <si>
    <t>JP3771800004</t>
  </si>
  <si>
    <t>Mitsubishi Heavy Industries Lt</t>
  </si>
  <si>
    <t>7011 JT</t>
  </si>
  <si>
    <t>6597067</t>
  </si>
  <si>
    <t>JP3900000005</t>
  </si>
  <si>
    <t>Concordia Financial Group Ltd</t>
  </si>
  <si>
    <t>7186 JT</t>
  </si>
  <si>
    <t>BD97JW7</t>
  </si>
  <si>
    <t>JP3305990008</t>
  </si>
  <si>
    <t>Isuzu Motors Ltd</t>
  </si>
  <si>
    <t>7202 JT</t>
  </si>
  <si>
    <t>6467104</t>
  </si>
  <si>
    <t>JP3137200006</t>
  </si>
  <si>
    <t>Suzuki Motor Corp</t>
  </si>
  <si>
    <t>7269 JT</t>
  </si>
  <si>
    <t>6865504</t>
  </si>
  <si>
    <t>JP3397200001</t>
  </si>
  <si>
    <t>Shimano Inc</t>
  </si>
  <si>
    <t>7309 JT</t>
  </si>
  <si>
    <t>6804820</t>
  </si>
  <si>
    <t>JP3358000002</t>
  </si>
  <si>
    <t>Ricoh Co Ltd</t>
  </si>
  <si>
    <t>7752 JT</t>
  </si>
  <si>
    <t>6738220</t>
  </si>
  <si>
    <t>JP3973400009</t>
  </si>
  <si>
    <t>Toyota Tsusho Corp</t>
  </si>
  <si>
    <t>8015 JT</t>
  </si>
  <si>
    <t>6900580</t>
  </si>
  <si>
    <t>JP3635000007</t>
  </si>
  <si>
    <t>Aeon Co Ltd</t>
  </si>
  <si>
    <t>8267 JT</t>
  </si>
  <si>
    <t>6480048</t>
  </si>
  <si>
    <t>JP3388200002</t>
  </si>
  <si>
    <t>Mitsubishi UFJ Financial Group</t>
  </si>
  <si>
    <t>8306 JT</t>
  </si>
  <si>
    <t>6335171</t>
  </si>
  <si>
    <t>JP3902900004</t>
  </si>
  <si>
    <t>Daiwa Securities Group Inc</t>
  </si>
  <si>
    <t>8601 JT</t>
  </si>
  <si>
    <t>6251448</t>
  </si>
  <si>
    <t>JP3502200003</t>
  </si>
  <si>
    <t>MS&amp;AD Insurance Group Holdings</t>
  </si>
  <si>
    <t>8725 JT</t>
  </si>
  <si>
    <t>B2Q4CS1</t>
  </si>
  <si>
    <t>JP3890310000</t>
  </si>
  <si>
    <t>T&amp;D Holdings Inc</t>
  </si>
  <si>
    <t>8795 JT</t>
  </si>
  <si>
    <t>6744294</t>
  </si>
  <si>
    <t>JP3539220008</t>
  </si>
  <si>
    <t>Sumitomo Realty &amp; Development</t>
  </si>
  <si>
    <t>8830 JT</t>
  </si>
  <si>
    <t>6858902</t>
  </si>
  <si>
    <t>JP3409000001</t>
  </si>
  <si>
    <t>Tokyu Corp</t>
  </si>
  <si>
    <t>9005 JT</t>
  </si>
  <si>
    <t>6896548</t>
  </si>
  <si>
    <t>JP3574200006</t>
  </si>
  <si>
    <t>Odakyu Electric Railway Co Ltd</t>
  </si>
  <si>
    <t>9007 JT</t>
  </si>
  <si>
    <t>6656106</t>
  </si>
  <si>
    <t>JP3196000008</t>
  </si>
  <si>
    <t>Keisei Electric Railway Co Ltd</t>
  </si>
  <si>
    <t>9009 JT</t>
  </si>
  <si>
    <t>6487425</t>
  </si>
  <si>
    <t>JP3278600006</t>
  </si>
  <si>
    <t>East Japan Railway Co</t>
  </si>
  <si>
    <t>9020 JT</t>
  </si>
  <si>
    <t>6298542</t>
  </si>
  <si>
    <t>JP3783600004</t>
  </si>
  <si>
    <t>Central Japan Railway Co</t>
  </si>
  <si>
    <t>9022 JT</t>
  </si>
  <si>
    <t>6183552</t>
  </si>
  <si>
    <t>JP3566800003</t>
  </si>
  <si>
    <t>Kintetsu Group Holdings Co Ltd</t>
  </si>
  <si>
    <t>9041 JT</t>
  </si>
  <si>
    <t>6492968</t>
  </si>
  <si>
    <t>JP3260800002</t>
  </si>
  <si>
    <t>Hankyu Hanshin Holdings Inc</t>
  </si>
  <si>
    <t>9042 JT</t>
  </si>
  <si>
    <t>6408664</t>
  </si>
  <si>
    <t>JP3774200004</t>
  </si>
  <si>
    <t>Japan Airlines Co Ltd</t>
  </si>
  <si>
    <t>9201 JT</t>
  </si>
  <si>
    <t>B8BRV46</t>
  </si>
  <si>
    <t>JP3705200008</t>
  </si>
  <si>
    <t>ANA Holdings Inc</t>
  </si>
  <si>
    <t>9202 JT</t>
  </si>
  <si>
    <t>6014908</t>
  </si>
  <si>
    <t>JP3429800000</t>
  </si>
  <si>
    <t>Tokyo Electric Power Co Holdin</t>
  </si>
  <si>
    <t>9501 JT</t>
  </si>
  <si>
    <t>6895404</t>
  </si>
  <si>
    <t>JP3585800000</t>
  </si>
  <si>
    <t>Chubu Electric Power Co Inc</t>
  </si>
  <si>
    <t>9502 JT</t>
  </si>
  <si>
    <t>6195609</t>
  </si>
  <si>
    <t>JP3526600006</t>
  </si>
  <si>
    <t>Tokyo Gas Co Ltd</t>
  </si>
  <si>
    <t>9531 JT</t>
  </si>
  <si>
    <t>6895448</t>
  </si>
  <si>
    <t>JP3573000001</t>
  </si>
  <si>
    <t>Osaka Gas Co Ltd</t>
  </si>
  <si>
    <t>9532 JT</t>
  </si>
  <si>
    <t>6661768</t>
  </si>
  <si>
    <t>JP3180400008</t>
  </si>
  <si>
    <t>NTT Data Group Corp</t>
  </si>
  <si>
    <t>9613 JT</t>
  </si>
  <si>
    <t>6125639</t>
  </si>
  <si>
    <t>JP3165700000</t>
  </si>
  <si>
    <t>Nitori Holdings Co Ltd</t>
  </si>
  <si>
    <t>9843 JT</t>
  </si>
  <si>
    <t>6644800</t>
  </si>
  <si>
    <t>JP3756100008</t>
  </si>
  <si>
    <t>Anglo American PLC</t>
  </si>
  <si>
    <t>AAL LN</t>
  </si>
  <si>
    <t>B1XZS82</t>
  </si>
  <si>
    <t>GB00B1XZS820</t>
  </si>
  <si>
    <t>Anheuser-Busch InBev SA/NV</t>
  </si>
  <si>
    <t>ABI BB</t>
  </si>
  <si>
    <t>BYYHL23</t>
  </si>
  <si>
    <t>BE0974293251</t>
  </si>
  <si>
    <t>Airbnb Inc</t>
  </si>
  <si>
    <t>ABNB UW</t>
  </si>
  <si>
    <t>BMGYYH4</t>
  </si>
  <si>
    <t>US0090661010</t>
  </si>
  <si>
    <t>009066101</t>
  </si>
  <si>
    <t>ABT UN</t>
  </si>
  <si>
    <t>Air Canada</t>
  </si>
  <si>
    <t>AC CT</t>
  </si>
  <si>
    <t>BSDHYK1</t>
  </si>
  <si>
    <t>CA0089118776</t>
  </si>
  <si>
    <t>008911877</t>
  </si>
  <si>
    <t>Accor SA</t>
  </si>
  <si>
    <t>AC FP</t>
  </si>
  <si>
    <t>5852842</t>
  </si>
  <si>
    <t>FR0000120404</t>
  </si>
  <si>
    <t>Aeroports de Paris SA</t>
  </si>
  <si>
    <t>ADP FP</t>
  </si>
  <si>
    <t>B164FY1</t>
  </si>
  <si>
    <t>FR0010340141</t>
  </si>
  <si>
    <t>adidas AG</t>
  </si>
  <si>
    <t>ADS GY</t>
  </si>
  <si>
    <t>4031976</t>
  </si>
  <si>
    <t>DE000A1EWWW0</t>
  </si>
  <si>
    <t>Ameren Corp</t>
  </si>
  <si>
    <t>AEE UN</t>
  </si>
  <si>
    <t>2050832</t>
  </si>
  <si>
    <t>US0236081024</t>
  </si>
  <si>
    <t>023608102</t>
  </si>
  <si>
    <t>Aena SME SA</t>
  </si>
  <si>
    <t>AENA SQ</t>
  </si>
  <si>
    <t>BVRZ8L1</t>
  </si>
  <si>
    <t>ES0105046009</t>
  </si>
  <si>
    <t>Auckland International Airport</t>
  </si>
  <si>
    <t>AIA NZ</t>
  </si>
  <si>
    <t>BKX3XG2</t>
  </si>
  <si>
    <t>NZAIAE0002S6</t>
  </si>
  <si>
    <t>AIB Group PLC</t>
  </si>
  <si>
    <t>AIBG ID</t>
  </si>
  <si>
    <t>BF0L353</t>
  </si>
  <si>
    <t>IE00BF0L3536</t>
  </si>
  <si>
    <t>AltaGas Ltd</t>
  </si>
  <si>
    <t>ALA CT</t>
  </si>
  <si>
    <t>B43WJC5</t>
  </si>
  <si>
    <t>CA0213611001</t>
  </si>
  <si>
    <t>021361100</t>
  </si>
  <si>
    <t>Ally Financial Inc</t>
  </si>
  <si>
    <t>ALLY UN</t>
  </si>
  <si>
    <t>B72XK05</t>
  </si>
  <si>
    <t>US02005N1000</t>
  </si>
  <si>
    <t>02005N100</t>
  </si>
  <si>
    <t>Alstom SA</t>
  </si>
  <si>
    <t>ALO FP</t>
  </si>
  <si>
    <t>B0DJ8Q5</t>
  </si>
  <si>
    <t>FR0010220475</t>
  </si>
  <si>
    <t>Amundi SA</t>
  </si>
  <si>
    <t>AMUN FP</t>
  </si>
  <si>
    <t>BYZR014</t>
  </si>
  <si>
    <t>FR0004125920</t>
  </si>
  <si>
    <t>Acciona SA</t>
  </si>
  <si>
    <t>ANA SQ</t>
  </si>
  <si>
    <t>5579107</t>
  </si>
  <si>
    <t>ES0125220311</t>
  </si>
  <si>
    <t>Corp ACCIONA Energias Renovabl</t>
  </si>
  <si>
    <t>ANE SQ</t>
  </si>
  <si>
    <t>BP7L895</t>
  </si>
  <si>
    <t>ES0105563003</t>
  </si>
  <si>
    <t>Antofagasta PLC</t>
  </si>
  <si>
    <t>ANTO LN</t>
  </si>
  <si>
    <t>0045614</t>
  </si>
  <si>
    <t>GB0000456144</t>
  </si>
  <si>
    <t>Aptiv PLC</t>
  </si>
  <si>
    <t>APTV UN</t>
  </si>
  <si>
    <t>B783TY6</t>
  </si>
  <si>
    <t>JE00B783TY65</t>
  </si>
  <si>
    <t>Ares Management Corp</t>
  </si>
  <si>
    <t>ARES UN</t>
  </si>
  <si>
    <t>BF14BT1</t>
  </si>
  <si>
    <t>US03990B1017</t>
  </si>
  <si>
    <t>03990B101</t>
  </si>
  <si>
    <t>Argenx SE</t>
  </si>
  <si>
    <t>ARGX BB</t>
  </si>
  <si>
    <t>BNHKYX4</t>
  </si>
  <si>
    <t>NL0010832176</t>
  </si>
  <si>
    <t>ASR Nederland NV</t>
  </si>
  <si>
    <t>ASRNL NA</t>
  </si>
  <si>
    <t>BD9PNF2</t>
  </si>
  <si>
    <t>NL0011872643</t>
  </si>
  <si>
    <t>AvalonBay Communities Inc</t>
  </si>
  <si>
    <t>AVB UN</t>
  </si>
  <si>
    <t>2131179</t>
  </si>
  <si>
    <t>US0534841012</t>
  </si>
  <si>
    <t>053484101</t>
  </si>
  <si>
    <t>Avolta AG</t>
  </si>
  <si>
    <t>AVOL SE</t>
  </si>
  <si>
    <t>B0R80X9</t>
  </si>
  <si>
    <t>CH0023405456</t>
  </si>
  <si>
    <t>AVTR UN</t>
  </si>
  <si>
    <t>American Water Works Co Inc</t>
  </si>
  <si>
    <t>AWK UN</t>
  </si>
  <si>
    <t>B2R3PV1</t>
  </si>
  <si>
    <t>US0304201033</t>
  </si>
  <si>
    <t>030420103</t>
  </si>
  <si>
    <t>Axon Enterprise Inc</t>
  </si>
  <si>
    <t>AXON UW</t>
  </si>
  <si>
    <t>BDT5S35</t>
  </si>
  <si>
    <t>US05464C1018</t>
  </si>
  <si>
    <t>05464C101</t>
  </si>
  <si>
    <t>Bank of America Corp</t>
  </si>
  <si>
    <t>BAC UN</t>
  </si>
  <si>
    <t>2295677</t>
  </si>
  <si>
    <t>US0605051046</t>
  </si>
  <si>
    <t>060505104</t>
  </si>
  <si>
    <t>Fastighets AB Balder</t>
  </si>
  <si>
    <t>BALDB SS</t>
  </si>
  <si>
    <t>BPMRNZ9</t>
  </si>
  <si>
    <t>SE0017832488</t>
  </si>
  <si>
    <t>Ball Corp</t>
  </si>
  <si>
    <t>BALL UN</t>
  </si>
  <si>
    <t>2073022</t>
  </si>
  <si>
    <t>US0584981064</t>
  </si>
  <si>
    <t>058498106</t>
  </si>
  <si>
    <t>Brookfield Asset Management Lt</t>
  </si>
  <si>
    <t>BAM CT</t>
  </si>
  <si>
    <t>BPCPYH2</t>
  </si>
  <si>
    <t>CA1130041058</t>
  </si>
  <si>
    <t>113004105</t>
  </si>
  <si>
    <t>Banque Cantonale Vaudoise</t>
  </si>
  <si>
    <t>BCVN SE</t>
  </si>
  <si>
    <t>BMFY8R3</t>
  </si>
  <si>
    <t>CH0531751755</t>
  </si>
  <si>
    <t>Becton Dickinson &amp; Co</t>
  </si>
  <si>
    <t>BDX UN</t>
  </si>
  <si>
    <t>2087807</t>
  </si>
  <si>
    <t>US0758871091</t>
  </si>
  <si>
    <t>075887109</t>
  </si>
  <si>
    <t>Franklin Resources Inc</t>
  </si>
  <si>
    <t>BEN UN</t>
  </si>
  <si>
    <t>2350684</t>
  </si>
  <si>
    <t>US3546131018</t>
  </si>
  <si>
    <t>354613101</t>
  </si>
  <si>
    <t>Brookfield Renewable Corp</t>
  </si>
  <si>
    <t>BEPC CT</t>
  </si>
  <si>
    <t>BMXWR83</t>
  </si>
  <si>
    <t>CA11284V1058</t>
  </si>
  <si>
    <t>11284V105</t>
  </si>
  <si>
    <t>Brookfield Corp</t>
  </si>
  <si>
    <t>BN CT</t>
  </si>
  <si>
    <t>BPCPYT4</t>
  </si>
  <si>
    <t>CA11271J1075</t>
  </si>
  <si>
    <t>11271J107</t>
  </si>
  <si>
    <t>Danone SA</t>
  </si>
  <si>
    <t>BN FP</t>
  </si>
  <si>
    <t>B1Y9TB3</t>
  </si>
  <si>
    <t>FR0000120644</t>
  </si>
  <si>
    <t>Bollore SE</t>
  </si>
  <si>
    <t>BOL FP</t>
  </si>
  <si>
    <t>4572709</t>
  </si>
  <si>
    <t>FR0000039299</t>
  </si>
  <si>
    <t>BlueScope Steel Ltd</t>
  </si>
  <si>
    <t>BSL AT</t>
  </si>
  <si>
    <t>6533232</t>
  </si>
  <si>
    <t>AU000000BSL0</t>
  </si>
  <si>
    <t>Burlington Stores Inc</t>
  </si>
  <si>
    <t>BURL UN</t>
  </si>
  <si>
    <t>BF311Y5</t>
  </si>
  <si>
    <t>US1220171060</t>
  </si>
  <si>
    <t>122017106</t>
  </si>
  <si>
    <t>Citigroup Inc</t>
  </si>
  <si>
    <t>C UN</t>
  </si>
  <si>
    <t>2297907</t>
  </si>
  <si>
    <t>US1729674242</t>
  </si>
  <si>
    <t>172967424</t>
  </si>
  <si>
    <t>CAE Inc</t>
  </si>
  <si>
    <t>CAE CT</t>
  </si>
  <si>
    <t>2162760</t>
  </si>
  <si>
    <t>CA1247651088</t>
  </si>
  <si>
    <t>124765108</t>
  </si>
  <si>
    <t>Capgemini SE</t>
  </si>
  <si>
    <t>CAP FP</t>
  </si>
  <si>
    <t>4163437</t>
  </si>
  <si>
    <t>FR0000125338</t>
  </si>
  <si>
    <t>Caterpillar Inc</t>
  </si>
  <si>
    <t>CAT UN</t>
  </si>
  <si>
    <t>2180201</t>
  </si>
  <si>
    <t>US1491231015</t>
  </si>
  <si>
    <t>149123101</t>
  </si>
  <si>
    <t>Commonwealth Bank of Australia</t>
  </si>
  <si>
    <t>CBA AT</t>
  </si>
  <si>
    <t>6215035</t>
  </si>
  <si>
    <t>AU000000CBA7</t>
  </si>
  <si>
    <t>Commerzbank AG</t>
  </si>
  <si>
    <t>CBK GY</t>
  </si>
  <si>
    <t>B90LKT4</t>
  </si>
  <si>
    <t>DE000CBK1001</t>
  </si>
  <si>
    <t>Coca-Cola Europacific Partners</t>
  </si>
  <si>
    <t>CCEP UW</t>
  </si>
  <si>
    <t>BYQQ3P5</t>
  </si>
  <si>
    <t>GB00BDCPN049</t>
  </si>
  <si>
    <t>Coca-Cola HBC AG</t>
  </si>
  <si>
    <t>CCH LN</t>
  </si>
  <si>
    <t>B9895B7</t>
  </si>
  <si>
    <t>CH0198251305</t>
  </si>
  <si>
    <t>CCL UN</t>
  </si>
  <si>
    <t>Cameco Corp</t>
  </si>
  <si>
    <t>CCO CT</t>
  </si>
  <si>
    <t>2166160</t>
  </si>
  <si>
    <t>CA13321L1085</t>
  </si>
  <si>
    <t>13321L108</t>
  </si>
  <si>
    <t>Cie Financiere Richemont SA</t>
  </si>
  <si>
    <t>CFR SE</t>
  </si>
  <si>
    <t>BCRWZ18</t>
  </si>
  <si>
    <t>CH0210483332</t>
  </si>
  <si>
    <t>CHD UN</t>
  </si>
  <si>
    <t>Chesapeake Energy Corp</t>
  </si>
  <si>
    <t>CHK UW</t>
  </si>
  <si>
    <t>BMZ5LZ5</t>
  </si>
  <si>
    <t>US1651677353</t>
  </si>
  <si>
    <t>165167735</t>
  </si>
  <si>
    <t>CHTR UW</t>
  </si>
  <si>
    <t>CapitaLand Investment Ltd/Sing</t>
  </si>
  <si>
    <t>CLI SP</t>
  </si>
  <si>
    <t>BNHXFJ6</t>
  </si>
  <si>
    <t>SGXE62145532</t>
  </si>
  <si>
    <t>Cellnex Telecom SA</t>
  </si>
  <si>
    <t>CLNX SQ</t>
  </si>
  <si>
    <t>BX90C05</t>
  </si>
  <si>
    <t>ES0105066007</t>
  </si>
  <si>
    <t>Continental AG</t>
  </si>
  <si>
    <t>CON GY</t>
  </si>
  <si>
    <t>4598589</t>
  </si>
  <si>
    <t>DE0005439004</t>
  </si>
  <si>
    <t>Cooper Cos Inc/The</t>
  </si>
  <si>
    <t>COO UW</t>
  </si>
  <si>
    <t>BQPDXR3</t>
  </si>
  <si>
    <t>US2166485019</t>
  </si>
  <si>
    <t>216648501</t>
  </si>
  <si>
    <t>Campbell Soup Co</t>
  </si>
  <si>
    <t>CPB UN</t>
  </si>
  <si>
    <t>2162845</t>
  </si>
  <si>
    <t>US1344291091</t>
  </si>
  <si>
    <t>134429109</t>
  </si>
  <si>
    <t>Davide Campari-Milano NV</t>
  </si>
  <si>
    <t>CPR IM</t>
  </si>
  <si>
    <t>BMQ5W17</t>
  </si>
  <si>
    <t>NL0015435975</t>
  </si>
  <si>
    <t>Charles River Laboratories Int</t>
  </si>
  <si>
    <t>CRL UN</t>
  </si>
  <si>
    <t>2604336</t>
  </si>
  <si>
    <t>US1598641074</t>
  </si>
  <si>
    <t>159864107</t>
  </si>
  <si>
    <t>CTSH UW</t>
  </si>
  <si>
    <t>Cenovus Energy Inc</t>
  </si>
  <si>
    <t>CVE CT</t>
  </si>
  <si>
    <t>B57FG04</t>
  </si>
  <si>
    <t>CA15135U1093</t>
  </si>
  <si>
    <t>15135U109</t>
  </si>
  <si>
    <t>CZR UW</t>
  </si>
  <si>
    <t>DAL UN</t>
  </si>
  <si>
    <t>Deutsche Bank AG</t>
  </si>
  <si>
    <t>DBK GY</t>
  </si>
  <si>
    <t>5750355</t>
  </si>
  <si>
    <t>DE0005140008</t>
  </si>
  <si>
    <t>DCC PLC</t>
  </si>
  <si>
    <t>DCC LN</t>
  </si>
  <si>
    <t>0242493</t>
  </si>
  <si>
    <t>IE0002424939</t>
  </si>
  <si>
    <t>Delivery Hero SE</t>
  </si>
  <si>
    <t>DHER GY</t>
  </si>
  <si>
    <t>BZCNB42</t>
  </si>
  <si>
    <t>DE000A2E4K43</t>
  </si>
  <si>
    <t>Danaher Corp</t>
  </si>
  <si>
    <t>DHR UN</t>
  </si>
  <si>
    <t>2250870</t>
  </si>
  <si>
    <t>US2358511028</t>
  </si>
  <si>
    <t>235851102</t>
  </si>
  <si>
    <t>D'ieteren Group</t>
  </si>
  <si>
    <t>DIE BB</t>
  </si>
  <si>
    <t>4247494</t>
  </si>
  <si>
    <t>BE0974259880</t>
  </si>
  <si>
    <t>Sartorius Stedim Biotech</t>
  </si>
  <si>
    <t>DIM FP</t>
  </si>
  <si>
    <t>BYZ2QP5</t>
  </si>
  <si>
    <t>FR0013154002</t>
  </si>
  <si>
    <t>Walt Disney Co/The</t>
  </si>
  <si>
    <t>DIS UN</t>
  </si>
  <si>
    <t>2270726</t>
  </si>
  <si>
    <t>US2546871060</t>
  </si>
  <si>
    <t>254687106</t>
  </si>
  <si>
    <t>DraftKings Inc</t>
  </si>
  <si>
    <t>DKNG UW</t>
  </si>
  <si>
    <t>BLDDH12</t>
  </si>
  <si>
    <t>US26142V1052</t>
  </si>
  <si>
    <t>26142V105</t>
  </si>
  <si>
    <t>Dollar Tree Inc</t>
  </si>
  <si>
    <t>DLTR UW</t>
  </si>
  <si>
    <t>2272476</t>
  </si>
  <si>
    <t>US2567461080</t>
  </si>
  <si>
    <t>256746108</t>
  </si>
  <si>
    <t>Dover Corp</t>
  </si>
  <si>
    <t>DOV UN</t>
  </si>
  <si>
    <t>2278407</t>
  </si>
  <si>
    <t>US2600031080</t>
  </si>
  <si>
    <t>260003108</t>
  </si>
  <si>
    <t>Daimler Truck Holding AG</t>
  </si>
  <si>
    <t>DTG GY</t>
  </si>
  <si>
    <t>BP6VLQ4</t>
  </si>
  <si>
    <t>DE000DTR0CK8</t>
  </si>
  <si>
    <t>EDP - Energias de Portugal SA</t>
  </si>
  <si>
    <t>EDP PL</t>
  </si>
  <si>
    <t>4103596</t>
  </si>
  <si>
    <t>PTEDP0AM0009</t>
  </si>
  <si>
    <t>EDP Renovaveis SA</t>
  </si>
  <si>
    <t>EDPR PL</t>
  </si>
  <si>
    <t>B39GNW2</t>
  </si>
  <si>
    <t>ES0127797019</t>
  </si>
  <si>
    <t>Endeavour Mining PLC</t>
  </si>
  <si>
    <t>EDV LN</t>
  </si>
  <si>
    <t>BL6K5J4</t>
  </si>
  <si>
    <t>GB00BL6K5J42</t>
  </si>
  <si>
    <t>Equifax Inc</t>
  </si>
  <si>
    <t>EFX UN</t>
  </si>
  <si>
    <t>2319146</t>
  </si>
  <si>
    <t>US2944291051</t>
  </si>
  <si>
    <t>294429105</t>
  </si>
  <si>
    <t>Elia Group SA/NV</t>
  </si>
  <si>
    <t>ELI BB</t>
  </si>
  <si>
    <t>B09M9F4</t>
  </si>
  <si>
    <t>BE0003822393</t>
  </si>
  <si>
    <t>EMS-Chemie Holding AG</t>
  </si>
  <si>
    <t>EMSN SE</t>
  </si>
  <si>
    <t>7635610</t>
  </si>
  <si>
    <t>CH0016440353</t>
  </si>
  <si>
    <t>Siemens Energy AG</t>
  </si>
  <si>
    <t>ENR GY</t>
  </si>
  <si>
    <t>BMTVQK9</t>
  </si>
  <si>
    <t>DE000ENER6Y0</t>
  </si>
  <si>
    <t>Entegris Inc</t>
  </si>
  <si>
    <t>ENTG UW</t>
  </si>
  <si>
    <t>2599700</t>
  </si>
  <si>
    <t>US29362U1043</t>
  </si>
  <si>
    <t>29362U104</t>
  </si>
  <si>
    <t>EQT Corp</t>
  </si>
  <si>
    <t>EQT UN</t>
  </si>
  <si>
    <t>2319414</t>
  </si>
  <si>
    <t>US26884L1098</t>
  </si>
  <si>
    <t>26884L109</t>
  </si>
  <si>
    <t>Essex Property Trust Inc</t>
  </si>
  <si>
    <t>ESS UN</t>
  </si>
  <si>
    <t>2316619</t>
  </si>
  <si>
    <t>US2971781057</t>
  </si>
  <si>
    <t>297178105</t>
  </si>
  <si>
    <t>Exact Sciences Corp</t>
  </si>
  <si>
    <t>EXAS UR</t>
  </si>
  <si>
    <t>2719951</t>
  </si>
  <si>
    <t>US30063P1057</t>
  </si>
  <si>
    <t>30063P105</t>
  </si>
  <si>
    <t>Freeport-McMoRan Inc</t>
  </si>
  <si>
    <t>FCX UN</t>
  </si>
  <si>
    <t>2352118</t>
  </si>
  <si>
    <t>US35671D8570</t>
  </si>
  <si>
    <t>35671D857</t>
  </si>
  <si>
    <t>Ferrovial SE</t>
  </si>
  <si>
    <t>FER SQ</t>
  </si>
  <si>
    <t>BRS7CF0</t>
  </si>
  <si>
    <t>NL0015001FS8</t>
  </si>
  <si>
    <t>Fairfax Financial Holdings Ltd</t>
  </si>
  <si>
    <t>FFH CT</t>
  </si>
  <si>
    <t>2566351</t>
  </si>
  <si>
    <t>CA3039011026</t>
  </si>
  <si>
    <t>303901102</t>
  </si>
  <si>
    <t>F5 Inc</t>
  </si>
  <si>
    <t>FFIV UW</t>
  </si>
  <si>
    <t>2427599</t>
  </si>
  <si>
    <t>US3156161024</t>
  </si>
  <si>
    <t>315616102</t>
  </si>
  <si>
    <t>FleetCor Technologies Inc</t>
  </si>
  <si>
    <t>FLT UN</t>
  </si>
  <si>
    <t>B4R28B3</t>
  </si>
  <si>
    <t>US3390411052</t>
  </si>
  <si>
    <t>339041105</t>
  </si>
  <si>
    <t>Flutter Entertainment PLC</t>
  </si>
  <si>
    <t>FLTR LN</t>
  </si>
  <si>
    <t>BWXC0Z1</t>
  </si>
  <si>
    <t>IE00BWT6H894</t>
  </si>
  <si>
    <t>First Quantum Minerals Ltd</t>
  </si>
  <si>
    <t>FM CT</t>
  </si>
  <si>
    <t>2347608</t>
  </si>
  <si>
    <t>CA3359341052</t>
  </si>
  <si>
    <t>335934105</t>
  </si>
  <si>
    <t>Fresenius Medical Care AG</t>
  </si>
  <si>
    <t>FME GY</t>
  </si>
  <si>
    <t>5129074</t>
  </si>
  <si>
    <t>DE0005785802</t>
  </si>
  <si>
    <t>First Solar Inc</t>
  </si>
  <si>
    <t>FSLR UW</t>
  </si>
  <si>
    <t>B1HMF22</t>
  </si>
  <si>
    <t>US3364331070</t>
  </si>
  <si>
    <t>336433107</t>
  </si>
  <si>
    <t>FirstService Corp</t>
  </si>
  <si>
    <t>FSV CT</t>
  </si>
  <si>
    <t>BJMKSJ5</t>
  </si>
  <si>
    <t>CA33767E2024</t>
  </si>
  <si>
    <t>33767E202</t>
  </si>
  <si>
    <t>Liberty Media Corp-Liberty For</t>
  </si>
  <si>
    <t>FWONK UW</t>
  </si>
  <si>
    <t>BPLYVN5</t>
  </si>
  <si>
    <t>US5312297550</t>
  </si>
  <si>
    <t>531229755</t>
  </si>
  <si>
    <t>Assicurazioni Generali SpA</t>
  </si>
  <si>
    <t>G IM</t>
  </si>
  <si>
    <t>4056719</t>
  </si>
  <si>
    <t>IT0000062072</t>
  </si>
  <si>
    <t>Galp Energia SGPS SA</t>
  </si>
  <si>
    <t>GALP PL</t>
  </si>
  <si>
    <t>B1FW751</t>
  </si>
  <si>
    <t>PTGAL0AM0009</t>
  </si>
  <si>
    <t>General Electric Co</t>
  </si>
  <si>
    <t>GE UN</t>
  </si>
  <si>
    <t>BL59CR9</t>
  </si>
  <si>
    <t>US3696043013</t>
  </si>
  <si>
    <t>369604301</t>
  </si>
  <si>
    <t>Getlink SE</t>
  </si>
  <si>
    <t>GET FP</t>
  </si>
  <si>
    <t>B292JQ9</t>
  </si>
  <si>
    <t>FR0010533075</t>
  </si>
  <si>
    <t>GFL Environmental Inc</t>
  </si>
  <si>
    <t>GFL CT</t>
  </si>
  <si>
    <t>BKDT649</t>
  </si>
  <si>
    <t>CA36168Q1046</t>
  </si>
  <si>
    <t>36168Q104</t>
  </si>
  <si>
    <t>Givaudan SA</t>
  </si>
  <si>
    <t>GIVN SE</t>
  </si>
  <si>
    <t>5980613</t>
  </si>
  <si>
    <t>CH0010645932</t>
  </si>
  <si>
    <t>Corning Inc</t>
  </si>
  <si>
    <t>GLW UN</t>
  </si>
  <si>
    <t>2224701</t>
  </si>
  <si>
    <t>US2193501051</t>
  </si>
  <si>
    <t>219350105</t>
  </si>
  <si>
    <t>Grab Holdings Ltd</t>
  </si>
  <si>
    <t>GRAB UW</t>
  </si>
  <si>
    <t>BP6NH40</t>
  </si>
  <si>
    <t>KYG4124C1096</t>
  </si>
  <si>
    <t>Grifols SA</t>
  </si>
  <si>
    <t>GRF SQ</t>
  </si>
  <si>
    <t>BYY3DX6</t>
  </si>
  <si>
    <t>ES0171996087</t>
  </si>
  <si>
    <t>Hydro One Ltd</t>
  </si>
  <si>
    <t>H CT</t>
  </si>
  <si>
    <t>BYYXJY9</t>
  </si>
  <si>
    <t>CA4488112083</t>
  </si>
  <si>
    <t>448811208</t>
  </si>
  <si>
    <t>Hyatt Hotels Corp</t>
  </si>
  <si>
    <t>H UN</t>
  </si>
  <si>
    <t>B5B82X4</t>
  </si>
  <si>
    <t>US4485791028</t>
  </si>
  <si>
    <t>448579102</t>
  </si>
  <si>
    <t>Halliburton Co</t>
  </si>
  <si>
    <t>HAL UN</t>
  </si>
  <si>
    <t>2405302</t>
  </si>
  <si>
    <t>US4062161017</t>
  </si>
  <si>
    <t>406216101</t>
  </si>
  <si>
    <t>HCA Healthcare Inc</t>
  </si>
  <si>
    <t>HCA UN</t>
  </si>
  <si>
    <t>B4MGBG6</t>
  </si>
  <si>
    <t>US40412C1018</t>
  </si>
  <si>
    <t>40412C101</t>
  </si>
  <si>
    <t>Heineken Holding NV</t>
  </si>
  <si>
    <t>HEIO NA</t>
  </si>
  <si>
    <t>B0CCH46</t>
  </si>
  <si>
    <t>NL0000008977</t>
  </si>
  <si>
    <t>Helvetia Holding AG</t>
  </si>
  <si>
    <t>HELN SE</t>
  </si>
  <si>
    <t>BK6QWF0</t>
  </si>
  <si>
    <t>CH0466642201</t>
  </si>
  <si>
    <t>HelloFresh SE</t>
  </si>
  <si>
    <t>HFG GY</t>
  </si>
  <si>
    <t>BYWH8S0</t>
  </si>
  <si>
    <t>DE000A161408</t>
  </si>
  <si>
    <t>Hannover Rueck SE</t>
  </si>
  <si>
    <t>HNR1 GY</t>
  </si>
  <si>
    <t>4511809</t>
  </si>
  <si>
    <t>DE0008402215</t>
  </si>
  <si>
    <t>Hewlett Packard Enterprise Co</t>
  </si>
  <si>
    <t>HPE UN</t>
  </si>
  <si>
    <t>BYVYWS0</t>
  </si>
  <si>
    <t>US42824C1099</t>
  </si>
  <si>
    <t>42824C109</t>
  </si>
  <si>
    <t>Hormel Foods Corp</t>
  </si>
  <si>
    <t>HRL UN</t>
  </si>
  <si>
    <t>2437264</t>
  </si>
  <si>
    <t>US4404521001</t>
  </si>
  <si>
    <t>440452100</t>
  </si>
  <si>
    <t>HubSpot Inc</t>
  </si>
  <si>
    <t>HUBS UN</t>
  </si>
  <si>
    <t>BR4T3B3</t>
  </si>
  <si>
    <t>US4435731009</t>
  </si>
  <si>
    <t>443573100</t>
  </si>
  <si>
    <t>Husqvarna AB</t>
  </si>
  <si>
    <t>HUSQB SS</t>
  </si>
  <si>
    <t>B12PJ24</t>
  </si>
  <si>
    <t>SE0001662230</t>
  </si>
  <si>
    <t>Howmet Aerospace Inc</t>
  </si>
  <si>
    <t>HWM UN</t>
  </si>
  <si>
    <t>BKLJ8V2</t>
  </si>
  <si>
    <t>US4432011082</t>
  </si>
  <si>
    <t>443201108</t>
  </si>
  <si>
    <t>Iberdrola SA</t>
  </si>
  <si>
    <t>IBE SQ</t>
  </si>
  <si>
    <t>B288C92</t>
  </si>
  <si>
    <t>ES0144580Y14</t>
  </si>
  <si>
    <t>IDEXX Laboratories Inc</t>
  </si>
  <si>
    <t>IDXX UW</t>
  </si>
  <si>
    <t>2459202</t>
  </si>
  <si>
    <t>US45168D1046</t>
  </si>
  <si>
    <t>45168D104</t>
  </si>
  <si>
    <t>Infineon Technologies AG</t>
  </si>
  <si>
    <t>IFX GY</t>
  </si>
  <si>
    <t>5889505</t>
  </si>
  <si>
    <t>DE0006231004</t>
  </si>
  <si>
    <t>Illumina Inc</t>
  </si>
  <si>
    <t>ILMN UW</t>
  </si>
  <si>
    <t>2613990</t>
  </si>
  <si>
    <t>US4523271090</t>
  </si>
  <si>
    <t>452327109</t>
  </si>
  <si>
    <t>Ivanhoe Mines Ltd</t>
  </si>
  <si>
    <t>IVN CT</t>
  </si>
  <si>
    <t>BD73C40</t>
  </si>
  <si>
    <t>CA46579R1047</t>
  </si>
  <si>
    <t>46579R104</t>
  </si>
  <si>
    <t>Jacobs Solutions Inc</t>
  </si>
  <si>
    <t>J UN</t>
  </si>
  <si>
    <t>BNGC0D3</t>
  </si>
  <si>
    <t>US46982L1089</t>
  </si>
  <si>
    <t>46982L108</t>
  </si>
  <si>
    <t>Kinross Gold Corp</t>
  </si>
  <si>
    <t>K CT</t>
  </si>
  <si>
    <t>B03Z841</t>
  </si>
  <si>
    <t>CA4969024047</t>
  </si>
  <si>
    <t>496902404</t>
  </si>
  <si>
    <t>KBC Group NV</t>
  </si>
  <si>
    <t>KBC BB</t>
  </si>
  <si>
    <t>4497749</t>
  </si>
  <si>
    <t>BE0003565737</t>
  </si>
  <si>
    <t>KKR &amp; Co Inc</t>
  </si>
  <si>
    <t>KKR UN</t>
  </si>
  <si>
    <t>BG1FRR1</t>
  </si>
  <si>
    <t>US48251W1045</t>
  </si>
  <si>
    <t>48251W104</t>
  </si>
  <si>
    <t>CarMax Inc</t>
  </si>
  <si>
    <t>KMX UN</t>
  </si>
  <si>
    <t>2983563</t>
  </si>
  <si>
    <t>US1431301027</t>
  </si>
  <si>
    <t>143130102</t>
  </si>
  <si>
    <t>Kingspan Group PLC</t>
  </si>
  <si>
    <t>KSP ID</t>
  </si>
  <si>
    <t>4491235</t>
  </si>
  <si>
    <t>IE0004927939</t>
  </si>
  <si>
    <t>Kerry Group PLC</t>
  </si>
  <si>
    <t>KYGA ID</t>
  </si>
  <si>
    <t>4519579</t>
  </si>
  <si>
    <t>IE0004906560</t>
  </si>
  <si>
    <t>Land Securities Group PLC</t>
  </si>
  <si>
    <t>LAND LN</t>
  </si>
  <si>
    <t>BYW0PQ6</t>
  </si>
  <si>
    <t>GB00BYW0PQ60</t>
  </si>
  <si>
    <t>Liberty Broadband Corp</t>
  </si>
  <si>
    <t>LBRDK UW</t>
  </si>
  <si>
    <t>BRTLC06</t>
  </si>
  <si>
    <t>US5303073051</t>
  </si>
  <si>
    <t>530307305</t>
  </si>
  <si>
    <t>Liberty Global Ltd</t>
  </si>
  <si>
    <t>LBTYK UW</t>
  </si>
  <si>
    <t>BS71BR5</t>
  </si>
  <si>
    <t>BMG611881274</t>
  </si>
  <si>
    <t>Leonardo SpA</t>
  </si>
  <si>
    <t>LDO IM</t>
  </si>
  <si>
    <t>B0DJNG0</t>
  </si>
  <si>
    <t>IT0003856405</t>
  </si>
  <si>
    <t>LEG Immobilien SE</t>
  </si>
  <si>
    <t>LEG GY</t>
  </si>
  <si>
    <t>B9G6L89</t>
  </si>
  <si>
    <t>DE000LEG1110</t>
  </si>
  <si>
    <t>Deutsche Lufthansa AG</t>
  </si>
  <si>
    <t>LHA GY</t>
  </si>
  <si>
    <t>5287488</t>
  </si>
  <si>
    <t>DE0008232125</t>
  </si>
  <si>
    <t>Chocoladefabriken Lindt &amp; Spru</t>
  </si>
  <si>
    <t>LISP SE</t>
  </si>
  <si>
    <t>5962280</t>
  </si>
  <si>
    <t>CH0010570767</t>
  </si>
  <si>
    <t>Lonza Group AG</t>
  </si>
  <si>
    <t>LONN SE</t>
  </si>
  <si>
    <t>7333378</t>
  </si>
  <si>
    <t>CH0013841017</t>
  </si>
  <si>
    <t>Lotus Bakeries NV</t>
  </si>
  <si>
    <t>LOTB BB</t>
  </si>
  <si>
    <t>4224992</t>
  </si>
  <si>
    <t>BE0003604155</t>
  </si>
  <si>
    <t>Liberty Media Corp-Liberty Sir</t>
  </si>
  <si>
    <t>LSXMK UW</t>
  </si>
  <si>
    <t>BPLYVL3</t>
  </si>
  <si>
    <t>US5312297899</t>
  </si>
  <si>
    <t>531229789</t>
  </si>
  <si>
    <t>Lundin Mining Corp</t>
  </si>
  <si>
    <t>LUN CT</t>
  </si>
  <si>
    <t>2866857</t>
  </si>
  <si>
    <t>CA5503721063</t>
  </si>
  <si>
    <t>550372106</t>
  </si>
  <si>
    <t>L E Lundbergforetagen AB</t>
  </si>
  <si>
    <t>LUNDB SS</t>
  </si>
  <si>
    <t>4538002</t>
  </si>
  <si>
    <t>SE0000108847</t>
  </si>
  <si>
    <t>Las Vegas Sands Corp</t>
  </si>
  <si>
    <t>LVS UN</t>
  </si>
  <si>
    <t>B02T2J7</t>
  </si>
  <si>
    <t>US5178341070</t>
  </si>
  <si>
    <t>517834107</t>
  </si>
  <si>
    <t>Mediobanca Banca di Credito Fi</t>
  </si>
  <si>
    <t>MB IM</t>
  </si>
  <si>
    <t>4574813</t>
  </si>
  <si>
    <t>IT0000062957</t>
  </si>
  <si>
    <t>LVMH Moet Hennessy Louis Vuitt</t>
  </si>
  <si>
    <t>MC FP</t>
  </si>
  <si>
    <t>4061412</t>
  </si>
  <si>
    <t>FR0000121014</t>
  </si>
  <si>
    <t>MEG Energy Corp</t>
  </si>
  <si>
    <t>MEG CT</t>
  </si>
  <si>
    <t>B4XF9J1</t>
  </si>
  <si>
    <t>CA5527041084</t>
  </si>
  <si>
    <t>552704108</t>
  </si>
  <si>
    <t>Meridian Energy Ltd</t>
  </si>
  <si>
    <t>MEL NZ</t>
  </si>
  <si>
    <t>BWFD052</t>
  </si>
  <si>
    <t>NZMELE0002S7</t>
  </si>
  <si>
    <t>Metso Oyj</t>
  </si>
  <si>
    <t>METSO FH</t>
  </si>
  <si>
    <t>B1FN8X9</t>
  </si>
  <si>
    <t>FI0009014575</t>
  </si>
  <si>
    <t>Mineral Resources Ltd</t>
  </si>
  <si>
    <t>MIN AT</t>
  </si>
  <si>
    <t>B17ZL56</t>
  </si>
  <si>
    <t>AU000000MIN4</t>
  </si>
  <si>
    <t>Martin Marietta Materials Inc</t>
  </si>
  <si>
    <t>MLM UN</t>
  </si>
  <si>
    <t>2572079</t>
  </si>
  <si>
    <t>US5732841060</t>
  </si>
  <si>
    <t>573284106</t>
  </si>
  <si>
    <t>Mapletree Pan Asia Commercial</t>
  </si>
  <si>
    <t>MPACT SP</t>
  </si>
  <si>
    <t>B5143W8</t>
  </si>
  <si>
    <t>SG2D18969584</t>
  </si>
  <si>
    <t>Marathon Petroleum Corp</t>
  </si>
  <si>
    <t>MPC UN</t>
  </si>
  <si>
    <t>B3K3L40</t>
  </si>
  <si>
    <t>US56585A1025</t>
  </si>
  <si>
    <t>56585A102</t>
  </si>
  <si>
    <t>Merck KGaA</t>
  </si>
  <si>
    <t>MRK GY</t>
  </si>
  <si>
    <t>4741844</t>
  </si>
  <si>
    <t>DE0006599905</t>
  </si>
  <si>
    <t>Moderna Inc</t>
  </si>
  <si>
    <t>MRNA UW</t>
  </si>
  <si>
    <t>BGSXTS3</t>
  </si>
  <si>
    <t>US60770K1079</t>
  </si>
  <si>
    <t>60770K107</t>
  </si>
  <si>
    <t>Marathon Oil Corp</t>
  </si>
  <si>
    <t>MRO UN</t>
  </si>
  <si>
    <t>2910970</t>
  </si>
  <si>
    <t>US5658491064</t>
  </si>
  <si>
    <t>565849106</t>
  </si>
  <si>
    <t>MTD UN</t>
  </si>
  <si>
    <t>National Bank of Canada</t>
  </si>
  <si>
    <t>NA CT</t>
  </si>
  <si>
    <t>2077303</t>
  </si>
  <si>
    <t>CA6330671034</t>
  </si>
  <si>
    <t>633067103</t>
  </si>
  <si>
    <t>NextEra Energy Inc</t>
  </si>
  <si>
    <t>NEE UN</t>
  </si>
  <si>
    <t>2328915</t>
  </si>
  <si>
    <t>US65339F1012</t>
  </si>
  <si>
    <t>65339F101</t>
  </si>
  <si>
    <t>Nexi SpA</t>
  </si>
  <si>
    <t>NEXI IM</t>
  </si>
  <si>
    <t>BJ1F880</t>
  </si>
  <si>
    <t>IT0005366767</t>
  </si>
  <si>
    <t>Netflix Inc</t>
  </si>
  <si>
    <t>NFLX UW</t>
  </si>
  <si>
    <t>2857817</t>
  </si>
  <si>
    <t>US64110L1061</t>
  </si>
  <si>
    <t>64110L106</t>
  </si>
  <si>
    <t>Northland Power Inc</t>
  </si>
  <si>
    <t>NPI CT</t>
  </si>
  <si>
    <t>B68XHC3</t>
  </si>
  <si>
    <t>CA6665111002</t>
  </si>
  <si>
    <t>666511100</t>
  </si>
  <si>
    <t>Norfolk Southern Corp</t>
  </si>
  <si>
    <t>NSC UN</t>
  </si>
  <si>
    <t>2641894</t>
  </si>
  <si>
    <t>US6558441084</t>
  </si>
  <si>
    <t>655844108</t>
  </si>
  <si>
    <t>Northern Star Resources Ltd</t>
  </si>
  <si>
    <t>NST AT</t>
  </si>
  <si>
    <t>6717456</t>
  </si>
  <si>
    <t>AU000000NST8</t>
  </si>
  <si>
    <t>Naturgy Energy Group SA</t>
  </si>
  <si>
    <t>NTGY SQ</t>
  </si>
  <si>
    <t>5650422</t>
  </si>
  <si>
    <t>ES0116870314</t>
  </si>
  <si>
    <t>News Corp</t>
  </si>
  <si>
    <t>NWSA UW</t>
  </si>
  <si>
    <t>BBGVT40</t>
  </si>
  <si>
    <t>US65249B1098</t>
  </si>
  <si>
    <t>65249B109</t>
  </si>
  <si>
    <t>Ocado Group PLC</t>
  </si>
  <si>
    <t>OCDO LN</t>
  </si>
  <si>
    <t>B3MBS74</t>
  </si>
  <si>
    <t>GB00B3MBS747</t>
  </si>
  <si>
    <t>Okta Inc</t>
  </si>
  <si>
    <t>OKTA UW</t>
  </si>
  <si>
    <t>BDFZSP1</t>
  </si>
  <si>
    <t>US6792951054</t>
  </si>
  <si>
    <t>679295105</t>
  </si>
  <si>
    <t>L'Oreal SA</t>
  </si>
  <si>
    <t>OR FP</t>
  </si>
  <si>
    <t>4057808</t>
  </si>
  <si>
    <t>FR0000120321</t>
  </si>
  <si>
    <t>Origin Energy Ltd</t>
  </si>
  <si>
    <t>ORG AT</t>
  </si>
  <si>
    <t>6214861</t>
  </si>
  <si>
    <t>AU000000ORG5</t>
  </si>
  <si>
    <t>Ovintiv Inc</t>
  </si>
  <si>
    <t>OVV UN</t>
  </si>
  <si>
    <t>BJ01KB6</t>
  </si>
  <si>
    <t>US69047Q1022</t>
  </si>
  <si>
    <t>69047Q102</t>
  </si>
  <si>
    <t>Occidental Petroleum Corp</t>
  </si>
  <si>
    <t>OXY UN</t>
  </si>
  <si>
    <t>2655408</t>
  </si>
  <si>
    <t>US6745991058</t>
  </si>
  <si>
    <t>674599105</t>
  </si>
  <si>
    <t>Pan American Silver Corp</t>
  </si>
  <si>
    <t>PAAS CT</t>
  </si>
  <si>
    <t>2669272</t>
  </si>
  <si>
    <t>CA6979001089</t>
  </si>
  <si>
    <t>697900108</t>
  </si>
  <si>
    <t>Paramount Global</t>
  </si>
  <si>
    <t>PARA UW</t>
  </si>
  <si>
    <t>BKTNTR9</t>
  </si>
  <si>
    <t>US92556H2067</t>
  </si>
  <si>
    <t>92556H206</t>
  </si>
  <si>
    <t>PG&amp;E Corp</t>
  </si>
  <si>
    <t>PCG UN</t>
  </si>
  <si>
    <t>2689560</t>
  </si>
  <si>
    <t>US69331C1080</t>
  </si>
  <si>
    <t>69331C108</t>
  </si>
  <si>
    <t>PG UN</t>
  </si>
  <si>
    <t>Pluxee NV</t>
  </si>
  <si>
    <t>PLX FP</t>
  </si>
  <si>
    <t>BPK85C5</t>
  </si>
  <si>
    <t>NL0015001W49</t>
  </si>
  <si>
    <t>PNC Financial Services Group I</t>
  </si>
  <si>
    <t>PNC UN</t>
  </si>
  <si>
    <t>2692665</t>
  </si>
  <si>
    <t>US6934751057</t>
  </si>
  <si>
    <t>693475105</t>
  </si>
  <si>
    <t>Prosus NV</t>
  </si>
  <si>
    <t>PRX NA</t>
  </si>
  <si>
    <t>BJDS7L3</t>
  </si>
  <si>
    <t>NL0013654783</t>
  </si>
  <si>
    <t>Prysmian SpA</t>
  </si>
  <si>
    <t>PRY IM</t>
  </si>
  <si>
    <t>B1W4V69</t>
  </si>
  <si>
    <t>IT0004176001</t>
  </si>
  <si>
    <t>Phillips 66</t>
  </si>
  <si>
    <t>PSX UN</t>
  </si>
  <si>
    <t>B78C4Y8</t>
  </si>
  <si>
    <t>US7185461040</t>
  </si>
  <si>
    <t>718546104</t>
  </si>
  <si>
    <t>Puma SE</t>
  </si>
  <si>
    <t>PUM GY</t>
  </si>
  <si>
    <t>5064722</t>
  </si>
  <si>
    <t>DE0006969603</t>
  </si>
  <si>
    <t>Quanta Services Inc</t>
  </si>
  <si>
    <t>PWR UN</t>
  </si>
  <si>
    <t>2150204</t>
  </si>
  <si>
    <t>US74762E1029</t>
  </si>
  <si>
    <t>74762E102</t>
  </si>
  <si>
    <t>Restaurant Brands Internationa</t>
  </si>
  <si>
    <t>QSR CT</t>
  </si>
  <si>
    <t>BTF8CF0</t>
  </si>
  <si>
    <t>CA76131D1033</t>
  </si>
  <si>
    <t>76131D103</t>
  </si>
  <si>
    <t>RCL UN</t>
  </si>
  <si>
    <t>Remy Cointreau SA</t>
  </si>
  <si>
    <t>RCO FP</t>
  </si>
  <si>
    <t>4741714</t>
  </si>
  <si>
    <t>FR0000130395</t>
  </si>
  <si>
    <t>Recordati Industria Chimica e</t>
  </si>
  <si>
    <t>REC IM</t>
  </si>
  <si>
    <t>B07DRZ5</t>
  </si>
  <si>
    <t>IT0003828271</t>
  </si>
  <si>
    <t>Reece Ltd</t>
  </si>
  <si>
    <t>REH AT</t>
  </si>
  <si>
    <t>6728801</t>
  </si>
  <si>
    <t>AU000000REH4</t>
  </si>
  <si>
    <t>Eurazeo SE</t>
  </si>
  <si>
    <t>RF FP</t>
  </si>
  <si>
    <t>7042395</t>
  </si>
  <si>
    <t>FR0000121121</t>
  </si>
  <si>
    <t>Repligen Corp</t>
  </si>
  <si>
    <t>RGEN UW</t>
  </si>
  <si>
    <t>2731654</t>
  </si>
  <si>
    <t>US7599161095</t>
  </si>
  <si>
    <t>759916109</t>
  </si>
  <si>
    <t>Rheinmetall AG</t>
  </si>
  <si>
    <t>RHM GY</t>
  </si>
  <si>
    <t>5334588</t>
  </si>
  <si>
    <t>DE0007030009</t>
  </si>
  <si>
    <t>Pernod Ricard SA</t>
  </si>
  <si>
    <t>RI FP</t>
  </si>
  <si>
    <t>4682329</t>
  </si>
  <si>
    <t>FR0000120693</t>
  </si>
  <si>
    <t>Rivian Automotive Inc</t>
  </si>
  <si>
    <t>RIVN UW</t>
  </si>
  <si>
    <t>BL98841</t>
  </si>
  <si>
    <t>US76954A1034</t>
  </si>
  <si>
    <t>76954A103</t>
  </si>
  <si>
    <t>Rolls-Royce Holdings PLC</t>
  </si>
  <si>
    <t>RR/ LN</t>
  </si>
  <si>
    <t>B63H849</t>
  </si>
  <si>
    <t>GB00B63H8491</t>
  </si>
  <si>
    <t>Revvity Inc</t>
  </si>
  <si>
    <t>RVTY UN</t>
  </si>
  <si>
    <t>2305844</t>
  </si>
  <si>
    <t>US7140461093</t>
  </si>
  <si>
    <t>714046109</t>
  </si>
  <si>
    <t>RWE AG</t>
  </si>
  <si>
    <t>RWE GY</t>
  </si>
  <si>
    <t>4768962</t>
  </si>
  <si>
    <t>DE0007037129</t>
  </si>
  <si>
    <t>Saputo Inc</t>
  </si>
  <si>
    <t>SAP CT</t>
  </si>
  <si>
    <t>2112226</t>
  </si>
  <si>
    <t>CA8029121057</t>
  </si>
  <si>
    <t>802912105</t>
  </si>
  <si>
    <t>Schindler Holding AG</t>
  </si>
  <si>
    <t>SCHN SE</t>
  </si>
  <si>
    <t>B11WWH2</t>
  </si>
  <si>
    <t>CH0024638212</t>
  </si>
  <si>
    <t>SCHP SE</t>
  </si>
  <si>
    <t>B11TCY0</t>
  </si>
  <si>
    <t>CH0024638196</t>
  </si>
  <si>
    <t>Sandoz Group AG</t>
  </si>
  <si>
    <t>SDZ SE</t>
  </si>
  <si>
    <t>BLPLD38</t>
  </si>
  <si>
    <t>CH1243598427</t>
  </si>
  <si>
    <t>Sea Ltd</t>
  </si>
  <si>
    <t>SE UN</t>
  </si>
  <si>
    <t>BYWD7L4</t>
  </si>
  <si>
    <t>US81141R1005</t>
  </si>
  <si>
    <t>81141R100</t>
  </si>
  <si>
    <t>SEEK Ltd</t>
  </si>
  <si>
    <t>SEK AT</t>
  </si>
  <si>
    <t>B0767Y3</t>
  </si>
  <si>
    <t>AU000000SEK6</t>
  </si>
  <si>
    <t>Cie de Saint-Gobain SA</t>
  </si>
  <si>
    <t>SGO FP</t>
  </si>
  <si>
    <t>7380482</t>
  </si>
  <si>
    <t>FR0000125007</t>
  </si>
  <si>
    <t>Stockland</t>
  </si>
  <si>
    <t>SGP AT</t>
  </si>
  <si>
    <t>6850856</t>
  </si>
  <si>
    <t>AU000000SGP0</t>
  </si>
  <si>
    <t>Shopify Inc</t>
  </si>
  <si>
    <t>SHOP CT</t>
  </si>
  <si>
    <t>BX865C7</t>
  </si>
  <si>
    <t>CA82509L1076</t>
  </si>
  <si>
    <t>82509L107</t>
  </si>
  <si>
    <t>SIG Group AG</t>
  </si>
  <si>
    <t>SIGN SE</t>
  </si>
  <si>
    <t>BD5GN60</t>
  </si>
  <si>
    <t>CH0435377954</t>
  </si>
  <si>
    <t>SEB SA</t>
  </si>
  <si>
    <t>SK FP</t>
  </si>
  <si>
    <t>4792132</t>
  </si>
  <si>
    <t>FR0000121709</t>
  </si>
  <si>
    <t>Schlumberger NV</t>
  </si>
  <si>
    <t>SLB UN</t>
  </si>
  <si>
    <t>2779201</t>
  </si>
  <si>
    <t>AN8068571086</t>
  </si>
  <si>
    <t>806857108</t>
  </si>
  <si>
    <t>Swiss Life Holding AG</t>
  </si>
  <si>
    <t>SLHN SE</t>
  </si>
  <si>
    <t>7437805</t>
  </si>
  <si>
    <t>CH0014852781</t>
  </si>
  <si>
    <t>Snap Inc</t>
  </si>
  <si>
    <t>SNAP UN</t>
  </si>
  <si>
    <t>BD8DJ71</t>
  </si>
  <si>
    <t>US83304A1060</t>
  </si>
  <si>
    <t>83304A106</t>
  </si>
  <si>
    <t>Washington H Soul Pattinson &amp;</t>
  </si>
  <si>
    <t>SOL AT</t>
  </si>
  <si>
    <t>6821807</t>
  </si>
  <si>
    <t>AU000000SOL3</t>
  </si>
  <si>
    <t>Sartorius AG</t>
  </si>
  <si>
    <t>SRT3 GY</t>
  </si>
  <si>
    <t>5843329</t>
  </si>
  <si>
    <t>DE0007165631</t>
  </si>
  <si>
    <t>SS&amp;C Technologies Holdings Inc</t>
  </si>
  <si>
    <t>SSNC UW</t>
  </si>
  <si>
    <t>B58YSC6</t>
  </si>
  <si>
    <t>US78467J1007</t>
  </si>
  <si>
    <t>78467J100</t>
  </si>
  <si>
    <t>Standard Chartered PLC</t>
  </si>
  <si>
    <t>STAN LN</t>
  </si>
  <si>
    <t>0408284</t>
  </si>
  <si>
    <t>GB0004082847</t>
  </si>
  <si>
    <t>Straumann Holding AG</t>
  </si>
  <si>
    <t>STMN SE</t>
  </si>
  <si>
    <t>BQ7ZV06</t>
  </si>
  <si>
    <t>CH1175448666</t>
  </si>
  <si>
    <t>Santos Ltd</t>
  </si>
  <si>
    <t>STO AT</t>
  </si>
  <si>
    <t>6776703</t>
  </si>
  <si>
    <t>AU000000STO6</t>
  </si>
  <si>
    <t>Sodexo SA</t>
  </si>
  <si>
    <t>SW FP</t>
  </si>
  <si>
    <t>7062713</t>
  </si>
  <si>
    <t>FR0000121220</t>
  </si>
  <si>
    <t>Swedbank AB</t>
  </si>
  <si>
    <t>SWEDA SS</t>
  </si>
  <si>
    <t>4846523</t>
  </si>
  <si>
    <t>SE0000242455</t>
  </si>
  <si>
    <t>Transurban Group</t>
  </si>
  <si>
    <t>TCL AT</t>
  </si>
  <si>
    <t>6200882</t>
  </si>
  <si>
    <t>AU000000TCL6</t>
  </si>
  <si>
    <t>TransDigm Group Inc</t>
  </si>
  <si>
    <t>TDG UN</t>
  </si>
  <si>
    <t>B11FJK3</t>
  </si>
  <si>
    <t>US8936411003</t>
  </si>
  <si>
    <t>893641100</t>
  </si>
  <si>
    <t>Teledyne Technologies Inc</t>
  </si>
  <si>
    <t>TDY UN</t>
  </si>
  <si>
    <t>2503477</t>
  </si>
  <si>
    <t>US8793601050</t>
  </si>
  <si>
    <t>879360105</t>
  </si>
  <si>
    <t>Teck Resources Ltd</t>
  </si>
  <si>
    <t>TECK/B CT</t>
  </si>
  <si>
    <t>2879327</t>
  </si>
  <si>
    <t>CA8787422044</t>
  </si>
  <si>
    <t>878742204</t>
  </si>
  <si>
    <t>Temenos AG</t>
  </si>
  <si>
    <t>TEMN SE</t>
  </si>
  <si>
    <t>7147892</t>
  </si>
  <si>
    <t>CH0012453913</t>
  </si>
  <si>
    <t>Tenaris SA</t>
  </si>
  <si>
    <t>TEN IM</t>
  </si>
  <si>
    <t>BMHVLR3</t>
  </si>
  <si>
    <t>LU2598331598</t>
  </si>
  <si>
    <t>Teleflex Inc</t>
  </si>
  <si>
    <t>TFX UN</t>
  </si>
  <si>
    <t>2881407</t>
  </si>
  <si>
    <t>US8793691069</t>
  </si>
  <si>
    <t>879369106</t>
  </si>
  <si>
    <t>Telecom Italia SpA/Milano</t>
  </si>
  <si>
    <t>TIT IM</t>
  </si>
  <si>
    <t>7634394</t>
  </si>
  <si>
    <t>IT0003497168</t>
  </si>
  <si>
    <t>Lottery Corp Ltd/The</t>
  </si>
  <si>
    <t>TLC AT</t>
  </si>
  <si>
    <t>BNRQW72</t>
  </si>
  <si>
    <t>AU0000219529</t>
  </si>
  <si>
    <t>Talanx AG</t>
  </si>
  <si>
    <t>TLX GY</t>
  </si>
  <si>
    <t>B8F0TD6</t>
  </si>
  <si>
    <t>DE000TLX1005</t>
  </si>
  <si>
    <t>Terna - Rete Elettrica Naziona</t>
  </si>
  <si>
    <t>TRN IM</t>
  </si>
  <si>
    <t>B01BN57</t>
  </si>
  <si>
    <t>IT0003242622</t>
  </si>
  <si>
    <t>TransUnion</t>
  </si>
  <si>
    <t>TRU UN</t>
  </si>
  <si>
    <t>BYMWL86</t>
  </si>
  <si>
    <t>US89400J1079</t>
  </si>
  <si>
    <t>89400J107</t>
  </si>
  <si>
    <t>Take-Two Interactive Software</t>
  </si>
  <si>
    <t>TTWO UW</t>
  </si>
  <si>
    <t>2122117</t>
  </si>
  <si>
    <t>US8740541094</t>
  </si>
  <si>
    <t>874054109</t>
  </si>
  <si>
    <t>Unity Software Inc</t>
  </si>
  <si>
    <t>U UN</t>
  </si>
  <si>
    <t>BLFDXH8</t>
  </si>
  <si>
    <t>US91332U1016</t>
  </si>
  <si>
    <t>91332U101</t>
  </si>
  <si>
    <t>UBS Group AG</t>
  </si>
  <si>
    <t>UBSG SE</t>
  </si>
  <si>
    <t>BRJL176</t>
  </si>
  <si>
    <t>CH0244767585</t>
  </si>
  <si>
    <t>U-Haul Holding Co</t>
  </si>
  <si>
    <t>UHAL/B UN</t>
  </si>
  <si>
    <t>BP0VMC3</t>
  </si>
  <si>
    <t>US0235865062</t>
  </si>
  <si>
    <t>023586506</t>
  </si>
  <si>
    <t>Universal Music Group NV</t>
  </si>
  <si>
    <t>UMG NA</t>
  </si>
  <si>
    <t>BNZGVV1</t>
  </si>
  <si>
    <t>NL0015000IY2</t>
  </si>
  <si>
    <t>Umicore SA</t>
  </si>
  <si>
    <t>UMI BB</t>
  </si>
  <si>
    <t>BF44466</t>
  </si>
  <si>
    <t>BE0974320526</t>
  </si>
  <si>
    <t>Union Pacific Corp</t>
  </si>
  <si>
    <t>UNP UN</t>
  </si>
  <si>
    <t>2914734</t>
  </si>
  <si>
    <t>US9078181081</t>
  </si>
  <si>
    <t>907818108</t>
  </si>
  <si>
    <t>United Rentals Inc</t>
  </si>
  <si>
    <t>URI UN</t>
  </si>
  <si>
    <t>2134781</t>
  </si>
  <si>
    <t>US9113631090</t>
  </si>
  <si>
    <t>911363109</t>
  </si>
  <si>
    <t>Unibail-Rodamco-Westfield</t>
  </si>
  <si>
    <t>URW FP</t>
  </si>
  <si>
    <t>BF2PQ09</t>
  </si>
  <si>
    <t>FR0013326246</t>
  </si>
  <si>
    <t>US Bancorp</t>
  </si>
  <si>
    <t>USB UN</t>
  </si>
  <si>
    <t>2736035</t>
  </si>
  <si>
    <t>US9029733048</t>
  </si>
  <si>
    <t>902973304</t>
  </si>
  <si>
    <t>Vicinity Ltd</t>
  </si>
  <si>
    <t>VCX AT</t>
  </si>
  <si>
    <t>BY7QXS7</t>
  </si>
  <si>
    <t>AU000000VCX7</t>
  </si>
  <si>
    <t>Verbund AG</t>
  </si>
  <si>
    <t>VER AV</t>
  </si>
  <si>
    <t>4661607</t>
  </si>
  <si>
    <t>AT0000746409</t>
  </si>
  <si>
    <t>VFC UN</t>
  </si>
  <si>
    <t>Veolia Environnement SA</t>
  </si>
  <si>
    <t>VIE FP</t>
  </si>
  <si>
    <t>4031879</t>
  </si>
  <si>
    <t>FR0000124141</t>
  </si>
  <si>
    <t>Vivendi SE</t>
  </si>
  <si>
    <t>VIV FP</t>
  </si>
  <si>
    <t>4834777</t>
  </si>
  <si>
    <t>FR0000127771</t>
  </si>
  <si>
    <t>Vulcan Materials Co</t>
  </si>
  <si>
    <t>VMC UN</t>
  </si>
  <si>
    <t>2931205</t>
  </si>
  <si>
    <t>US9291601097</t>
  </si>
  <si>
    <t>929160109</t>
  </si>
  <si>
    <t>Vonovia SE</t>
  </si>
  <si>
    <t>VNA GY</t>
  </si>
  <si>
    <t>BBJPFY1</t>
  </si>
  <si>
    <t>DE000A1ML7J1</t>
  </si>
  <si>
    <t>Volvo Car AB</t>
  </si>
  <si>
    <t>VOLCARB SS</t>
  </si>
  <si>
    <t>BMXC0X9</t>
  </si>
  <si>
    <t>SE0016844831</t>
  </si>
  <si>
    <t>Vistra Corp</t>
  </si>
  <si>
    <t>VST UN</t>
  </si>
  <si>
    <t>BZ8VJQ8</t>
  </si>
  <si>
    <t>US92840M1027</t>
  </si>
  <si>
    <t>92840M102</t>
  </si>
  <si>
    <t>VTRS UW</t>
  </si>
  <si>
    <t>VZ UN</t>
  </si>
  <si>
    <t>Westinghouse Air Brake Technol</t>
  </si>
  <si>
    <t>WAB UN</t>
  </si>
  <si>
    <t>2955733</t>
  </si>
  <si>
    <t>US9297401088</t>
  </si>
  <si>
    <t>929740108</t>
  </si>
  <si>
    <t>Westpac Banking Corp</t>
  </si>
  <si>
    <t>WBC AT</t>
  </si>
  <si>
    <t>6076146</t>
  </si>
  <si>
    <t>AU000000WBC1</t>
  </si>
  <si>
    <t>WBD UW</t>
  </si>
  <si>
    <t>Western Digital Corp</t>
  </si>
  <si>
    <t>WDC UW</t>
  </si>
  <si>
    <t>2954699</t>
  </si>
  <si>
    <t>US9581021055</t>
  </si>
  <si>
    <t>958102105</t>
  </si>
  <si>
    <t>Warehouses De Pauw CVA</t>
  </si>
  <si>
    <t>WDP BB</t>
  </si>
  <si>
    <t>BK8VQD9</t>
  </si>
  <si>
    <t>BE0974349814</t>
  </si>
  <si>
    <t>Westlake Corp</t>
  </si>
  <si>
    <t>WLK UN</t>
  </si>
  <si>
    <t>B01ZP20</t>
  </si>
  <si>
    <t>US9604131022</t>
  </si>
  <si>
    <t>960413102</t>
  </si>
  <si>
    <t>Worldline SA/France</t>
  </si>
  <si>
    <t>WLN FP</t>
  </si>
  <si>
    <t>BNFWR44</t>
  </si>
  <si>
    <t>FR0011981968</t>
  </si>
  <si>
    <t>Walmart Inc</t>
  </si>
  <si>
    <t>WMT UN</t>
  </si>
  <si>
    <t>2936921</t>
  </si>
  <si>
    <t>US9311421039</t>
  </si>
  <si>
    <t>931142103</t>
  </si>
  <si>
    <t>Wartsila OYJ Abp</t>
  </si>
  <si>
    <t>WRT1V FH</t>
  </si>
  <si>
    <t>4525189</t>
  </si>
  <si>
    <t>FI0009003727</t>
  </si>
  <si>
    <t>WTRG UN</t>
  </si>
  <si>
    <t>Zillow Group Inc</t>
  </si>
  <si>
    <t>Z UW</t>
  </si>
  <si>
    <t>BYXJF62</t>
  </si>
  <si>
    <t>US98954M2008</t>
  </si>
  <si>
    <t>98954M200</t>
  </si>
  <si>
    <t>Zalando SE</t>
  </si>
  <si>
    <t>ZAL GY</t>
  </si>
  <si>
    <t>BQV0SV7</t>
  </si>
  <si>
    <t>DE000ZAL1111</t>
  </si>
  <si>
    <t>ZBRA UW</t>
  </si>
  <si>
    <t>GSSIGTRS</t>
  </si>
  <si>
    <t>GSSIGLL1</t>
  </si>
  <si>
    <t>GSSIGTRS             00001</t>
  </si>
  <si>
    <t>GSSIGTRS 00001</t>
  </si>
  <si>
    <t>GSSISTRSS</t>
  </si>
  <si>
    <t>GSSISTRSS            00001</t>
  </si>
  <si>
    <t>GSSISTRSS 00001</t>
  </si>
  <si>
    <t>GSSIGLS1</t>
  </si>
  <si>
    <t>FIG</t>
  </si>
  <si>
    <t>SIMPLIFY AGGR BD PL CR HD ET</t>
  </si>
  <si>
    <t>BP6BSW9</t>
  </si>
  <si>
    <t>US82889N7232</t>
  </si>
  <si>
    <t>82889N723</t>
  </si>
  <si>
    <t>SIMPLIFY HIGH YIELD PL CR HD</t>
  </si>
  <si>
    <t>BP6BST6</t>
  </si>
  <si>
    <t>US82889N8305</t>
  </si>
  <si>
    <t>82889N830</t>
  </si>
  <si>
    <t>SIMPLIFY MANAGED FUTURES ST</t>
  </si>
  <si>
    <t>BMCWYK5</t>
  </si>
  <si>
    <t>US82889N6994</t>
  </si>
  <si>
    <t>82889N699</t>
  </si>
  <si>
    <t>Simplify Commodities Strategy No K-1 ETF</t>
  </si>
  <si>
    <t>HARD</t>
  </si>
  <si>
    <t>BMW5HY9</t>
  </si>
  <si>
    <t>US82889N5665</t>
  </si>
  <si>
    <t>82889N566</t>
  </si>
  <si>
    <t>ISHARES GOLD TRUST</t>
  </si>
  <si>
    <t>IAU</t>
  </si>
  <si>
    <t>BMDB791</t>
  </si>
  <si>
    <t>US4642852044</t>
  </si>
  <si>
    <t>464285204</t>
  </si>
  <si>
    <t>SPQ</t>
  </si>
  <si>
    <t>BR1YSN8</t>
  </si>
  <si>
    <t>US82889N5178</t>
  </si>
  <si>
    <t>82889N517</t>
  </si>
  <si>
    <t>Simplify Intermediate Term Treasury Futures Strategy</t>
  </si>
  <si>
    <t>TYA</t>
  </si>
  <si>
    <t>BN11T50</t>
  </si>
  <si>
    <t>US82889N7984</t>
  </si>
  <si>
    <t>82889N798</t>
  </si>
  <si>
    <t>NVDA US 03/01/24 P685 Equity</t>
  </si>
  <si>
    <t>NVDA 03/01/24 P685 Equity</t>
  </si>
  <si>
    <t>01L6KG2D5</t>
  </si>
  <si>
    <t>IWM US 03/15/24 P183 Equity</t>
  </si>
  <si>
    <t>IWM 03/15/24 P183 Equity</t>
  </si>
  <si>
    <t>01G3VW7F4</t>
  </si>
  <si>
    <t>IWM US 03/15/24 P170 Equity</t>
  </si>
  <si>
    <t>IWM 03/15/24 P170 Equity</t>
  </si>
  <si>
    <t>01BF2XRV3</t>
  </si>
  <si>
    <t>TII 0 1/8 02/15/52 Govt</t>
  </si>
  <si>
    <t>BNYF3S0</t>
  </si>
  <si>
    <t>US912810TE82</t>
  </si>
  <si>
    <t>912810TE8</t>
  </si>
  <si>
    <t>WTI CRUDE FUTURE May24</t>
  </si>
  <si>
    <t>CLK4 Comdty</t>
  </si>
  <si>
    <t>CLK4</t>
  </si>
  <si>
    <t>WTI CRUDE FUTURE Jul24</t>
  </si>
  <si>
    <t>CLN4 Comdty</t>
  </si>
  <si>
    <t>CLN4</t>
  </si>
  <si>
    <t>WTI CRUDE FUTURE Sep24</t>
  </si>
  <si>
    <t>CLU4 Comdty</t>
  </si>
  <si>
    <t>CLU4</t>
  </si>
  <si>
    <t>NY Harb ULSD Fut Apr24</t>
  </si>
  <si>
    <t>HOJ4 Comdty</t>
  </si>
  <si>
    <t>HOJ4</t>
  </si>
  <si>
    <t>NATURAL GAS FUTR Apr24</t>
  </si>
  <si>
    <t>NGJ24 Comdty</t>
  </si>
  <si>
    <t>NGJ24</t>
  </si>
  <si>
    <t>SOYBEAN FUTURE May24</t>
  </si>
  <si>
    <t>S K4 Comdty</t>
  </si>
  <si>
    <t>S K4</t>
  </si>
  <si>
    <t>SOYBEAN FUTURE Aug24</t>
  </si>
  <si>
    <t>S Q4 Comdty</t>
  </si>
  <si>
    <t>S Q4</t>
  </si>
  <si>
    <t>SILVER FUTURE May24</t>
  </si>
  <si>
    <t>SIK4 Comdty</t>
  </si>
  <si>
    <t>SIK4</t>
  </si>
  <si>
    <t>GASOLINE RBOB FUT Apr24</t>
  </si>
  <si>
    <t>XBJ4 Comdty</t>
  </si>
  <si>
    <t>XBJ4</t>
  </si>
  <si>
    <t>HEQT</t>
  </si>
  <si>
    <t>ISHARES S+P 500 INDEX FUND</t>
  </si>
  <si>
    <t>IVV</t>
  </si>
  <si>
    <t>2593025</t>
  </si>
  <si>
    <t>US4642872000</t>
  </si>
  <si>
    <t>464287200</t>
  </si>
  <si>
    <t>SPX US 03/15/24 C4950 Index</t>
  </si>
  <si>
    <t>01F29WFK2</t>
  </si>
  <si>
    <t>SPX US 03/15/24 P4475 Index</t>
  </si>
  <si>
    <t>01BZ96YN0</t>
  </si>
  <si>
    <t>SPX US 03/15/24 P3770 Index</t>
  </si>
  <si>
    <t>01JG8JPV2</t>
  </si>
  <si>
    <t>SPX US 04/19/24 C5020 Index</t>
  </si>
  <si>
    <t>01KK4KN46</t>
  </si>
  <si>
    <t>SPX US 04/19/24 P4540 Index</t>
  </si>
  <si>
    <t>01JWFQH93</t>
  </si>
  <si>
    <t>SPX US 04/19/24 P3820 Index</t>
  </si>
  <si>
    <t>01JWFQCJ3</t>
  </si>
  <si>
    <t>SPX US 05/17/24 C5310 Index</t>
  </si>
  <si>
    <t>01LBYBMQ6</t>
  </si>
  <si>
    <t>SPX US 05/17/24 P4775 Index</t>
  </si>
  <si>
    <t>01GHK6RT3</t>
  </si>
  <si>
    <t>SPX US 05/17/24 P4020 Index</t>
  </si>
  <si>
    <t>01K818J67</t>
  </si>
  <si>
    <t>IWM US 03/01/24 C225 Equity</t>
  </si>
  <si>
    <t>IWM 03/01/24 C225 Equity</t>
  </si>
  <si>
    <t>01KZTCS07</t>
  </si>
  <si>
    <t>IWM US 03/01/24 C220 Equity</t>
  </si>
  <si>
    <t>IWM 03/01/24 C220 Equity</t>
  </si>
  <si>
    <t>01KZTCQV7</t>
  </si>
  <si>
    <t>IWM US 03/01/24 C217 Equity</t>
  </si>
  <si>
    <t>IWM 03/01/24 C217 Equity</t>
  </si>
  <si>
    <t>01KZTCPP6</t>
  </si>
  <si>
    <t>IWM US 03/01/24 C212 Equity</t>
  </si>
  <si>
    <t>IWM 03/01/24 C212 Equity</t>
  </si>
  <si>
    <t>01KZTCHR2</t>
  </si>
  <si>
    <t>KWEB US 03/01/24 C29.5 Equity</t>
  </si>
  <si>
    <t>KWEB 03/01/24 C29.5 Equity</t>
  </si>
  <si>
    <t>01KZ31QS0</t>
  </si>
  <si>
    <t>KWEB US 03/01/24 C28 Equity</t>
  </si>
  <si>
    <t>KWEB 03/01/24 C28 Equity</t>
  </si>
  <si>
    <t>01KZ31LW6</t>
  </si>
  <si>
    <t>KWEB US 03/01/24 C28.5 Equity</t>
  </si>
  <si>
    <t>KWEB 03/01/24 C28.5 Equity</t>
  </si>
  <si>
    <t>01KZ31MZ1</t>
  </si>
  <si>
    <t>KWEB US 03/01/24 C27 Equity</t>
  </si>
  <si>
    <t>KWEB 03/01/24 C27 Equity</t>
  </si>
  <si>
    <t>01KZ31JM2</t>
  </si>
  <si>
    <t>XOP US 03/01/24 C155 Equity</t>
  </si>
  <si>
    <t>XOP 03/01/24 C155 Equity</t>
  </si>
  <si>
    <t>01KZZR9S9</t>
  </si>
  <si>
    <t>XOP US 03/01/24 C150 Equity</t>
  </si>
  <si>
    <t>XOP 03/01/24 C150 Equity</t>
  </si>
  <si>
    <t>01KZZR8N6</t>
  </si>
  <si>
    <t>XOP US 03/01/24 C148 Equity</t>
  </si>
  <si>
    <t>XOP 03/01/24 C148 Equity</t>
  </si>
  <si>
    <t>01L9W0TD4</t>
  </si>
  <si>
    <t>XOP US 03/01/24 C142 Equity</t>
  </si>
  <si>
    <t>XOP 03/01/24 C142 Equity</t>
  </si>
  <si>
    <t>01KZDV1X4</t>
  </si>
  <si>
    <t>GDXJ US 03/08/24 C36 Equity</t>
  </si>
  <si>
    <t>GDXJ 03/08/24 C36 Equity</t>
  </si>
  <si>
    <t>01L6BNKY4</t>
  </si>
  <si>
    <t>GDXJ US 03/08/24 C34 Equity</t>
  </si>
  <si>
    <t>GDXJ 03/08/24 C34 Equity</t>
  </si>
  <si>
    <t>01L6BNFD8</t>
  </si>
  <si>
    <t>SPXW US 03/08/24 P4860 Index</t>
  </si>
  <si>
    <t>01L5L6S02</t>
  </si>
  <si>
    <t>SPXW US 03/08/24 P4560 Index</t>
  </si>
  <si>
    <t>01L8MV5G2</t>
  </si>
  <si>
    <t>MAXI</t>
  </si>
  <si>
    <t>CME Bitcoin Fut Mar24</t>
  </si>
  <si>
    <t>BTCH4 Curncy</t>
  </si>
  <si>
    <t>BTCH4</t>
  </si>
  <si>
    <t>FNCL 5 3/24 Mtge</t>
  </si>
  <si>
    <t>US01F0506356</t>
  </si>
  <si>
    <t>01F050635</t>
  </si>
  <si>
    <t>FNCL 5.5 3/24 Mtge</t>
  </si>
  <si>
    <t>US01F0526313</t>
  </si>
  <si>
    <t>01F052631</t>
  </si>
  <si>
    <t>FNCL 6 3/24 Mtge</t>
  </si>
  <si>
    <t>US01F0606347</t>
  </si>
  <si>
    <t>01F060634</t>
  </si>
  <si>
    <t>SWAPTION 05/10/2030 P4.25/SOFR BOY</t>
  </si>
  <si>
    <t>SWO425BOY</t>
  </si>
  <si>
    <t>Swaption</t>
  </si>
  <si>
    <t>SWAPTION 05/10/2030 P4.25/SOFR GSY</t>
  </si>
  <si>
    <t>SWO425GSY</t>
  </si>
  <si>
    <t>SWAPTION 4.5% SOFR 5/10/30 BRC</t>
  </si>
  <si>
    <t>SWO450BRY</t>
  </si>
  <si>
    <t>SWAPTION 05/10/30 P4.50/SOFR GSX</t>
  </si>
  <si>
    <t>SWO450GSY</t>
  </si>
  <si>
    <t>SWAPTION 05/10/30 P4.50/SOFR JPM</t>
  </si>
  <si>
    <t>SWO450JPY</t>
  </si>
  <si>
    <t>SWAPTION 4.5% SOFR 5/10/30 MSX</t>
  </si>
  <si>
    <t>SWO450MSY</t>
  </si>
  <si>
    <t>IRS 2.11 5/15/48</t>
  </si>
  <si>
    <t>IRS211548</t>
  </si>
  <si>
    <t>IRS211548 00001</t>
  </si>
  <si>
    <t>T 0 1/4 09/30/25 Govt</t>
  </si>
  <si>
    <t>BMT6SJ7</t>
  </si>
  <si>
    <t>US91282CAM38</t>
  </si>
  <si>
    <t>91282CAM3</t>
  </si>
  <si>
    <t>PINK</t>
  </si>
  <si>
    <t>ABBVIE INC USD 0.01</t>
  </si>
  <si>
    <t>Abbott Labs</t>
  </si>
  <si>
    <t>ALGN</t>
  </si>
  <si>
    <t>ARGX</t>
  </si>
  <si>
    <t>BDVLM39</t>
  </si>
  <si>
    <t>US04016X1019</t>
  </si>
  <si>
    <t>04016X101</t>
  </si>
  <si>
    <t>Becton, Dickinson</t>
  </si>
  <si>
    <t>BDX</t>
  </si>
  <si>
    <t>Bristol-Myers Squibb</t>
  </si>
  <si>
    <t>BMY</t>
  </si>
  <si>
    <t>Boston Scientific Corp.</t>
  </si>
  <si>
    <t>BSX</t>
  </si>
  <si>
    <t>2113434</t>
  </si>
  <si>
    <t>US1011371077</t>
  </si>
  <si>
    <t>101137107</t>
  </si>
  <si>
    <t>Cigna Corp</t>
  </si>
  <si>
    <t>COOPER COS INC NPV</t>
  </si>
  <si>
    <t>COO</t>
  </si>
  <si>
    <t>CYTOKINETICS INC NPV</t>
  </si>
  <si>
    <t>CYTK</t>
  </si>
  <si>
    <t>BBBSBJ5</t>
  </si>
  <si>
    <t>US23282W6057</t>
  </si>
  <si>
    <t>23282W605</t>
  </si>
  <si>
    <t>Danaher Corp.</t>
  </si>
  <si>
    <t>DHR</t>
  </si>
  <si>
    <t>ANTHEM INC USD 0.01</t>
  </si>
  <si>
    <t>Embecta Corp</t>
  </si>
  <si>
    <t>EMBC</t>
  </si>
  <si>
    <t>BMXWYR1</t>
  </si>
  <si>
    <t>US29082K1051</t>
  </si>
  <si>
    <t>29082K105</t>
  </si>
  <si>
    <t>ESTABLISHMENT LABS HOLDINGS</t>
  </si>
  <si>
    <t>ESTA</t>
  </si>
  <si>
    <t>BYVR2D4</t>
  </si>
  <si>
    <t>VGG312491084</t>
  </si>
  <si>
    <t>G31249108</t>
  </si>
  <si>
    <t>EXACT SCIENCES CORP</t>
  </si>
  <si>
    <t>EXAS</t>
  </si>
  <si>
    <t>Fulcrum Therapeutics Inc</t>
  </si>
  <si>
    <t>FULC</t>
  </si>
  <si>
    <t>BJDX8Z9</t>
  </si>
  <si>
    <t>US3596161097</t>
  </si>
  <si>
    <t>359616109</t>
  </si>
  <si>
    <t>Gilead Sciences</t>
  </si>
  <si>
    <t>GILD</t>
  </si>
  <si>
    <t>2369174</t>
  </si>
  <si>
    <t>US3755581036</t>
  </si>
  <si>
    <t>375558103</t>
  </si>
  <si>
    <t>HCA HLDGS INC USD 0.01</t>
  </si>
  <si>
    <t>HCA</t>
  </si>
  <si>
    <t>Schein (Henry) Inc.</t>
  </si>
  <si>
    <t>HSIC</t>
  </si>
  <si>
    <t>2416962</t>
  </si>
  <si>
    <t>US8064071025</t>
  </si>
  <si>
    <t>806407102</t>
  </si>
  <si>
    <t>Humana Inc.</t>
  </si>
  <si>
    <t>HUM</t>
  </si>
  <si>
    <t>IDEXX Laboratories</t>
  </si>
  <si>
    <t>IDXX</t>
  </si>
  <si>
    <t>Intuitive Surgical Inc.</t>
  </si>
  <si>
    <t>ISRG</t>
  </si>
  <si>
    <t>2871301</t>
  </si>
  <si>
    <t>US46120E6023</t>
  </si>
  <si>
    <t>46120E602</t>
  </si>
  <si>
    <t>Johnson &amp; Johnson</t>
  </si>
  <si>
    <t>JNJ</t>
  </si>
  <si>
    <t>2475833</t>
  </si>
  <si>
    <t>US4781601046</t>
  </si>
  <si>
    <t>478160104</t>
  </si>
  <si>
    <t>LIVANOVA PLC GBP 1.0</t>
  </si>
  <si>
    <t>LIVN</t>
  </si>
  <si>
    <t>BYMT0J1</t>
  </si>
  <si>
    <t>GB00BYMT0J19</t>
  </si>
  <si>
    <t>G5509L101</t>
  </si>
  <si>
    <t>Lilly (Eli) &amp; Co.</t>
  </si>
  <si>
    <t>LLY</t>
  </si>
  <si>
    <t>5MC</t>
  </si>
  <si>
    <t>LPTX</t>
  </si>
  <si>
    <t>BQLSBS9</t>
  </si>
  <si>
    <t>US52187K2006</t>
  </si>
  <si>
    <t>52187K200</t>
  </si>
  <si>
    <t>MASIMO CORP COM</t>
  </si>
  <si>
    <t>MASI</t>
  </si>
  <si>
    <t>B1YWR63</t>
  </si>
  <si>
    <t>US5747951003</t>
  </si>
  <si>
    <t>574795100</t>
  </si>
  <si>
    <t>MERCK &amp; CO INC</t>
  </si>
  <si>
    <t>MRK</t>
  </si>
  <si>
    <t>2778844</t>
  </si>
  <si>
    <t>US58933Y1055</t>
  </si>
  <si>
    <t>58933Y105</t>
  </si>
  <si>
    <t>PURECYCLE TECHNO INC</t>
  </si>
  <si>
    <t>PCT</t>
  </si>
  <si>
    <t>BLNB073</t>
  </si>
  <si>
    <t>US74623V1035</t>
  </si>
  <si>
    <t>74623V103</t>
  </si>
  <si>
    <t>PENUMBRA INC USD 0.001</t>
  </si>
  <si>
    <t>PEN</t>
  </si>
  <si>
    <t>BZ0V201</t>
  </si>
  <si>
    <t>US70975L1070</t>
  </si>
  <si>
    <t>70975L107</t>
  </si>
  <si>
    <t>Pfizer, Inc.</t>
  </si>
  <si>
    <t>PFE</t>
  </si>
  <si>
    <t>INSULET CORP USD 0.001</t>
  </si>
  <si>
    <t>PODD</t>
  </si>
  <si>
    <t>B1XGNW4</t>
  </si>
  <si>
    <t>US45784P1012</t>
  </si>
  <si>
    <t>45784P101</t>
  </si>
  <si>
    <t>Regeneron Pharmaceuticals</t>
  </si>
  <si>
    <t>REGN</t>
  </si>
  <si>
    <t>Royalty Pharma PLC</t>
  </si>
  <si>
    <t>RPRX</t>
  </si>
  <si>
    <t>BMVP7Y0</t>
  </si>
  <si>
    <t>GB00BMVP7Y09</t>
  </si>
  <si>
    <t>G7709Q104</t>
  </si>
  <si>
    <t>REVVITY INC</t>
  </si>
  <si>
    <t>RVTY</t>
  </si>
  <si>
    <t>Syndax Pharmaceuticals Inc</t>
  </si>
  <si>
    <t>SNDX</t>
  </si>
  <si>
    <t>BN7Q7R7</t>
  </si>
  <si>
    <t>US87164F1057</t>
  </si>
  <si>
    <t>87164F105</t>
  </si>
  <si>
    <t>SAREPTA THERAPEUTICS INC</t>
  </si>
  <si>
    <t>Shockwave Medical Inc</t>
  </si>
  <si>
    <t>SWAV</t>
  </si>
  <si>
    <t>BHLNZ89</t>
  </si>
  <si>
    <t>US82489T1043</t>
  </si>
  <si>
    <t>82489T104</t>
  </si>
  <si>
    <t>Stryker Corp.</t>
  </si>
  <si>
    <t>SYK</t>
  </si>
  <si>
    <t>2853688</t>
  </si>
  <si>
    <t>US8636671013</t>
  </si>
  <si>
    <t>863667101</t>
  </si>
  <si>
    <t>BIO-TECHNE CORP</t>
  </si>
  <si>
    <t>TECH</t>
  </si>
  <si>
    <t>BSHZ3Q0</t>
  </si>
  <si>
    <t>US09073M1045</t>
  </si>
  <si>
    <t>09073M104</t>
  </si>
  <si>
    <t>Tenet Healthcare Corp.</t>
  </si>
  <si>
    <t>Thermo Fisher Scientific Inc</t>
  </si>
  <si>
    <t>TMO</t>
  </si>
  <si>
    <t>2886907</t>
  </si>
  <si>
    <t>US8835561023</t>
  </si>
  <si>
    <t>883556102</t>
  </si>
  <si>
    <t>United Health Group Inc.</t>
  </si>
  <si>
    <t>Veeva Systems Inc</t>
  </si>
  <si>
    <t>VEEV</t>
  </si>
  <si>
    <t>BFH3N85</t>
  </si>
  <si>
    <t>US9224751084</t>
  </si>
  <si>
    <t>922475108</t>
  </si>
  <si>
    <t>VERALTO CORP</t>
  </si>
  <si>
    <t>ZIMMER BIOMET HLDGS INC USD 0.01</t>
  </si>
  <si>
    <t>ZBH</t>
  </si>
  <si>
    <t>2783815</t>
  </si>
  <si>
    <t>US98956P1021</t>
  </si>
  <si>
    <t>98956P102</t>
  </si>
  <si>
    <t>QIS</t>
  </si>
  <si>
    <t>VIXW US 02/27/24 C25 Index</t>
  </si>
  <si>
    <t>01L5WXNT8</t>
  </si>
  <si>
    <t>AIJPMTRS</t>
  </si>
  <si>
    <t>AIJPMTRS             00001</t>
  </si>
  <si>
    <t>AIJPMTRS 00001</t>
  </si>
  <si>
    <t>BAEISETRS</t>
  </si>
  <si>
    <t>BAEISETRS            00001</t>
  </si>
  <si>
    <t>BAEISETRS 00001</t>
  </si>
  <si>
    <t>BASRUFTRS</t>
  </si>
  <si>
    <t>BASRUFTRS            00001</t>
  </si>
  <si>
    <t>BASRUFTRS 00001</t>
  </si>
  <si>
    <t>BNPIDTRS</t>
  </si>
  <si>
    <t>BNPIDTRS             00001</t>
  </si>
  <si>
    <t>BNPIDTRS 00001</t>
  </si>
  <si>
    <t>BNPXDTRS</t>
  </si>
  <si>
    <t>BNPXDTRS             00001</t>
  </si>
  <si>
    <t>BNPXDTRS 00001</t>
  </si>
  <si>
    <t>BPMMMTRS</t>
  </si>
  <si>
    <t>BPMMMTRS             00001</t>
  </si>
  <si>
    <t>BPMMMTRS 00001</t>
  </si>
  <si>
    <t>GSISDRTRS</t>
  </si>
  <si>
    <t>GSISDRTRS            00001</t>
  </si>
  <si>
    <t>GSISDRTRS 00001</t>
  </si>
  <si>
    <t>GSISSTRS</t>
  </si>
  <si>
    <t>GSISSTRS             00001</t>
  </si>
  <si>
    <t>GSISSTRS 00001</t>
  </si>
  <si>
    <t>GSIVVTRS</t>
  </si>
  <si>
    <t>GSIVVTRS             00001</t>
  </si>
  <si>
    <t>GSIVVTRS 00001</t>
  </si>
  <si>
    <t>GSVIKGTRS</t>
  </si>
  <si>
    <t>GSVIKGTRS            00001</t>
  </si>
  <si>
    <t>GSVIKGTRS 00001</t>
  </si>
  <si>
    <t>GSVIKTRS</t>
  </si>
  <si>
    <t>GSVIKTRS             00001</t>
  </si>
  <si>
    <t>GSVIKTRS 00001</t>
  </si>
  <si>
    <t>GSVLFTRS</t>
  </si>
  <si>
    <t>GSVLFTRS             00001</t>
  </si>
  <si>
    <t>GSVLFTRS 00001</t>
  </si>
  <si>
    <t>MQIS2TRS</t>
  </si>
  <si>
    <t>MQIS2TRS 00001</t>
  </si>
  <si>
    <t>MQIS6TRS</t>
  </si>
  <si>
    <t>MQIS6TRS 00001</t>
  </si>
  <si>
    <t>MQISBTRS</t>
  </si>
  <si>
    <t>MQISBTRS 00001</t>
  </si>
  <si>
    <t>MSCBL3TRS</t>
  </si>
  <si>
    <t>MSCBL3TRS            00001</t>
  </si>
  <si>
    <t>MSCBL3TRS 00001</t>
  </si>
  <si>
    <t>MSCBUOTRS</t>
  </si>
  <si>
    <t>MSCBUOTRS            00001</t>
  </si>
  <si>
    <t>MSCBUOTRS 00001</t>
  </si>
  <si>
    <t>MSCFCETRS</t>
  </si>
  <si>
    <t>MSCFCETRS            00001</t>
  </si>
  <si>
    <t>MSCFCETRS 00001</t>
  </si>
  <si>
    <t>MSCFVATRS</t>
  </si>
  <si>
    <t>MSCFVATRS            00001</t>
  </si>
  <si>
    <t>MSCFVATRS 00001</t>
  </si>
  <si>
    <t>MSVCDDTRS</t>
  </si>
  <si>
    <t>MSVCDDTRS            00001</t>
  </si>
  <si>
    <t>MSVCDDTRS 00001</t>
  </si>
  <si>
    <t>MSVCDNTRS</t>
  </si>
  <si>
    <t>MSVCDNTRS            00001</t>
  </si>
  <si>
    <t>MSVCDNTRS 00001</t>
  </si>
  <si>
    <t>MSVCDRTRS</t>
  </si>
  <si>
    <t>MSVCDRTRS            00001</t>
  </si>
  <si>
    <t>MSVCDRTRS 00001</t>
  </si>
  <si>
    <t>VMACBTRS</t>
  </si>
  <si>
    <t>VMACBTRS 00001</t>
  </si>
  <si>
    <t>VMAQDSTRS</t>
  </si>
  <si>
    <t>VMAQDSTRS 00001</t>
  </si>
  <si>
    <t>AUDUSD Curncy</t>
  </si>
  <si>
    <t>QISSwaps</t>
  </si>
  <si>
    <t>BOH4 Comdty</t>
  </si>
  <si>
    <t>BRLUSD Curncy</t>
  </si>
  <si>
    <t>C H4 Comdty</t>
  </si>
  <si>
    <t>C K4C 450 Comdty</t>
  </si>
  <si>
    <t>C K4P 445 Comdty</t>
  </si>
  <si>
    <t>CADUSD Curncy</t>
  </si>
  <si>
    <t>CAK4 Comdty</t>
  </si>
  <si>
    <t>CCK4 Comdty</t>
  </si>
  <si>
    <t>CDS Index CDX.NA.HY.41-V2.5Y 20Dec28</t>
  </si>
  <si>
    <t>CDS Index CDX.NA.IG.41-V1.5Y 20Dec28</t>
  </si>
  <si>
    <t>CDS Index iTraxx Europe XOver.40-V1.5Y 20Dec28</t>
  </si>
  <si>
    <t>CDS Index iTraxx Europe.40-V1.5Y 20Dec28</t>
  </si>
  <si>
    <t>CHFUSD Curncy</t>
  </si>
  <si>
    <t>CLF5 Comdty</t>
  </si>
  <si>
    <t>CLH5 Comdty</t>
  </si>
  <si>
    <t>CLM4 Comdty</t>
  </si>
  <si>
    <t>CLM5 Comdty</t>
  </si>
  <si>
    <t>CLPUSD Curncy</t>
  </si>
  <si>
    <t>CLQ4 Comdty</t>
  </si>
  <si>
    <t>CLV4 Comdty</t>
  </si>
  <si>
    <t>CLZ4 Comdty</t>
  </si>
  <si>
    <t>CLZ5 Comdty</t>
  </si>
  <si>
    <t>CLZ6 Comdty</t>
  </si>
  <si>
    <t>CNH4 Comdty</t>
  </si>
  <si>
    <t>CNHUSD Curncy</t>
  </si>
  <si>
    <t>COF5 Comdty</t>
  </si>
  <si>
    <t>COG5 Comdty</t>
  </si>
  <si>
    <t>COH5 Comdty</t>
  </si>
  <si>
    <t>COJ4 Comdty</t>
  </si>
  <si>
    <t>COJ4C 83.5 Comdty</t>
  </si>
  <si>
    <t>COK4 Comdty</t>
  </si>
  <si>
    <t>COK4P 81.25 Comdty</t>
  </si>
  <si>
    <t>COM4 Comdty</t>
  </si>
  <si>
    <t>COM5 Comdty</t>
  </si>
  <si>
    <t>COV4 Comdty</t>
  </si>
  <si>
    <t>COX4 Comdty</t>
  </si>
  <si>
    <t>COZ4 Comdty</t>
  </si>
  <si>
    <t>COZ5 Comdty</t>
  </si>
  <si>
    <t>COZ6 Comdty</t>
  </si>
  <si>
    <t>COZ7 Comdty</t>
  </si>
  <si>
    <t>CTK4C 90 Comdty</t>
  </si>
  <si>
    <t>CTK4P 93 Comdty</t>
  </si>
  <si>
    <t>CZKUSD Curncy</t>
  </si>
  <si>
    <t>DAH4 Comdty</t>
  </si>
  <si>
    <t>DFK4 Comdty</t>
  </si>
  <si>
    <t>ERH4 Comdty</t>
  </si>
  <si>
    <t>ERM4 Comdty</t>
  </si>
  <si>
    <t>ERU4 Comdty</t>
  </si>
  <si>
    <t>ERZ4 Comdty</t>
  </si>
  <si>
    <t>EUR Cash</t>
  </si>
  <si>
    <t>EURUSD 02/23/2024 C1.082 Curncy</t>
  </si>
  <si>
    <t>EURUSD 02/29/2024 C1.0813 Curncy</t>
  </si>
  <si>
    <t>EURUSD Curncy</t>
  </si>
  <si>
    <t>FCJ4 Comdty</t>
  </si>
  <si>
    <t>FNJ4 Comdty</t>
  </si>
  <si>
    <t>FVH4C 107.75 Comdty</t>
  </si>
  <si>
    <t>FVH4C 108.00 Comdty</t>
  </si>
  <si>
    <t>FVH4C 108.25 Comdty</t>
  </si>
  <si>
    <t>FVH4C 108.50 Comdty</t>
  </si>
  <si>
    <t>FVH4C 110.00 Comdty</t>
  </si>
  <si>
    <t>FVH4C 110.25 Comdty</t>
  </si>
  <si>
    <t>FVH4C 110.50 Comdty</t>
  </si>
  <si>
    <t>FVH4C 110.75 Comdty</t>
  </si>
  <si>
    <t>FVH4P 106.75 Comdty</t>
  </si>
  <si>
    <t>FVH4P 107.00 Comdty</t>
  </si>
  <si>
    <t>FVH4P 107.25 Comdty</t>
  </si>
  <si>
    <t>FVH4P 107.50 Comdty</t>
  </si>
  <si>
    <t>FVH4P 107.75 Comdty</t>
  </si>
  <si>
    <t>G H4 Comdty</t>
  </si>
  <si>
    <t>GBPUSD Curncy</t>
  </si>
  <si>
    <t>GCM4C 2050 Comdty</t>
  </si>
  <si>
    <t>GCQ4P 2070 Comdty</t>
  </si>
  <si>
    <t>GCZ4 Comdty</t>
  </si>
  <si>
    <t>HOH4 Comdty</t>
  </si>
  <si>
    <t>HOH4C 275 Comdty</t>
  </si>
  <si>
    <t>HOJ4P 270 Comdty</t>
  </si>
  <si>
    <t>HOK4 Comdty</t>
  </si>
  <si>
    <t>HOM4 Comdty</t>
  </si>
  <si>
    <t>HON4 Comdty</t>
  </si>
  <si>
    <t>HOQ4 Comdty</t>
  </si>
  <si>
    <t>HOU4 Comdty</t>
  </si>
  <si>
    <t>HOZ4 Comdty</t>
  </si>
  <si>
    <t>HUFUSD Curncy</t>
  </si>
  <si>
    <t>HYG 03/15/24 C77.5 Equity</t>
  </si>
  <si>
    <t>HYG 03/15/24 P77 Equity</t>
  </si>
  <si>
    <t>HYG US Equity</t>
  </si>
  <si>
    <t>IDRUSD Curncy</t>
  </si>
  <si>
    <t>IJK4 Comdty</t>
  </si>
  <si>
    <t>INRUSD Curncy</t>
  </si>
  <si>
    <t>JBH4 Comdty</t>
  </si>
  <si>
    <t>JFL3ED2U Index</t>
  </si>
  <si>
    <t>JFL3ED3U Index</t>
  </si>
  <si>
    <t>JFL3ED4U Index</t>
  </si>
  <si>
    <t>JFL3ER2U Index</t>
  </si>
  <si>
    <t>JFL3ER3U Index</t>
  </si>
  <si>
    <t>JFL3ER4U Index</t>
  </si>
  <si>
    <t>JFL3L02U Index</t>
  </si>
  <si>
    <t>JFL3L03U Index</t>
  </si>
  <si>
    <t>JFL3L04U Index</t>
  </si>
  <si>
    <t>JIRAA03U Index</t>
  </si>
  <si>
    <t>JIRAC03U Index</t>
  </si>
  <si>
    <t>JIRAJ03U Index</t>
  </si>
  <si>
    <t>JIRAS03U Index</t>
  </si>
  <si>
    <t>JIRAW03U Index</t>
  </si>
  <si>
    <t>JOH4 Comdty</t>
  </si>
  <si>
    <t>JPYUSD 02/26/2024 P0.006665 Curncy</t>
  </si>
  <si>
    <t>JPYUSD 02/29/2024 P0.006663 Curncy</t>
  </si>
  <si>
    <t>JPYUSD Curncy</t>
  </si>
  <si>
    <t>KCK4 Comdty</t>
  </si>
  <si>
    <t>KCK4P 180 Comdty</t>
  </si>
  <si>
    <t>KCN4C 200 Comdty</t>
  </si>
  <si>
    <t>KRWUSD Curncy</t>
  </si>
  <si>
    <t>KWK4 Comdty</t>
  </si>
  <si>
    <t>LAH24 Comdty</t>
  </si>
  <si>
    <t>LAH4C 2175 Comdty</t>
  </si>
  <si>
    <t>LAJ24 Comdty</t>
  </si>
  <si>
    <t>LAJ4P 2175 Comdty</t>
  </si>
  <si>
    <t>LAM24 Comdty</t>
  </si>
  <si>
    <t>LAQ24 Comdty</t>
  </si>
  <si>
    <t>LAU24 Comdty</t>
  </si>
  <si>
    <t>LAZ24 Comdty</t>
  </si>
  <si>
    <t>LAZ25 Comdty</t>
  </si>
  <si>
    <t>LHJ4 Comdty</t>
  </si>
  <si>
    <t>LLH4 Comdty</t>
  </si>
  <si>
    <t>LLH4P 2150 Comdty</t>
  </si>
  <si>
    <t>LLJ4 Comdty</t>
  </si>
  <si>
    <t>LLQ4C 2150 Comdty</t>
  </si>
  <si>
    <t>LNH4 Comdty</t>
  </si>
  <si>
    <t>LNJ4 Comdty</t>
  </si>
  <si>
    <t>LPH24 Comdty</t>
  </si>
  <si>
    <t>LPH4P 8475 Comdty</t>
  </si>
  <si>
    <t>LPJ24 Comdty</t>
  </si>
  <si>
    <t>LPJ4C 8550 Comdty</t>
  </si>
  <si>
    <t>LPK24 Comdty</t>
  </si>
  <si>
    <t>LPM24 Comdty</t>
  </si>
  <si>
    <t>LPN24 Comdty</t>
  </si>
  <si>
    <t>LPQ24 Comdty</t>
  </si>
  <si>
    <t>LPU24 Comdty</t>
  </si>
  <si>
    <t>LPZ24 Comdty</t>
  </si>
  <si>
    <t>LPZ25 Comdty</t>
  </si>
  <si>
    <t>LTJ4 Comdty</t>
  </si>
  <si>
    <t>LXH4 Comdty</t>
  </si>
  <si>
    <t>LXH4P 2400 Comdty</t>
  </si>
  <si>
    <t>LXJ4 Comdty</t>
  </si>
  <si>
    <t>LXJ4C 2400 Comdty</t>
  </si>
  <si>
    <t>MOZ24 Comdty</t>
  </si>
  <si>
    <t>MSCF1AUD</t>
  </si>
  <si>
    <t>MSCF1CAD</t>
  </si>
  <si>
    <t>MSCF1CHF</t>
  </si>
  <si>
    <t>MSCF1CLP</t>
  </si>
  <si>
    <t>MSCF1CNH</t>
  </si>
  <si>
    <t>MSCF1COP</t>
  </si>
  <si>
    <t>MSCF1CZK</t>
  </si>
  <si>
    <t>MSCF1EUR</t>
  </si>
  <si>
    <t>MSCF1HUF</t>
  </si>
  <si>
    <t>MSCF1IDR</t>
  </si>
  <si>
    <t>MSCF1ILS</t>
  </si>
  <si>
    <t>MSCF1INR</t>
  </si>
  <si>
    <t>MSCF1JPY</t>
  </si>
  <si>
    <t>MSCF1KRW</t>
  </si>
  <si>
    <t>MSCF1MXN</t>
  </si>
  <si>
    <t>MSCF1NOK</t>
  </si>
  <si>
    <t>MSCF1NZD</t>
  </si>
  <si>
    <t>MSCF1PEN</t>
  </si>
  <si>
    <t>MSCF1PHP</t>
  </si>
  <si>
    <t>MSCF1PLN</t>
  </si>
  <si>
    <t>MSCF1RON</t>
  </si>
  <si>
    <t>MSCF1SEK</t>
  </si>
  <si>
    <t>MSCF1SGD</t>
  </si>
  <si>
    <t>MSCF1THB</t>
  </si>
  <si>
    <t>MSCF1TWD</t>
  </si>
  <si>
    <t>MSCF1ZAR</t>
  </si>
  <si>
    <t>MWK4 Comdty</t>
  </si>
  <si>
    <t>MXNUSD Curncy</t>
  </si>
  <si>
    <t>NDX UL 03/15/24 P10000 Index</t>
  </si>
  <si>
    <t>NDX UL 03/15/24 P10100 Index</t>
  </si>
  <si>
    <t>NDX UL 03/15/24 P10200 Index</t>
  </si>
  <si>
    <t>NDX UL 03/15/24 P10300 Index</t>
  </si>
  <si>
    <t>NDX UL 03/15/24 P10400 Index</t>
  </si>
  <si>
    <t>NDX UL 03/15/24 P10500 Index</t>
  </si>
  <si>
    <t>NDX UL 03/15/24 P10600 Index</t>
  </si>
  <si>
    <t>NDX UL 03/15/24 P10700 Index</t>
  </si>
  <si>
    <t>NDX UL 03/15/24 P10800 Index</t>
  </si>
  <si>
    <t>NDX UL 03/15/24 P10900 Index</t>
  </si>
  <si>
    <t>NDX UL 03/15/24 P11000 Index</t>
  </si>
  <si>
    <t>NDX UL 03/15/24 P11100 Index</t>
  </si>
  <si>
    <t>NDX UL 03/15/24 P11200 Index</t>
  </si>
  <si>
    <t>NDX UL 03/15/24 P11300 Index</t>
  </si>
  <si>
    <t>NDX UL 03/15/24 P11400 Index</t>
  </si>
  <si>
    <t>NDX UL 03/15/24 P11500 Index</t>
  </si>
  <si>
    <t>NDX UL 03/15/24 P11600 Index</t>
  </si>
  <si>
    <t>NDX UL 03/15/24 P11700 Index</t>
  </si>
  <si>
    <t>NDX UL 03/15/24 P11800 Index</t>
  </si>
  <si>
    <t>NDX UL 03/15/24 P11900 Index</t>
  </si>
  <si>
    <t>NDX UL 03/15/24 P12000 Index</t>
  </si>
  <si>
    <t>NDX UL 03/15/24 P12100 Index</t>
  </si>
  <si>
    <t>NDX UL 03/15/24 P12200 Index</t>
  </si>
  <si>
    <t>NDX UL 03/15/24 P12300 Index</t>
  </si>
  <si>
    <t>NDX UL 03/15/24 P12400 Index</t>
  </si>
  <si>
    <t>NDX UL 03/15/24 P12500 Index</t>
  </si>
  <si>
    <t>NDX UL 03/15/24 P12600 Index</t>
  </si>
  <si>
    <t>NDX UL 03/15/24 P12700 Index</t>
  </si>
  <si>
    <t>NDX UL 03/15/24 P12800 Index</t>
  </si>
  <si>
    <t>NDX UL 03/15/24 P12900 Index</t>
  </si>
  <si>
    <t>NDX UL 03/15/24 P13000 Index</t>
  </si>
  <si>
    <t>NDX UL 03/15/24 P13100 Index</t>
  </si>
  <si>
    <t>NDX UL 03/15/24 P13200 Index</t>
  </si>
  <si>
    <t>NDX UL 03/15/24 P13300 Index</t>
  </si>
  <si>
    <t>NDX UL 03/15/24 P13400 Index</t>
  </si>
  <si>
    <t>NDX UL 03/15/24 P13500 Index</t>
  </si>
  <si>
    <t>NDX UL 03/15/24 P13600 Index</t>
  </si>
  <si>
    <t>NDX UL 03/15/24 P13700 Index</t>
  </si>
  <si>
    <t>NDX UL 03/15/24 P13800 Index</t>
  </si>
  <si>
    <t>NDX UL 03/15/24 P13900 Index</t>
  </si>
  <si>
    <t>NDX UL 03/15/24 P14000 Index</t>
  </si>
  <si>
    <t>NDX UL 03/15/24 P6500 Index</t>
  </si>
  <si>
    <t>NDX UL 03/15/24 P6600 Index</t>
  </si>
  <si>
    <t>NDX UL 03/15/24 P6700 Index</t>
  </si>
  <si>
    <t>NDX UL 03/15/24 P6800 Index</t>
  </si>
  <si>
    <t>NDX UL 03/15/24 P6900 Index</t>
  </si>
  <si>
    <t>NDX UL 03/15/24 P7000 Index</t>
  </si>
  <si>
    <t>NDX UL 03/15/24 P7100 Index</t>
  </si>
  <si>
    <t>NDX UL 03/15/24 P7200 Index</t>
  </si>
  <si>
    <t>NDX UL 03/15/24 P7300 Index</t>
  </si>
  <si>
    <t>NDX UL 03/15/24 P7400 Index</t>
  </si>
  <si>
    <t>NDX UL 03/15/24 P7500 Index</t>
  </si>
  <si>
    <t>NDX UL 03/15/24 P7600 Index</t>
  </si>
  <si>
    <t>NDX UL 03/15/24 P7700 Index</t>
  </si>
  <si>
    <t>NDX UL 03/15/24 P7800 Index</t>
  </si>
  <si>
    <t>NDX UL 03/15/24 P7900 Index</t>
  </si>
  <si>
    <t>NDX UL 03/15/24 P8000 Index</t>
  </si>
  <si>
    <t>NDX UL 03/15/24 P8100 Index</t>
  </si>
  <si>
    <t>NDX UL 03/15/24 P8200 Index</t>
  </si>
  <si>
    <t>NDX UL 03/15/24 P8300 Index</t>
  </si>
  <si>
    <t>NDX UL 03/15/24 P8400 Index</t>
  </si>
  <si>
    <t>NDX UL 03/15/24 P8500 Index</t>
  </si>
  <si>
    <t>NDX UL 03/15/24 P8600 Index</t>
  </si>
  <si>
    <t>NDX UL 03/15/24 P8700 Index</t>
  </si>
  <si>
    <t>NDX UL 03/15/24 P8800 Index</t>
  </si>
  <si>
    <t>NDX UL 03/15/24 P8900 Index</t>
  </si>
  <si>
    <t>NDX UL 03/15/24 P9000 Index</t>
  </si>
  <si>
    <t>NDX UL 03/15/24 P9100 Index</t>
  </si>
  <si>
    <t>NDX UL 03/15/24 P9200 Index</t>
  </si>
  <si>
    <t>NDX UL 03/15/24 P9300 Index</t>
  </si>
  <si>
    <t>NDX UL 03/15/24 P9400 Index</t>
  </si>
  <si>
    <t>NDX UL 03/15/24 P9500 Index</t>
  </si>
  <si>
    <t>NDX UL 03/15/24 P9600 Index</t>
  </si>
  <si>
    <t>NDX UL 03/15/24 P9700 Index</t>
  </si>
  <si>
    <t>NDX UL 03/15/24 P9800 Index</t>
  </si>
  <si>
    <t>NDX UL 03/15/24 P9900 Index</t>
  </si>
  <si>
    <t>NDX UL 06/21/24 P10000 Index</t>
  </si>
  <si>
    <t>NDX UL 06/21/24 P10100 Index</t>
  </si>
  <si>
    <t>NDX UL 06/21/24 P10200 Index</t>
  </si>
  <si>
    <t>NDX UL 06/21/24 P10300 Index</t>
  </si>
  <si>
    <t>NDX UL 06/21/24 P10400 Index</t>
  </si>
  <si>
    <t>NDX UL 06/21/24 P10500 Index</t>
  </si>
  <si>
    <t>NDX UL 06/21/24 P10600 Index</t>
  </si>
  <si>
    <t>NDX UL 06/21/24 P10700 Index</t>
  </si>
  <si>
    <t>NDX UL 06/21/24 P10800 Index</t>
  </si>
  <si>
    <t>NDX UL 06/21/24 P10900 Index</t>
  </si>
  <si>
    <t>NDX UL 06/21/24 P11000 Index</t>
  </si>
  <si>
    <t>NDX UL 06/21/24 P11100 Index</t>
  </si>
  <si>
    <t>NDX UL 06/21/24 P11200 Index</t>
  </si>
  <si>
    <t>NDX UL 06/21/24 P11300 Index</t>
  </si>
  <si>
    <t>NDX UL 06/21/24 P11400 Index</t>
  </si>
  <si>
    <t>NDX UL 06/21/24 P11500 Index</t>
  </si>
  <si>
    <t>NDX UL 06/21/24 P11600 Index</t>
  </si>
  <si>
    <t>NDX UL 06/21/24 P11700 Index</t>
  </si>
  <si>
    <t>NDX UL 06/21/24 P11800 Index</t>
  </si>
  <si>
    <t>NDX UL 06/21/24 P11900 Index</t>
  </si>
  <si>
    <t>NDX UL 06/21/24 P12000 Index</t>
  </si>
  <si>
    <t>NDX UL 06/21/24 P12100 Index</t>
  </si>
  <si>
    <t>NDX UL 06/21/24 P12200 Index</t>
  </si>
  <si>
    <t>NDX UL 06/21/24 P12300 Index</t>
  </si>
  <si>
    <t>NDX UL 06/21/24 P12400 Index</t>
  </si>
  <si>
    <t>NDX UL 06/21/24 P12500 Index</t>
  </si>
  <si>
    <t>NDX UL 06/21/24 P12600 Index</t>
  </si>
  <si>
    <t>NDX UL 06/21/24 P12700 Index</t>
  </si>
  <si>
    <t>NDX UL 06/21/24 P12800 Index</t>
  </si>
  <si>
    <t>NDX UL 06/21/24 P12900 Index</t>
  </si>
  <si>
    <t>NDX UL 06/21/24 P13000 Index</t>
  </si>
  <si>
    <t>NDX UL 06/21/24 P13100 Index</t>
  </si>
  <si>
    <t>NDX UL 06/21/24 P13200 Index</t>
  </si>
  <si>
    <t>NDX UL 06/21/24 P13300 Index</t>
  </si>
  <si>
    <t>NDX UL 06/21/24 P13400 Index</t>
  </si>
  <si>
    <t>NDX UL 06/21/24 P13500 Index</t>
  </si>
  <si>
    <t>NDX UL 06/21/24 P13600 Index</t>
  </si>
  <si>
    <t>NDX UL 06/21/24 P13700 Index</t>
  </si>
  <si>
    <t>NDX UL 06/21/24 P13800 Index</t>
  </si>
  <si>
    <t>NDX UL 06/21/24 P13900 Index</t>
  </si>
  <si>
    <t>NDX UL 06/21/24 P14000 Index</t>
  </si>
  <si>
    <t>NDX UL 06/21/24 P14100 Index</t>
  </si>
  <si>
    <t>NDX UL 06/21/24 P14200 Index</t>
  </si>
  <si>
    <t>NDX UL 06/21/24 P14300 Index</t>
  </si>
  <si>
    <t>NDX UL 06/21/24 P14400 Index</t>
  </si>
  <si>
    <t>NDX UL 06/21/24 P8000 Index</t>
  </si>
  <si>
    <t>NDX UL 06/21/24 P8100 Index</t>
  </si>
  <si>
    <t>NDX UL 06/21/24 P8200 Index</t>
  </si>
  <si>
    <t>NDX UL 06/21/24 P8300 Index</t>
  </si>
  <si>
    <t>NDX UL 06/21/24 P8400 Index</t>
  </si>
  <si>
    <t>NDX UL 06/21/24 P8500 Index</t>
  </si>
  <si>
    <t>NDX UL 06/21/24 P8600 Index</t>
  </si>
  <si>
    <t>NDX UL 06/21/24 P8700 Index</t>
  </si>
  <si>
    <t>NDX UL 06/21/24 P8800 Index</t>
  </si>
  <si>
    <t>NDX UL 06/21/24 P8900 Index</t>
  </si>
  <si>
    <t>NDX UL 06/21/24 P9000 Index</t>
  </si>
  <si>
    <t>NDX UL 06/21/24 P9100 Index</t>
  </si>
  <si>
    <t>NDX UL 06/21/24 P9200 Index</t>
  </si>
  <si>
    <t>NDX UL 06/21/24 P9300 Index</t>
  </si>
  <si>
    <t>NDX UL 06/21/24 P9400 Index</t>
  </si>
  <si>
    <t>NDX UL 06/21/24 P9500 Index</t>
  </si>
  <si>
    <t>NDX UL 06/21/24 P9600 Index</t>
  </si>
  <si>
    <t>NDX UL 06/21/24 P9700 Index</t>
  </si>
  <si>
    <t>NDX UL 06/21/24 P9800 Index</t>
  </si>
  <si>
    <t>NDX UL 06/21/24 P9900 Index</t>
  </si>
  <si>
    <t>NDX UL 09/20/24 P10000 Index</t>
  </si>
  <si>
    <t>NDX UL 09/20/24 P10100 Index</t>
  </si>
  <si>
    <t>NDX UL 09/20/24 P10200 Index</t>
  </si>
  <si>
    <t>NDX UL 09/20/24 P10300 Index</t>
  </si>
  <si>
    <t>NDX UL 09/20/24 P10400 Index</t>
  </si>
  <si>
    <t>NDX UL 09/20/24 P10500 Index</t>
  </si>
  <si>
    <t>NDX UL 09/20/24 P10600 Index</t>
  </si>
  <si>
    <t>NDX UL 09/20/24 P10700 Index</t>
  </si>
  <si>
    <t>NDX UL 09/20/24 P10800 Index</t>
  </si>
  <si>
    <t>NDX UL 09/20/24 P10900 Index</t>
  </si>
  <si>
    <t>NDX UL 09/20/24 P11000 Index</t>
  </si>
  <si>
    <t>NDX UL 09/20/24 P11100 Index</t>
  </si>
  <si>
    <t>NDX UL 09/20/24 P11200 Index</t>
  </si>
  <si>
    <t>NDX UL 09/20/24 P11300 Index</t>
  </si>
  <si>
    <t>NDX UL 09/20/24 P11400 Index</t>
  </si>
  <si>
    <t>NDX UL 09/20/24 P11500 Index</t>
  </si>
  <si>
    <t>NDX UL 09/20/24 P11600 Index</t>
  </si>
  <si>
    <t>NDX UL 09/20/24 P11700 Index</t>
  </si>
  <si>
    <t>NDX UL 09/20/24 P11800 Index</t>
  </si>
  <si>
    <t>NDX UL 09/20/24 P11900 Index</t>
  </si>
  <si>
    <t>NDX UL 09/20/24 P12000 Index</t>
  </si>
  <si>
    <t>NDX UL 09/20/24 P12100 Index</t>
  </si>
  <si>
    <t>NDX UL 09/20/24 P12200 Index</t>
  </si>
  <si>
    <t>NDX UL 09/20/24 P12300 Index</t>
  </si>
  <si>
    <t>NDX UL 09/20/24 P12400 Index</t>
  </si>
  <si>
    <t>NDX UL 09/20/24 P12500 Index</t>
  </si>
  <si>
    <t>NDX UL 09/20/24 P12600 Index</t>
  </si>
  <si>
    <t>NDX UL 09/20/24 P12700 Index</t>
  </si>
  <si>
    <t>NDX UL 09/20/24 P12800 Index</t>
  </si>
  <si>
    <t>NDX UL 09/20/24 P12900 Index</t>
  </si>
  <si>
    <t>NDX UL 09/20/24 P13000 Index</t>
  </si>
  <si>
    <t>NDX UL 09/20/24 P13100 Index</t>
  </si>
  <si>
    <t>NDX UL 09/20/24 P13200 Index</t>
  </si>
  <si>
    <t>NDX UL 09/20/24 P13300 Index</t>
  </si>
  <si>
    <t>NDX UL 09/20/24 P13400 Index</t>
  </si>
  <si>
    <t>NDX UL 09/20/24 P13500 Index</t>
  </si>
  <si>
    <t>NDX UL 09/20/24 P13600 Index</t>
  </si>
  <si>
    <t>NDX UL 09/20/24 P13700 Index</t>
  </si>
  <si>
    <t>NDX UL 09/20/24 P13800 Index</t>
  </si>
  <si>
    <t>NDX UL 09/20/24 P13900 Index</t>
  </si>
  <si>
    <t>NDX UL 09/20/24 P14000 Index</t>
  </si>
  <si>
    <t>NDX UL 09/20/24 P14100 Index</t>
  </si>
  <si>
    <t>NDX UL 09/20/24 P14200 Index</t>
  </si>
  <si>
    <t>NDX UL 09/20/24 P14300 Index</t>
  </si>
  <si>
    <t>NDX UL 09/20/24 P14400 Index</t>
  </si>
  <si>
    <t>NDX UL 09/20/24 P14500 Index</t>
  </si>
  <si>
    <t>NDX UL 09/20/24 P14600 Index</t>
  </si>
  <si>
    <t>NDX UL 09/20/24 P14700 Index</t>
  </si>
  <si>
    <t>NDX UL 09/20/24 P14800 Index</t>
  </si>
  <si>
    <t>NDX UL 09/20/24 P14900 Index</t>
  </si>
  <si>
    <t>NDX UL 09/20/24 P15000 Index</t>
  </si>
  <si>
    <t>NDX UL 09/20/24 P15100 Index</t>
  </si>
  <si>
    <t>NDX UL 09/20/24 P15200 Index</t>
  </si>
  <si>
    <t>NDX UL 09/20/24 P15300 Index</t>
  </si>
  <si>
    <t>NDX UL 09/20/24 P15400 Index</t>
  </si>
  <si>
    <t>NDX UL 09/20/24 P9000 Index</t>
  </si>
  <si>
    <t>NDX UL 09/20/24 P9100 Index</t>
  </si>
  <si>
    <t>NDX UL 09/20/24 P9200 Index</t>
  </si>
  <si>
    <t>NDX UL 09/20/24 P9300 Index</t>
  </si>
  <si>
    <t>NDX UL 09/20/24 P9400 Index</t>
  </si>
  <si>
    <t>NDX UL 09/20/24 P9500 Index</t>
  </si>
  <si>
    <t>NDX UL 09/20/24 P9600 Index</t>
  </si>
  <si>
    <t>NDX UL 09/20/24 P9700 Index</t>
  </si>
  <si>
    <t>NDX UL 09/20/24 P9800 Index</t>
  </si>
  <si>
    <t>NDX UL 09/20/24 P9900 Index</t>
  </si>
  <si>
    <t>NDX UL 12/20/24 P10000 Index</t>
  </si>
  <si>
    <t>NDX UL 12/20/24 P10100 Index</t>
  </si>
  <si>
    <t>NDX UL 12/20/24 P10200 Index</t>
  </si>
  <si>
    <t>NDX UL 12/20/24 P10300 Index</t>
  </si>
  <si>
    <t>NDX UL 12/20/24 P10400 Index</t>
  </si>
  <si>
    <t>NDX UL 12/20/24 P10500 Index</t>
  </si>
  <si>
    <t>NDX UL 12/20/24 P10600 Index</t>
  </si>
  <si>
    <t>NDX UL 12/20/24 P10700 Index</t>
  </si>
  <si>
    <t>NDX UL 12/20/24 P10800 Index</t>
  </si>
  <si>
    <t>NDX UL 12/20/24 P10900 Index</t>
  </si>
  <si>
    <t>NDX UL 12/20/24 P11000 Index</t>
  </si>
  <si>
    <t>NDX UL 12/20/24 P11100 Index</t>
  </si>
  <si>
    <t>NDX UL 12/20/24 P11200 Index</t>
  </si>
  <si>
    <t>NDX UL 12/20/24 P11300 Index</t>
  </si>
  <si>
    <t>NDX UL 12/20/24 P11400 Index</t>
  </si>
  <si>
    <t>NDX UL 12/20/24 P11500 Index</t>
  </si>
  <si>
    <t>NDX UL 12/20/24 P11600 Index</t>
  </si>
  <si>
    <t>NDX UL 12/20/24 P11700 Index</t>
  </si>
  <si>
    <t>NDX UL 12/20/24 P11800 Index</t>
  </si>
  <si>
    <t>NDX UL 12/20/24 P11900 Index</t>
  </si>
  <si>
    <t>NDX UL 12/20/24 P12000 Index</t>
  </si>
  <si>
    <t>NDX UL 12/20/24 P12100 Index</t>
  </si>
  <si>
    <t>NDX UL 12/20/24 P12200 Index</t>
  </si>
  <si>
    <t>NDX UL 12/20/24 P12300 Index</t>
  </si>
  <si>
    <t>NDX UL 12/20/24 P12400 Index</t>
  </si>
  <si>
    <t>NDX UL 12/20/24 P12500 Index</t>
  </si>
  <si>
    <t>NDX UL 12/20/24 P12600 Index</t>
  </si>
  <si>
    <t>NDX UL 12/20/24 P12700 Index</t>
  </si>
  <si>
    <t>NDX UL 12/20/24 P12800 Index</t>
  </si>
  <si>
    <t>NDX UL 12/20/24 P12900 Index</t>
  </si>
  <si>
    <t>NDX UL 12/20/24 P13000 Index</t>
  </si>
  <si>
    <t>NDX UL 12/20/24 P13100 Index</t>
  </si>
  <si>
    <t>NDX UL 12/20/24 P13200 Index</t>
  </si>
  <si>
    <t>NDX UL 12/20/24 P13300 Index</t>
  </si>
  <si>
    <t>NDX UL 12/20/24 P13400 Index</t>
  </si>
  <si>
    <t>NDX UL 12/20/24 P13500 Index</t>
  </si>
  <si>
    <t>NDX UL 12/20/24 P13600 Index</t>
  </si>
  <si>
    <t>NDX UL 12/20/24 P13700 Index</t>
  </si>
  <si>
    <t>NDX UL 12/20/24 P13800 Index</t>
  </si>
  <si>
    <t>NDX UL 12/20/24 P13900 Index</t>
  </si>
  <si>
    <t>NDX UL 12/20/24 P14000 Index</t>
  </si>
  <si>
    <t>NDX UL 12/20/24 P14100 Index</t>
  </si>
  <si>
    <t>NDX UL 12/20/24 P14200 Index</t>
  </si>
  <si>
    <t>NDX UL 12/20/24 P14300 Index</t>
  </si>
  <si>
    <t>NDX UL 12/20/24 P14400 Index</t>
  </si>
  <si>
    <t>NDX UL 12/20/24 P14500 Index</t>
  </si>
  <si>
    <t>NDX UL 12/20/24 P14600 Index</t>
  </si>
  <si>
    <t>NDX UL 12/20/24 P14700 Index</t>
  </si>
  <si>
    <t>NDX UL 12/20/24 P14800 Index</t>
  </si>
  <si>
    <t>NDX UL 12/20/24 P14900 Index</t>
  </si>
  <si>
    <t>NDX UL 12/20/24 P15000 Index</t>
  </si>
  <si>
    <t>NDX UL 12/20/24 P15100 Index</t>
  </si>
  <si>
    <t>NDX UL 12/20/24 P15200 Index</t>
  </si>
  <si>
    <t>NDX UL 12/20/24 P15300 Index</t>
  </si>
  <si>
    <t>NDX UL 12/20/24 P15400 Index</t>
  </si>
  <si>
    <t>NDX UL 12/20/24 P15500 Index</t>
  </si>
  <si>
    <t>NDX UL 12/20/24 P15600 Index</t>
  </si>
  <si>
    <t>NDX UL 12/20/24 P15700 Index</t>
  </si>
  <si>
    <t>NDX UL 12/20/24 P15800 Index</t>
  </si>
  <si>
    <t>NDX UL 12/20/24 P15900 Index</t>
  </si>
  <si>
    <t>NDX UL 12/20/24 P16000 Index</t>
  </si>
  <si>
    <t>NDX UL 12/20/24 P16100 Index</t>
  </si>
  <si>
    <t>NDX UL 12/20/24 P16200 Index</t>
  </si>
  <si>
    <t>NDX UL 12/20/24 P16300 Index</t>
  </si>
  <si>
    <t>NDX UL 12/20/24 P16400 Index</t>
  </si>
  <si>
    <t>NDX UL 12/20/24 P16500 Index</t>
  </si>
  <si>
    <t>NDX UL 12/20/24 P16600 Index</t>
  </si>
  <si>
    <t>NDX UL 12/20/24 P16700 Index</t>
  </si>
  <si>
    <t>NDX UL 12/20/24 P7000 Index</t>
  </si>
  <si>
    <t>NDX UL 12/20/24 P8000 Index</t>
  </si>
  <si>
    <t>NDX UL 12/20/24 P8200 Index</t>
  </si>
  <si>
    <t>NDX UL 12/20/24 P8400 Index</t>
  </si>
  <si>
    <t>NDX UL 12/20/24 P8600 Index</t>
  </si>
  <si>
    <t>NDX UL 12/20/24 P8800 Index</t>
  </si>
  <si>
    <t>NDX UL 12/20/24 P9000 Index</t>
  </si>
  <si>
    <t>NDX UL 12/20/24 P9200 Index</t>
  </si>
  <si>
    <t>NDX UL 12/20/24 P9400 Index</t>
  </si>
  <si>
    <t>NDX UL 12/20/24 P9600 Index</t>
  </si>
  <si>
    <t>NDX UL 12/20/24 P9800 Index</t>
  </si>
  <si>
    <t>NDXP UL 02/23/24 P16075 Index</t>
  </si>
  <si>
    <t>NDXP UL 02/23/24 P16100 Index</t>
  </si>
  <si>
    <t>NDXP UL 02/23/24 P16125 Index</t>
  </si>
  <si>
    <t>NDXP UL 02/23/24 P16150 Index</t>
  </si>
  <si>
    <t>NDXP UL 02/23/24 P16175 Index</t>
  </si>
  <si>
    <t>NDXP UL 02/23/24 P16200 Index</t>
  </si>
  <si>
    <t>NDXP UL 02/23/24 P16225 Index</t>
  </si>
  <si>
    <t>NDXP UL 02/23/24 P16250 Index</t>
  </si>
  <si>
    <t>NDXP UL 02/23/24 P16275 Index</t>
  </si>
  <si>
    <t>NDXP UL 02/23/24 P16300 Index</t>
  </si>
  <si>
    <t>NDXP UL 02/23/24 P16325 Index</t>
  </si>
  <si>
    <t>NDXP UL 02/23/24 P16350 Index</t>
  </si>
  <si>
    <t>NDXP UL 02/23/24 P16375 Index</t>
  </si>
  <si>
    <t>NDXP UL 02/23/24 P16400 Index</t>
  </si>
  <si>
    <t>NDXP UL 02/23/24 P16425 Index</t>
  </si>
  <si>
    <t>NDXP UL 02/23/24 P16450 Index</t>
  </si>
  <si>
    <t>NDXP UL 02/23/24 P16475 Index</t>
  </si>
  <si>
    <t>NDXP UL 02/23/24 P16500 Index</t>
  </si>
  <si>
    <t>NDXP UL 02/23/24 P16510 Index</t>
  </si>
  <si>
    <t>NDXP UL 02/23/24 P16520 Index</t>
  </si>
  <si>
    <t>NDXP UL 02/23/24 P16525 Index</t>
  </si>
  <si>
    <t>NDXP UL 02/23/24 P16530 Index</t>
  </si>
  <si>
    <t>NDXP UL 02/23/24 P16540 Index</t>
  </si>
  <si>
    <t>NDXP UL 02/23/24 P16550 Index</t>
  </si>
  <si>
    <t>NDXP UL 02/23/24 P16560 Index</t>
  </si>
  <si>
    <t>NDXP UL 02/23/24 P16570 Index</t>
  </si>
  <si>
    <t>NDXP UL 02/23/24 P16575 Index</t>
  </si>
  <si>
    <t>NDXP UL 02/23/24 P16580 Index</t>
  </si>
  <si>
    <t>NDXP UL 02/23/24 P16590 Index</t>
  </si>
  <si>
    <t>NDXP UL 02/23/24 P16600 Index</t>
  </si>
  <si>
    <t>NDXP UL 02/23/24 P16610 Index</t>
  </si>
  <si>
    <t>NDXP UL 02/23/24 P16620 Index</t>
  </si>
  <si>
    <t>NDXP UL 02/23/24 P16625 Index</t>
  </si>
  <si>
    <t>NDXP UL 02/23/24 P16630 Index</t>
  </si>
  <si>
    <t>NDXP UL 02/23/24 P16640 Index</t>
  </si>
  <si>
    <t>NDXP UL 02/23/24 P16650 Index</t>
  </si>
  <si>
    <t>NDXP UL 02/23/24 P16660 Index</t>
  </si>
  <si>
    <t>NDXP UL 02/23/24 P16670 Index</t>
  </si>
  <si>
    <t>NDXP UL 02/23/24 P16675 Index</t>
  </si>
  <si>
    <t>NDXP UL 02/23/24 P16680 Index</t>
  </si>
  <si>
    <t>NDXP UL 02/23/24 P16690 Index</t>
  </si>
  <si>
    <t>NDXP UL 02/23/24 P16700 Index</t>
  </si>
  <si>
    <t>NDXP UL 02/23/24 P16710 Index</t>
  </si>
  <si>
    <t>NDXP UL 02/23/24 P16720 Index</t>
  </si>
  <si>
    <t>NDXP UL 02/23/24 P16725 Index</t>
  </si>
  <si>
    <t>NDXP UL 02/23/24 P16730 Index</t>
  </si>
  <si>
    <t>NDXP UL 02/23/24 P16740 Index</t>
  </si>
  <si>
    <t>NDXP UL 02/23/24 P16750 Index</t>
  </si>
  <si>
    <t>NDXP UL 02/23/24 P16760 Index</t>
  </si>
  <si>
    <t>NDXP UL 02/23/24 P16770 Index</t>
  </si>
  <si>
    <t>NDXP UL 02/23/24 P16775 Index</t>
  </si>
  <si>
    <t>NDXP UL 02/23/24 P16780 Index</t>
  </si>
  <si>
    <t>NDXP UL 02/23/24 P16790 Index</t>
  </si>
  <si>
    <t>NDXP UL 02/23/24 P16800 Index</t>
  </si>
  <si>
    <t>NDXP UL 02/23/24 P16810 Index</t>
  </si>
  <si>
    <t>NDXP UL 02/23/24 P16820 Index</t>
  </si>
  <si>
    <t>NDXP UL 02/23/24 P16825 Index</t>
  </si>
  <si>
    <t>NDXP UL 02/23/24 P16830 Index</t>
  </si>
  <si>
    <t>NDXP UL 02/23/24 P16840 Index</t>
  </si>
  <si>
    <t>NDXP UL 02/23/24 P16850 Index</t>
  </si>
  <si>
    <t>NDXP UL 02/23/24 P16860 Index</t>
  </si>
  <si>
    <t>NDXP UL 02/23/24 P16870 Index</t>
  </si>
  <si>
    <t>NDXP UL 02/23/24 P16875 Index</t>
  </si>
  <si>
    <t>NDXP UL 02/23/24 P16880 Index</t>
  </si>
  <si>
    <t>NDXP UL 02/23/24 P16890 Index</t>
  </si>
  <si>
    <t>NDXP UL 02/23/24 P16900 Index</t>
  </si>
  <si>
    <t>NDXP UL 02/23/24 P16910 Index</t>
  </si>
  <si>
    <t>NDXP UL 02/23/24 P16920 Index</t>
  </si>
  <si>
    <t>NDXP UL 02/23/24 P16925 Index</t>
  </si>
  <si>
    <t>NDXP UL 02/23/24 P16930 Index</t>
  </si>
  <si>
    <t>NDXP UL 02/23/24 P16940 Index</t>
  </si>
  <si>
    <t>NDXP UL 02/23/24 P16950 Index</t>
  </si>
  <si>
    <t>NDXP UL 02/23/24 P16960 Index</t>
  </si>
  <si>
    <t>NDXP UL 02/23/24 P16970 Index</t>
  </si>
  <si>
    <t>NDXP UL 02/23/24 P16975 Index</t>
  </si>
  <si>
    <t>NDXP UL 02/23/24 P16980 Index</t>
  </si>
  <si>
    <t>NDXP UL 02/23/24 P16990 Index</t>
  </si>
  <si>
    <t>NDXP UL 02/23/24 P17000 Index</t>
  </si>
  <si>
    <t>NDXP UL 02/23/24 P17010 Index</t>
  </si>
  <si>
    <t>NDXP UL 02/23/24 P17020 Index</t>
  </si>
  <si>
    <t>NDXP UL 02/23/24 P17025 Index</t>
  </si>
  <si>
    <t>NDXP UL 02/23/24 P17030 Index</t>
  </si>
  <si>
    <t>NDXP UL 02/23/24 P17040 Index</t>
  </si>
  <si>
    <t>NDXP UL 02/23/24 P17050 Index</t>
  </si>
  <si>
    <t>NDXP UL 02/23/24 P17060 Index</t>
  </si>
  <si>
    <t>NDXP UL 02/23/24 P17070 Index</t>
  </si>
  <si>
    <t>NDXP UL 02/23/24 P17075 Index</t>
  </si>
  <si>
    <t>NDXP UL 02/23/24 P17080 Index</t>
  </si>
  <si>
    <t>NDXP UL 02/23/24 P17090 Index</t>
  </si>
  <si>
    <t>NDXP UL 02/23/24 P17100 Index</t>
  </si>
  <si>
    <t>NDXP UL 02/23/24 P17110 Index</t>
  </si>
  <si>
    <t>NDXP UL 02/23/24 P17120 Index</t>
  </si>
  <si>
    <t>NDXP UL 02/23/24 P17125 Index</t>
  </si>
  <si>
    <t>NDXP UL 02/23/24 P17130 Index</t>
  </si>
  <si>
    <t>NDXP UL 02/23/24 P17140 Index</t>
  </si>
  <si>
    <t>NDXP UL 02/23/24 P17150 Index</t>
  </si>
  <si>
    <t>NDXP UL 02/23/24 P17160 Index</t>
  </si>
  <si>
    <t>NDXP UL 02/23/24 P17170 Index</t>
  </si>
  <si>
    <t>NDXP UL 02/23/24 P17175 Index</t>
  </si>
  <si>
    <t>NDXP UL 02/23/24 P17180 Index</t>
  </si>
  <si>
    <t>NDXP UL 02/23/24 P17190 Index</t>
  </si>
  <si>
    <t>NDXP UL 02/23/24 P17200 Index</t>
  </si>
  <si>
    <t>NDXP UL 02/23/24 P17210 Index</t>
  </si>
  <si>
    <t>NDXP UL 02/23/24 P17220 Index</t>
  </si>
  <si>
    <t>NDXP UL 02/23/24 P17225 Index</t>
  </si>
  <si>
    <t>NDXP UL 02/23/24 P17230 Index</t>
  </si>
  <si>
    <t>NDXP UL 02/23/24 P17240 Index</t>
  </si>
  <si>
    <t>NDXP UL 02/23/24 P17250 Index</t>
  </si>
  <si>
    <t>NDXP UL 02/23/24 P17260 Index</t>
  </si>
  <si>
    <t>NDXP UL 02/23/24 P17270 Index</t>
  </si>
  <si>
    <t>NDXP UL 02/23/24 P17275 Index</t>
  </si>
  <si>
    <t>NDXP UL 02/23/24 P17280 Index</t>
  </si>
  <si>
    <t>NDXP UL 02/23/24 P17290 Index</t>
  </si>
  <si>
    <t>NDXP UL 02/23/24 P17300 Index</t>
  </si>
  <si>
    <t>NDXP UL 02/23/24 P17310 Index</t>
  </si>
  <si>
    <t>NDXP UL 02/23/24 P17320 Index</t>
  </si>
  <si>
    <t>NDXP UL 02/23/24 P17325 Index</t>
  </si>
  <si>
    <t>NDXP UL 02/23/24 P17330 Index</t>
  </si>
  <si>
    <t>NDXP UL 02/23/24 P17340 Index</t>
  </si>
  <si>
    <t>NDXP UL 02/23/24 P17350 Index</t>
  </si>
  <si>
    <t>NDXP UL 02/23/24 P17360 Index</t>
  </si>
  <si>
    <t>NDXP UL 02/23/24 P17370 Index</t>
  </si>
  <si>
    <t>NDXP UL 02/23/24 P17375 Index</t>
  </si>
  <si>
    <t>NDXP UL 02/23/24 P17380 Index</t>
  </si>
  <si>
    <t>NDXP UL 02/23/24 P17390 Index</t>
  </si>
  <si>
    <t>NDXP UL 02/23/24 P17400 Index</t>
  </si>
  <si>
    <t>NDXP UL 02/23/24 P17410 Index</t>
  </si>
  <si>
    <t>NDXP UL 02/23/24 P17420 Index</t>
  </si>
  <si>
    <t>NDXP UL 02/23/24 P17425 Index</t>
  </si>
  <si>
    <t>NDXP UL 02/23/24 P17430 Index</t>
  </si>
  <si>
    <t>NDXP UL 02/23/24 P17440 Index</t>
  </si>
  <si>
    <t>NDXP UL 02/23/24 P17450 Index</t>
  </si>
  <si>
    <t>NDXP UL 02/23/24 P17460 Index</t>
  </si>
  <si>
    <t>NDXP UL 02/23/24 P17470 Index</t>
  </si>
  <si>
    <t>NDXP UL 02/23/24 P17475 Index</t>
  </si>
  <si>
    <t>NDXP UL 02/23/24 P17480 Index</t>
  </si>
  <si>
    <t>NDXP UL 02/23/24 P17490 Index</t>
  </si>
  <si>
    <t>NDXP UL 02/23/24 P17500 Index</t>
  </si>
  <si>
    <t>NDXP UL 02/23/24 P17510 Index</t>
  </si>
  <si>
    <t>NDXP UL 02/23/24 P17520 Index</t>
  </si>
  <si>
    <t>NDXP UL 02/23/24 P17525 Index</t>
  </si>
  <si>
    <t>NDXP UL 02/23/24 P17530 Index</t>
  </si>
  <si>
    <t>NDXP UL 02/23/24 P17540 Index</t>
  </si>
  <si>
    <t>NDXP UL 02/23/24 P17550 Index</t>
  </si>
  <si>
    <t>NDXP UL 02/23/24 P17560 Index</t>
  </si>
  <si>
    <t>NDXP UL 02/23/24 P17570 Index</t>
  </si>
  <si>
    <t>NDXP UL 02/23/24 P17575 Index</t>
  </si>
  <si>
    <t>NDXP UL 02/23/24 P17580 Index</t>
  </si>
  <si>
    <t>NDXP UL 02/23/24 P17590 Index</t>
  </si>
  <si>
    <t>NDXP UL 02/23/24 P17600 Index</t>
  </si>
  <si>
    <t>NDXP UL 02/23/24 P17610 Index</t>
  </si>
  <si>
    <t>NDXP UL 02/23/24 P17620 Index</t>
  </si>
  <si>
    <t>NDXP UL 02/23/24 P17625 Index</t>
  </si>
  <si>
    <t>NDXP UL 02/23/24 P17630 Index</t>
  </si>
  <si>
    <t>NDXP UL 02/23/24 P17640 Index</t>
  </si>
  <si>
    <t>NDXP UL 02/23/24 P17650 Index</t>
  </si>
  <si>
    <t>NDXP UL 02/23/24 P17660 Index</t>
  </si>
  <si>
    <t>NDXP UL 02/23/24 P17670 Index</t>
  </si>
  <si>
    <t>NDXP UL 02/23/24 P17675 Index</t>
  </si>
  <si>
    <t>NDXP UL 02/23/24 P17680 Index</t>
  </si>
  <si>
    <t>NDXP UL 02/23/24 P17690 Index</t>
  </si>
  <si>
    <t>NDXP UL 02/23/24 P17700 Index</t>
  </si>
  <si>
    <t>NDXP UL 02/23/24 P17710 Index</t>
  </si>
  <si>
    <t>NDXP UL 02/23/24 P17720 Index</t>
  </si>
  <si>
    <t>NDXP UL 02/23/24 P17725 Index</t>
  </si>
  <si>
    <t>NDXP UL 02/23/24 P17730 Index</t>
  </si>
  <si>
    <t>NDXP UL 02/23/24 P17740 Index</t>
  </si>
  <si>
    <t>NDXP UL 02/23/24 P17750 Index</t>
  </si>
  <si>
    <t>NDXP UL 02/23/24 P17760 Index</t>
  </si>
  <si>
    <t>NDXP UL 02/23/24 P17770 Index</t>
  </si>
  <si>
    <t>NDXP UL 02/23/24 P17775 Index</t>
  </si>
  <si>
    <t>NDXP UL 02/23/24 P17780 Index</t>
  </si>
  <si>
    <t>NDXP UL 02/23/24 P17790 Index</t>
  </si>
  <si>
    <t>NDXP UL 02/23/24 P17800 Index</t>
  </si>
  <si>
    <t>NDXP UL 02/23/24 P17810 Index</t>
  </si>
  <si>
    <t>NDXP UL 02/23/24 P17820 Index</t>
  </si>
  <si>
    <t>NDXP UL 02/23/24 P17825 Index</t>
  </si>
  <si>
    <t>NDXP UL 02/23/24 P17830 Index</t>
  </si>
  <si>
    <t>NDXP UL 02/23/24 P17840 Index</t>
  </si>
  <si>
    <t>NDXP UL 02/23/24 P17850 Index</t>
  </si>
  <si>
    <t>NDXP UL 02/23/24 P17860 Index</t>
  </si>
  <si>
    <t>NDXP UL 02/23/24 P17870 Index</t>
  </si>
  <si>
    <t>NDXP UL 03/01/24 P16175 Index</t>
  </si>
  <si>
    <t>NDXP UL 03/01/24 P16200 Index</t>
  </si>
  <si>
    <t>NDXP UL 03/01/24 P16225 Index</t>
  </si>
  <si>
    <t>NDXP UL 03/01/24 P16250 Index</t>
  </si>
  <si>
    <t>NDXP UL 03/01/24 P16275 Index</t>
  </si>
  <si>
    <t>NDXP UL 03/01/24 P16300 Index</t>
  </si>
  <si>
    <t>NDXP UL 03/01/24 P16325 Index</t>
  </si>
  <si>
    <t>NDXP UL 03/01/24 P16350 Index</t>
  </si>
  <si>
    <t>NDXP UL 03/01/24 P16375 Index</t>
  </si>
  <si>
    <t>NDXP UL 03/01/24 P16400 Index</t>
  </si>
  <si>
    <t>NDXP UL 03/01/24 P16425 Index</t>
  </si>
  <si>
    <t>NDXP UL 03/01/24 P16450 Index</t>
  </si>
  <si>
    <t>NDXP UL 03/01/24 P16475 Index</t>
  </si>
  <si>
    <t>NDXP UL 03/01/24 P16500 Index</t>
  </si>
  <si>
    <t>NDXP UL 03/01/24 P16525 Index</t>
  </si>
  <si>
    <t>NDXP UL 03/01/24 P16550 Index</t>
  </si>
  <si>
    <t>NDXP UL 03/01/24 P16575 Index</t>
  </si>
  <si>
    <t>NDXP UL 03/01/24 P16600 Index</t>
  </si>
  <si>
    <t>NDXP UL 03/01/24 P16610 Index</t>
  </si>
  <si>
    <t>NDXP UL 03/01/24 P16620 Index</t>
  </si>
  <si>
    <t>NDXP UL 03/01/24 P16625 Index</t>
  </si>
  <si>
    <t>NDXP UL 03/01/24 P16630 Index</t>
  </si>
  <si>
    <t>NDXP UL 03/01/24 P16640 Index</t>
  </si>
  <si>
    <t>NDXP UL 03/01/24 P16650 Index</t>
  </si>
  <si>
    <t>NDXP UL 03/01/24 P16660 Index</t>
  </si>
  <si>
    <t>NDXP UL 03/01/24 P16670 Index</t>
  </si>
  <si>
    <t>NDXP UL 03/01/24 P16675 Index</t>
  </si>
  <si>
    <t>NDXP UL 03/01/24 P16680 Index</t>
  </si>
  <si>
    <t>NDXP UL 03/01/24 P16690 Index</t>
  </si>
  <si>
    <t>NDXP UL 03/01/24 P16700 Index</t>
  </si>
  <si>
    <t>NDXP UL 03/01/24 P16710 Index</t>
  </si>
  <si>
    <t>NDXP UL 03/01/24 P16720 Index</t>
  </si>
  <si>
    <t>NDXP UL 03/01/24 P16725 Index</t>
  </si>
  <si>
    <t>NDXP UL 03/01/24 P16730 Index</t>
  </si>
  <si>
    <t>NDXP UL 03/01/24 P16740 Index</t>
  </si>
  <si>
    <t>NDXP UL 03/01/24 P16750 Index</t>
  </si>
  <si>
    <t>NDXP UL 03/01/24 P16760 Index</t>
  </si>
  <si>
    <t>NDXP UL 03/01/24 P16770 Index</t>
  </si>
  <si>
    <t>NDXP UL 03/01/24 P16775 Index</t>
  </si>
  <si>
    <t>NDXP UL 03/01/24 P16780 Index</t>
  </si>
  <si>
    <t>NDXP UL 03/01/24 P16790 Index</t>
  </si>
  <si>
    <t>NDXP UL 03/01/24 P16800 Index</t>
  </si>
  <si>
    <t>NDXP UL 03/01/24 P16810 Index</t>
  </si>
  <si>
    <t>NDXP UL 03/01/24 P16820 Index</t>
  </si>
  <si>
    <t>NDXP UL 03/01/24 P16825 Index</t>
  </si>
  <si>
    <t>NDXP UL 03/01/24 P16830 Index</t>
  </si>
  <si>
    <t>NDXP UL 03/01/24 P16840 Index</t>
  </si>
  <si>
    <t>NDXP UL 03/01/24 P16850 Index</t>
  </si>
  <si>
    <t>NDXP UL 03/01/24 P16860 Index</t>
  </si>
  <si>
    <t>NDXP UL 03/01/24 P16870 Index</t>
  </si>
  <si>
    <t>NDXP UL 03/01/24 P16875 Index</t>
  </si>
  <si>
    <t>NDXP UL 03/01/24 P16880 Index</t>
  </si>
  <si>
    <t>NDXP UL 03/01/24 P16890 Index</t>
  </si>
  <si>
    <t>NDXP UL 03/01/24 P16900 Index</t>
  </si>
  <si>
    <t>NDXP UL 03/01/24 P16910 Index</t>
  </si>
  <si>
    <t>NDXP UL 03/01/24 P16920 Index</t>
  </si>
  <si>
    <t>NDXP UL 03/01/24 P16925 Index</t>
  </si>
  <si>
    <t>NDXP UL 03/01/24 P16930 Index</t>
  </si>
  <si>
    <t>NDXP UL 03/01/24 P16940 Index</t>
  </si>
  <si>
    <t>NDXP UL 03/01/24 P16950 Index</t>
  </si>
  <si>
    <t>NDXP UL 03/01/24 P16960 Index</t>
  </si>
  <si>
    <t>NDXP UL 03/01/24 P16970 Index</t>
  </si>
  <si>
    <t>NDXP UL 03/01/24 P16975 Index</t>
  </si>
  <si>
    <t>NDXP UL 03/01/24 P16980 Index</t>
  </si>
  <si>
    <t>NDXP UL 03/01/24 P16990 Index</t>
  </si>
  <si>
    <t>NDXP UL 03/01/24 P17000 Index</t>
  </si>
  <si>
    <t>NDXP UL 03/01/24 P17010 Index</t>
  </si>
  <si>
    <t>NDXP UL 03/01/24 P17020 Index</t>
  </si>
  <si>
    <t>NDXP UL 03/01/24 P17025 Index</t>
  </si>
  <si>
    <t>NDXP UL 03/01/24 P17030 Index</t>
  </si>
  <si>
    <t>NDXP UL 03/01/24 P17040 Index</t>
  </si>
  <si>
    <t>NDXP UL 03/01/24 P17050 Index</t>
  </si>
  <si>
    <t>NDXP UL 03/01/24 P17060 Index</t>
  </si>
  <si>
    <t>NDXP UL 03/01/24 P17070 Index</t>
  </si>
  <si>
    <t>NDXP UL 03/01/24 P17075 Index</t>
  </si>
  <si>
    <t>NDXP UL 03/01/24 P17080 Index</t>
  </si>
  <si>
    <t>NDXP UL 03/01/24 P17090 Index</t>
  </si>
  <si>
    <t>NDXP UL 03/01/24 P17100 Index</t>
  </si>
  <si>
    <t>NDXP UL 03/01/24 P17110 Index</t>
  </si>
  <si>
    <t>NDXP UL 03/01/24 P17120 Index</t>
  </si>
  <si>
    <t>NDXP UL 03/01/24 P17125 Index</t>
  </si>
  <si>
    <t>NDXP UL 03/01/24 P17130 Index</t>
  </si>
  <si>
    <t>NDXP UL 03/01/24 P17140 Index</t>
  </si>
  <si>
    <t>NDXP UL 03/01/24 P17150 Index</t>
  </si>
  <si>
    <t>NDXP UL 03/01/24 P17160 Index</t>
  </si>
  <si>
    <t>NDXP UL 03/01/24 P17170 Index</t>
  </si>
  <si>
    <t>NDXP UL 03/01/24 P17175 Index</t>
  </si>
  <si>
    <t>NDXP UL 03/01/24 P17180 Index</t>
  </si>
  <si>
    <t>NDXP UL 03/01/24 P17190 Index</t>
  </si>
  <si>
    <t>NDXP UL 03/01/24 P17200 Index</t>
  </si>
  <si>
    <t>NDXP UL 03/01/24 P17210 Index</t>
  </si>
  <si>
    <t>NDXP UL 03/01/24 P17220 Index</t>
  </si>
  <si>
    <t>NDXP UL 03/01/24 P17225 Index</t>
  </si>
  <si>
    <t>NDXP UL 03/01/24 P17230 Index</t>
  </si>
  <si>
    <t>NDXP UL 03/01/24 P17240 Index</t>
  </si>
  <si>
    <t>NDXP UL 03/01/24 P17250 Index</t>
  </si>
  <si>
    <t>NDXP UL 03/01/24 P17260 Index</t>
  </si>
  <si>
    <t>NDXP UL 03/01/24 P17270 Index</t>
  </si>
  <si>
    <t>NDXP UL 03/01/24 P17275 Index</t>
  </si>
  <si>
    <t>NDXP UL 03/01/24 P17280 Index</t>
  </si>
  <si>
    <t>NDXP UL 03/01/24 P17290 Index</t>
  </si>
  <si>
    <t>NDXP UL 03/01/24 P17300 Index</t>
  </si>
  <si>
    <t>NDXP UL 03/01/24 P17310 Index</t>
  </si>
  <si>
    <t>NDXP UL 03/01/24 P17320 Index</t>
  </si>
  <si>
    <t>NDXP UL 03/01/24 P17325 Index</t>
  </si>
  <si>
    <t>NDXP UL 03/01/24 P17330 Index</t>
  </si>
  <si>
    <t>NDXP UL 03/01/24 P17340 Index</t>
  </si>
  <si>
    <t>NDXP UL 03/01/24 P17350 Index</t>
  </si>
  <si>
    <t>NDXP UL 03/01/24 P17360 Index</t>
  </si>
  <si>
    <t>NDXP UL 03/01/24 P17370 Index</t>
  </si>
  <si>
    <t>NDXP UL 03/01/24 P17375 Index</t>
  </si>
  <si>
    <t>NDXP UL 03/01/24 P17380 Index</t>
  </si>
  <si>
    <t>NDXP UL 03/01/24 P17390 Index</t>
  </si>
  <si>
    <t>NDXP UL 03/01/24 P17400 Index</t>
  </si>
  <si>
    <t>NDXP UL 03/01/24 P17410 Index</t>
  </si>
  <si>
    <t>NDXP UL 03/01/24 P17420 Index</t>
  </si>
  <si>
    <t>NDXP UL 03/01/24 P17425 Index</t>
  </si>
  <si>
    <t>NDXP UL 03/01/24 P17430 Index</t>
  </si>
  <si>
    <t>NDXP UL 03/01/24 P17440 Index</t>
  </si>
  <si>
    <t>NDXP UL 03/01/24 P17450 Index</t>
  </si>
  <si>
    <t>NDXP UL 03/01/24 P17460 Index</t>
  </si>
  <si>
    <t>NDXP UL 03/01/24 P17470 Index</t>
  </si>
  <si>
    <t>NDXP UL 03/01/24 P17475 Index</t>
  </si>
  <si>
    <t>NDXP UL 03/01/24 P17480 Index</t>
  </si>
  <si>
    <t>NDXP UL 03/01/24 P17490 Index</t>
  </si>
  <si>
    <t>NDXP UL 03/01/24 P17500 Index</t>
  </si>
  <si>
    <t>NDXP UL 03/01/24 P17510 Index</t>
  </si>
  <si>
    <t>NDXP UL 03/01/24 P17520 Index</t>
  </si>
  <si>
    <t>NDXP UL 03/01/24 P17525 Index</t>
  </si>
  <si>
    <t>NDXP UL 03/01/24 P17530 Index</t>
  </si>
  <si>
    <t>NDXP UL 03/01/24 P17540 Index</t>
  </si>
  <si>
    <t>NDXP UL 03/01/24 P17550 Index</t>
  </si>
  <si>
    <t>NDXP UL 03/01/24 P17560 Index</t>
  </si>
  <si>
    <t>NDXP UL 03/01/24 P17570 Index</t>
  </si>
  <si>
    <t>NDXP UL 03/01/24 P17575 Index</t>
  </si>
  <si>
    <t>NDXP UL 03/01/24 P17580 Index</t>
  </si>
  <si>
    <t>NDXP UL 03/01/24 P17590 Index</t>
  </si>
  <si>
    <t>NDXP UL 03/01/24 P17600 Index</t>
  </si>
  <si>
    <t>NDXP UL 03/01/24 P17610 Index</t>
  </si>
  <si>
    <t>NDXP UL 03/01/24 P17620 Index</t>
  </si>
  <si>
    <t>NDXP UL 03/01/24 P17625 Index</t>
  </si>
  <si>
    <t>NDXP UL 03/01/24 P17630 Index</t>
  </si>
  <si>
    <t>NDXP UL 03/01/24 P17640 Index</t>
  </si>
  <si>
    <t>NDXP UL 03/01/24 P17650 Index</t>
  </si>
  <si>
    <t>NDXP UL 03/01/24 P17660 Index</t>
  </si>
  <si>
    <t>NDXP UL 03/01/24 P17670 Index</t>
  </si>
  <si>
    <t>NDXP UL 03/01/24 P17675 Index</t>
  </si>
  <si>
    <t>NDXP UL 03/01/24 P17680 Index</t>
  </si>
  <si>
    <t>NDXP UL 03/01/24 P17690 Index</t>
  </si>
  <si>
    <t>NDXP UL 03/01/24 P17700 Index</t>
  </si>
  <si>
    <t>NDXP UL 03/01/24 P17710 Index</t>
  </si>
  <si>
    <t>NDXP UL 03/01/24 P17720 Index</t>
  </si>
  <si>
    <t>NDXP UL 03/01/24 P17725 Index</t>
  </si>
  <si>
    <t>NDXP UL 03/01/24 P17730 Index</t>
  </si>
  <si>
    <t>NDXP UL 03/01/24 P17740 Index</t>
  </si>
  <si>
    <t>NDXP UL 03/01/24 P17750 Index</t>
  </si>
  <si>
    <t>NDXP UL 03/01/24 P17760 Index</t>
  </si>
  <si>
    <t>NDXP UL 03/01/24 P17770 Index</t>
  </si>
  <si>
    <t>NDXP UL 03/01/24 P17775 Index</t>
  </si>
  <si>
    <t>NDXP UL 03/01/24 P17780 Index</t>
  </si>
  <si>
    <t>NDXP UL 03/01/24 P17790 Index</t>
  </si>
  <si>
    <t>NDXP UL 03/01/24 P17800 Index</t>
  </si>
  <si>
    <t>NDXP UL 03/01/24 P17810 Index</t>
  </si>
  <si>
    <t>NDXP UL 03/01/24 P17820 Index</t>
  </si>
  <si>
    <t>NDXP UL 03/01/24 P17825 Index</t>
  </si>
  <si>
    <t>NDXP UL 03/01/24 P17830 Index</t>
  </si>
  <si>
    <t>NDXP UL 03/01/24 P17840 Index</t>
  </si>
  <si>
    <t>NDXP UL 03/01/24 P17850 Index</t>
  </si>
  <si>
    <t>NDXP UL 03/01/24 P17860 Index</t>
  </si>
  <si>
    <t>NDXP UL 03/01/24 P17870 Index</t>
  </si>
  <si>
    <t>NDXP UL 03/01/24 P17875 Index</t>
  </si>
  <si>
    <t>NDXP UL 03/01/24 P17880 Index</t>
  </si>
  <si>
    <t>NDXP UL 03/01/24 P17890 Index</t>
  </si>
  <si>
    <t>NDXP UL 03/01/24 P17900 Index</t>
  </si>
  <si>
    <t>NDXP UL 03/01/24 P17910 Index</t>
  </si>
  <si>
    <t>NDXP UL 03/01/24 P17920 Index</t>
  </si>
  <si>
    <t>NDXP UL 03/01/24 P17925 Index</t>
  </si>
  <si>
    <t>NDXP UL 03/01/24 P17930 Index</t>
  </si>
  <si>
    <t>NDXP UL 03/01/24 P17940 Index</t>
  </si>
  <si>
    <t>NDXP UL 03/01/24 P17950 Index</t>
  </si>
  <si>
    <t>NDXP UL 03/01/24 P17960 Index</t>
  </si>
  <si>
    <t>NDXP UL 03/01/24 P17970 Index</t>
  </si>
  <si>
    <t>NDXP UL 03/01/24 P17975 Index</t>
  </si>
  <si>
    <t>NDXP UL 03/01/24 P17980 Index</t>
  </si>
  <si>
    <t>NDXP UL 03/01/24 P17990 Index</t>
  </si>
  <si>
    <t>NDXP UL 03/01/24 P18000 Index</t>
  </si>
  <si>
    <t>NDXP UL 03/01/24 P18010 Index</t>
  </si>
  <si>
    <t>NGF25 Comdty</t>
  </si>
  <si>
    <t>NGH25 Comdty</t>
  </si>
  <si>
    <t>NGJ24C 1.95 Comdty</t>
  </si>
  <si>
    <t>NGJ24P 1.75 Comdty</t>
  </si>
  <si>
    <t>NGJ25 Comdty</t>
  </si>
  <si>
    <t>NGN24 Comdty</t>
  </si>
  <si>
    <t>NGZ24 Comdty</t>
  </si>
  <si>
    <t>NKH4 Index</t>
  </si>
  <si>
    <t>NQH4 Index</t>
  </si>
  <si>
    <t>NZDUSD Curncy</t>
  </si>
  <si>
    <t>O K4 Comdty</t>
  </si>
  <si>
    <t>OEH4 Comdty</t>
  </si>
  <si>
    <t>Opt Payer CDX.NA.HY.41-V2.5Y 17Apr24 104.5</t>
  </si>
  <si>
    <t>Opt Payer CDX.NA.HY.41-V2.5Y 20Mar24 104.75</t>
  </si>
  <si>
    <t>Opt Payer CDX.NA.IG.41-V1.5Y 17Apr24 57.5</t>
  </si>
  <si>
    <t>Opt Payer CDX.NA.IG.41-V1.5Y 20Mar24 60</t>
  </si>
  <si>
    <t>Opt Payer iTraxx Europe XOver.40-V1.5Y 17Apr24 337.5</t>
  </si>
  <si>
    <t>Opt Payer iTraxx Europe XOver.40-V1.5Y 20Mar24 337.5</t>
  </si>
  <si>
    <t>Opt Payer iTraxx Europe.40-V1.5Y 17Apr24 62.5</t>
  </si>
  <si>
    <t>Opt Payer iTraxx Europe.40-V1.5Y 20Mar24 62.5</t>
  </si>
  <si>
    <t>PAM4 Comdty</t>
  </si>
  <si>
    <t>PLJ4 Comdty</t>
  </si>
  <si>
    <t>PLNUSD Curncy</t>
  </si>
  <si>
    <t>QCK4 Comdty</t>
  </si>
  <si>
    <t>QSH4 Comdty</t>
  </si>
  <si>
    <t>QSJ4 Comdty</t>
  </si>
  <si>
    <t>QSK4 Comdty</t>
  </si>
  <si>
    <t>QSM4 Comdty</t>
  </si>
  <si>
    <t>QSM5 Comdty</t>
  </si>
  <si>
    <t>QSN4 Comdty</t>
  </si>
  <si>
    <t>QSQ4 Comdty</t>
  </si>
  <si>
    <t>QSU4 Comdty</t>
  </si>
  <si>
    <t>QSV4 Comdty</t>
  </si>
  <si>
    <t>QSZ4 Comdty</t>
  </si>
  <si>
    <t>QSZ5 Comdty</t>
  </si>
  <si>
    <t>QWK4 Comdty</t>
  </si>
  <si>
    <t>RRK4 Comdty</t>
  </si>
  <si>
    <t>RTYH4 Index</t>
  </si>
  <si>
    <t>RUT UO 03/15/24 P1000 Index</t>
  </si>
  <si>
    <t>RUT UO 03/15/24 P1050 Index</t>
  </si>
  <si>
    <t>RUT UO 03/15/24 P1100 Index</t>
  </si>
  <si>
    <t>RUT UO 03/15/24 P1150 Index</t>
  </si>
  <si>
    <t>RUT UO 03/15/24 P1200 Index</t>
  </si>
  <si>
    <t>RUT UO 03/15/24 P1250 Index</t>
  </si>
  <si>
    <t>RUT UO 03/15/24 P1300 Index</t>
  </si>
  <si>
    <t>RUT UO 03/15/24 P1350 Index</t>
  </si>
  <si>
    <t>RUT UO 03/15/24 P1390 Index</t>
  </si>
  <si>
    <t>RUT UO 03/15/24 P1400 Index</t>
  </si>
  <si>
    <t>RUT UO 03/15/24 P1410 Index</t>
  </si>
  <si>
    <t>RUT UO 03/15/24 P1420 Index</t>
  </si>
  <si>
    <t>RUT UO 03/15/24 P1430 Index</t>
  </si>
  <si>
    <t>RUT UO 03/15/24 P1440 Index</t>
  </si>
  <si>
    <t>RUT UO 03/15/24 P1450 Index</t>
  </si>
  <si>
    <t>RUT UO 03/15/24 P1460 Index</t>
  </si>
  <si>
    <t>RUT UO 03/15/24 P1470 Index</t>
  </si>
  <si>
    <t>RUT UO 03/15/24 P1480 Index</t>
  </si>
  <si>
    <t>RUT UO 03/15/24 P1490 Index</t>
  </si>
  <si>
    <t>RUT UO 03/15/24 P1500 Index</t>
  </si>
  <si>
    <t>RUT UO 03/15/24 P1510 Index</t>
  </si>
  <si>
    <t>RUT UO 03/15/24 P1520 Index</t>
  </si>
  <si>
    <t>RUT UO 03/15/24 P1530 Index</t>
  </si>
  <si>
    <t>RUT UO 03/15/24 P1540 Index</t>
  </si>
  <si>
    <t>RUT UO 03/15/24 P1550 Index</t>
  </si>
  <si>
    <t>RUT UO 03/15/24 P1560 Index</t>
  </si>
  <si>
    <t>RUT UO 03/15/24 P1570 Index</t>
  </si>
  <si>
    <t>RUT UO 03/15/24 P1580 Index</t>
  </si>
  <si>
    <t>RUT UO 03/15/24 P1590 Index</t>
  </si>
  <si>
    <t>RUT UO 03/15/24 P1600 Index</t>
  </si>
  <si>
    <t>RUT UO 03/15/24 P1610 Index</t>
  </si>
  <si>
    <t>RUT UO 03/15/24 P1620 Index</t>
  </si>
  <si>
    <t>RUT UO 03/15/24 P1630 Index</t>
  </si>
  <si>
    <t>RUT UO 03/15/24 P1640 Index</t>
  </si>
  <si>
    <t>RUT UO 03/15/24 P1650 Index</t>
  </si>
  <si>
    <t>RUT UO 03/15/24 P1660 Index</t>
  </si>
  <si>
    <t>RUT UO 03/15/24 P1670 Index</t>
  </si>
  <si>
    <t>RUT UO 03/15/24 P1680 Index</t>
  </si>
  <si>
    <t>RUT UO 03/15/24 P1690 Index</t>
  </si>
  <si>
    <t>RUT UO 03/15/24 P1700 Index</t>
  </si>
  <si>
    <t>RUT UO 03/15/24 P1710 Index</t>
  </si>
  <si>
    <t>RUT UO 03/15/24 P1720 Index</t>
  </si>
  <si>
    <t>RUT UO 03/15/24 P1730 Index</t>
  </si>
  <si>
    <t>RUT UO 03/15/24 P1740 Index</t>
  </si>
  <si>
    <t>RUT UO 03/15/24 P900 Index</t>
  </si>
  <si>
    <t>RUT UO 03/15/24 P950 Index</t>
  </si>
  <si>
    <t>RUT UO 06/21/24 P1000 Index</t>
  </si>
  <si>
    <t>RUT UO 06/21/24 P1050 Index</t>
  </si>
  <si>
    <t>RUT UO 06/21/24 P1100 Index</t>
  </si>
  <si>
    <t>RUT UO 06/21/24 P1150 Index</t>
  </si>
  <si>
    <t>RUT UO 06/21/24 P1200 Index</t>
  </si>
  <si>
    <t>RUT UO 06/21/24 P1250 Index</t>
  </si>
  <si>
    <t>RUT UO 06/21/24 P1300 Index</t>
  </si>
  <si>
    <t>RUT UO 06/21/24 P1350 Index</t>
  </si>
  <si>
    <t>RUT UO 06/21/24 P1400 Index</t>
  </si>
  <si>
    <t>RUT UO 06/21/24 P1450 Index</t>
  </si>
  <si>
    <t>RUT UO 06/21/24 P1500 Index</t>
  </si>
  <si>
    <t>RUT UO 06/21/24 P1550 Index</t>
  </si>
  <si>
    <t>RUT UO 06/21/24 P1600 Index</t>
  </si>
  <si>
    <t>RUT UO 06/21/24 P1650 Index</t>
  </si>
  <si>
    <t>RUT UO 06/21/24 P1700 Index</t>
  </si>
  <si>
    <t>RUT UO 06/21/24 P1750 Index</t>
  </si>
  <si>
    <t>RUT UO 06/21/24 P1800 Index</t>
  </si>
  <si>
    <t>RUT UO 06/21/24 P800 Index</t>
  </si>
  <si>
    <t>RUT UO 06/21/24 P900 Index</t>
  </si>
  <si>
    <t>RUT UO 06/21/24 P950 Index</t>
  </si>
  <si>
    <t>RUT UO 09/20/24 P1000 Index</t>
  </si>
  <si>
    <t>RUT UO 09/20/24 P1050 Index</t>
  </si>
  <si>
    <t>RUT UO 09/20/24 P1100 Index</t>
  </si>
  <si>
    <t>RUT UO 09/20/24 P1150 Index</t>
  </si>
  <si>
    <t>RUT UO 09/20/24 P1200 Index</t>
  </si>
  <si>
    <t>RUT UO 09/20/24 P1250 Index</t>
  </si>
  <si>
    <t>RUT UO 09/20/24 P1300 Index</t>
  </si>
  <si>
    <t>RUT UO 09/20/24 P1350 Index</t>
  </si>
  <si>
    <t>RUT UO 09/20/24 P1400 Index</t>
  </si>
  <si>
    <t>RUT UO 09/20/24 P1450 Index</t>
  </si>
  <si>
    <t>RUT UO 09/20/24 P1480 Index</t>
  </si>
  <si>
    <t>RUT UO 09/20/24 P1490 Index</t>
  </si>
  <si>
    <t>RUT UO 09/20/24 P1500 Index</t>
  </si>
  <si>
    <t>RUT UO 09/20/24 P1510 Index</t>
  </si>
  <si>
    <t>RUT UO 09/20/24 P1520 Index</t>
  </si>
  <si>
    <t>RUT UO 09/20/24 P1530 Index</t>
  </si>
  <si>
    <t>RUT UO 09/20/24 P1540 Index</t>
  </si>
  <si>
    <t>RUT UO 09/20/24 P1550 Index</t>
  </si>
  <si>
    <t>RUT UO 09/20/24 P1560 Index</t>
  </si>
  <si>
    <t>RUT UO 09/20/24 P1570 Index</t>
  </si>
  <si>
    <t>RUT UO 09/20/24 P1580 Index</t>
  </si>
  <si>
    <t>RUT UO 09/20/24 P1590 Index</t>
  </si>
  <si>
    <t>RUT UO 09/20/24 P1600 Index</t>
  </si>
  <si>
    <t>RUT UO 09/20/24 P1610 Index</t>
  </si>
  <si>
    <t>RUT UO 09/20/24 P1620 Index</t>
  </si>
  <si>
    <t>RUT UO 09/20/24 P1630 Index</t>
  </si>
  <si>
    <t>RUT UO 09/20/24 P1640 Index</t>
  </si>
  <si>
    <t>RUT UO 09/20/24 P1650 Index</t>
  </si>
  <si>
    <t>RUT UO 09/20/24 P1660 Index</t>
  </si>
  <si>
    <t>RUT UO 09/20/24 P1670 Index</t>
  </si>
  <si>
    <t>RUT UO 09/20/24 P1680 Index</t>
  </si>
  <si>
    <t>RUT UO 09/20/24 P1690 Index</t>
  </si>
  <si>
    <t>RUT UO 09/20/24 P1700 Index</t>
  </si>
  <si>
    <t>RUT UO 09/20/24 P1710 Index</t>
  </si>
  <si>
    <t>RUT UO 09/20/24 P1720 Index</t>
  </si>
  <si>
    <t>RUT UO 09/20/24 P1730 Index</t>
  </si>
  <si>
    <t>RUT UO 09/20/24 P1740 Index</t>
  </si>
  <si>
    <t>RUT UO 09/20/24 P1750 Index</t>
  </si>
  <si>
    <t>RUT UO 09/20/24 P1760 Index</t>
  </si>
  <si>
    <t>RUT UO 09/20/24 P1770 Index</t>
  </si>
  <si>
    <t>RUT UO 09/20/24 P1780 Index</t>
  </si>
  <si>
    <t>RUT UO 09/20/24 P1790 Index</t>
  </si>
  <si>
    <t>RUT UO 09/20/24 P1800 Index</t>
  </si>
  <si>
    <t>RUT UO 09/20/24 P1810 Index</t>
  </si>
  <si>
    <t>RUT UO 09/20/24 P1820 Index</t>
  </si>
  <si>
    <t>RUT UO 09/20/24 P1830 Index</t>
  </si>
  <si>
    <t>RUT UO 09/20/24 P1840 Index</t>
  </si>
  <si>
    <t>RUT UO 09/20/24 P1850 Index</t>
  </si>
  <si>
    <t>RUT UO 09/20/24 P950 Index</t>
  </si>
  <si>
    <t>RUT UO 12/20/24 P1000 Index</t>
  </si>
  <si>
    <t>RUT UO 12/20/24 P1050 Index</t>
  </si>
  <si>
    <t>RUT UO 12/20/24 P1100 Index</t>
  </si>
  <si>
    <t>RUT UO 12/20/24 P1150 Index</t>
  </si>
  <si>
    <t>RUT UO 12/20/24 P1200 Index</t>
  </si>
  <si>
    <t>RUT UO 12/20/24 P1250 Index</t>
  </si>
  <si>
    <t>RUT UO 12/20/24 P1300 Index</t>
  </si>
  <si>
    <t>RUT UO 12/20/24 P1350 Index</t>
  </si>
  <si>
    <t>RUT UO 12/20/24 P1400 Index</t>
  </si>
  <si>
    <t>RUT UO 12/20/24 P1450 Index</t>
  </si>
  <si>
    <t>RUT UO 12/20/24 P1500 Index</t>
  </si>
  <si>
    <t>RUT UO 12/20/24 P1550 Index</t>
  </si>
  <si>
    <t>RUT UO 12/20/24 P1600 Index</t>
  </si>
  <si>
    <t>RUT UO 12/20/24 P1650 Index</t>
  </si>
  <si>
    <t>RUT UO 12/20/24 P1700 Index</t>
  </si>
  <si>
    <t>RUT UO 12/20/24 P1750 Index</t>
  </si>
  <si>
    <t>RUT UO 12/20/24 P1800 Index</t>
  </si>
  <si>
    <t>RUT UO 12/20/24 P1850 Index</t>
  </si>
  <si>
    <t>RUT UO 12/20/24 P1900 Index</t>
  </si>
  <si>
    <t>RUT UO 12/20/24 P600 Index</t>
  </si>
  <si>
    <t>RUT UO 12/20/24 P650 Index</t>
  </si>
  <si>
    <t>RUT UO 12/20/24 P700 Index</t>
  </si>
  <si>
    <t>RUT UO 12/20/24 P750 Index</t>
  </si>
  <si>
    <t>RUT UO 12/20/24 P800 Index</t>
  </si>
  <si>
    <t>RUT UO 12/20/24 P850 Index</t>
  </si>
  <si>
    <t>RUT UO 12/20/24 P900 Index</t>
  </si>
  <si>
    <t>RUT UO 12/20/24 P950 Index</t>
  </si>
  <si>
    <t>RUTW UO 02/23/24 P1815 Index</t>
  </si>
  <si>
    <t>RUTW UO 02/23/24 P1820 Index</t>
  </si>
  <si>
    <t>RUTW UO 02/23/24 P1825 Index</t>
  </si>
  <si>
    <t>RUTW UO 02/23/24 P1830 Index</t>
  </si>
  <si>
    <t>RUTW UO 02/23/24 P1835 Index</t>
  </si>
  <si>
    <t>RUTW UO 02/23/24 P1840 Index</t>
  </si>
  <si>
    <t>RUTW UO 02/23/24 P1845 Index</t>
  </si>
  <si>
    <t>RUTW UO 02/23/24 P1850 Index</t>
  </si>
  <si>
    <t>RUTW UO 02/23/24 P1855 Index</t>
  </si>
  <si>
    <t>RUTW UO 02/23/24 P1860 Index</t>
  </si>
  <si>
    <t>RUTW UO 02/23/24 P1865 Index</t>
  </si>
  <si>
    <t>RUTW UO 02/23/24 P1870 Index</t>
  </si>
  <si>
    <t>RUTW UO 02/23/24 P1875 Index</t>
  </si>
  <si>
    <t>RUTW UO 02/23/24 P1880 Index</t>
  </si>
  <si>
    <t>RUTW UO 02/23/24 P1885 Index</t>
  </si>
  <si>
    <t>RUTW UO 02/23/24 P1890 Index</t>
  </si>
  <si>
    <t>RUTW UO 02/23/24 P1895 Index</t>
  </si>
  <si>
    <t>RUTW UO 02/23/24 P1900 Index</t>
  </si>
  <si>
    <t>RUTW UO 02/23/24 P1905 Index</t>
  </si>
  <si>
    <t>RUTW UO 02/23/24 P1910 Index</t>
  </si>
  <si>
    <t>RUTW UO 02/23/24 P1915 Index</t>
  </si>
  <si>
    <t>RUTW UO 02/23/24 P1920 Index</t>
  </si>
  <si>
    <t>RUTW UO 02/23/24 P1925 Index</t>
  </si>
  <si>
    <t>RUTW UO 02/23/24 P1930 Index</t>
  </si>
  <si>
    <t>RUTW UO 02/23/24 P1935 Index</t>
  </si>
  <si>
    <t>RUTW UO 02/23/24 P1940 Index</t>
  </si>
  <si>
    <t>RUTW UO 02/23/24 P1945 Index</t>
  </si>
  <si>
    <t>RUTW UO 02/23/24 P1950 Index</t>
  </si>
  <si>
    <t>RUTW UO 02/23/24 P1955 Index</t>
  </si>
  <si>
    <t>RUTW UO 02/23/24 P1960 Index</t>
  </si>
  <si>
    <t>RUTW UO 02/23/24 P1965 Index</t>
  </si>
  <si>
    <t>RUTW UO 02/23/24 P1970 Index</t>
  </si>
  <si>
    <t>RUTW UO 02/23/24 P1975 Index</t>
  </si>
  <si>
    <t>RUTW UO 02/23/24 P1980 Index</t>
  </si>
  <si>
    <t>RUTW UO 02/23/24 P1985 Index</t>
  </si>
  <si>
    <t>RUTW UO 02/23/24 P1990 Index</t>
  </si>
  <si>
    <t>RUTW UO 02/23/24 P1995 Index</t>
  </si>
  <si>
    <t>RUTW UO 02/23/24 P2000 Index</t>
  </si>
  <si>
    <t>RUTW UO 02/23/24 P2005 Index</t>
  </si>
  <si>
    <t>RUTW UO 02/23/24 P2010 Index</t>
  </si>
  <si>
    <t>RUTW UO 02/23/24 P2015 Index</t>
  </si>
  <si>
    <t>RUTW UO 02/23/24 P2020 Index</t>
  </si>
  <si>
    <t>RUTW UO 02/23/24 P2025 Index</t>
  </si>
  <si>
    <t>RUTW UO 02/23/24 P2030 Index</t>
  </si>
  <si>
    <t>RUTW UO 02/23/24 P2035 Index</t>
  </si>
  <si>
    <t>RUTW UO 02/23/24 P2040 Index</t>
  </si>
  <si>
    <t>RUTW UO 02/23/24 P2045 Index</t>
  </si>
  <si>
    <t>RUTW UO 02/23/24 P2050 Index</t>
  </si>
  <si>
    <t>RUTW UO 02/23/24 P2055 Index</t>
  </si>
  <si>
    <t>RUTW UO 02/23/24 P2060 Index</t>
  </si>
  <si>
    <t>RUTW UO 02/23/24 P2065 Index</t>
  </si>
  <si>
    <t>RUTW UO 03/01/24 P1800 Index</t>
  </si>
  <si>
    <t>RUTW UO 03/01/24 P1805 Index</t>
  </si>
  <si>
    <t>RUTW UO 03/01/24 P1810 Index</t>
  </si>
  <si>
    <t>RUTW UO 03/01/24 P1815 Index</t>
  </si>
  <si>
    <t>RUTW UO 03/01/24 P1820 Index</t>
  </si>
  <si>
    <t>RUTW UO 03/01/24 P1825 Index</t>
  </si>
  <si>
    <t>RUTW UO 03/01/24 P1830 Index</t>
  </si>
  <si>
    <t>RUTW UO 03/01/24 P1835 Index</t>
  </si>
  <si>
    <t>RUTW UO 03/01/24 P1840 Index</t>
  </si>
  <si>
    <t>RUTW UO 03/01/24 P1845 Index</t>
  </si>
  <si>
    <t>RUTW UO 03/01/24 P1850 Index</t>
  </si>
  <si>
    <t>RUTW UO 03/01/24 P1855 Index</t>
  </si>
  <si>
    <t>RUTW UO 03/01/24 P1860 Index</t>
  </si>
  <si>
    <t>RUTW UO 03/01/24 P1865 Index</t>
  </si>
  <si>
    <t>RUTW UO 03/01/24 P1870 Index</t>
  </si>
  <si>
    <t>RUTW UO 03/01/24 P1875 Index</t>
  </si>
  <si>
    <t>RUTW UO 03/01/24 P1880 Index</t>
  </si>
  <si>
    <t>RUTW UO 03/01/24 P1885 Index</t>
  </si>
  <si>
    <t>RUTW UO 03/01/24 P1890 Index</t>
  </si>
  <si>
    <t>RUTW UO 03/01/24 P1895 Index</t>
  </si>
  <si>
    <t>RUTW UO 03/01/24 P1900 Index</t>
  </si>
  <si>
    <t>RUTW UO 03/01/24 P1905 Index</t>
  </si>
  <si>
    <t>RUTW UO 03/01/24 P1910 Index</t>
  </si>
  <si>
    <t>RUTW UO 03/01/24 P1915 Index</t>
  </si>
  <si>
    <t>RUTW UO 03/01/24 P1920 Index</t>
  </si>
  <si>
    <t>RUTW UO 03/01/24 P1925 Index</t>
  </si>
  <si>
    <t>RUTW UO 03/01/24 P1930 Index</t>
  </si>
  <si>
    <t>RUTW UO 03/01/24 P1935 Index</t>
  </si>
  <si>
    <t>RUTW UO 03/01/24 P1940 Index</t>
  </si>
  <si>
    <t>RUTW UO 03/01/24 P1945 Index</t>
  </si>
  <si>
    <t>RUTW UO 03/01/24 P1950 Index</t>
  </si>
  <si>
    <t>RUTW UO 03/01/24 P1955 Index</t>
  </si>
  <si>
    <t>RUTW UO 03/01/24 P1960 Index</t>
  </si>
  <si>
    <t>RUTW UO 03/01/24 P1965 Index</t>
  </si>
  <si>
    <t>RUTW UO 03/01/24 P1970 Index</t>
  </si>
  <si>
    <t>RUTW UO 03/01/24 P1975 Index</t>
  </si>
  <si>
    <t>RUTW UO 03/01/24 P1980 Index</t>
  </si>
  <si>
    <t>RUTW UO 03/01/24 P1985 Index</t>
  </si>
  <si>
    <t>RUTW UO 03/01/24 P1990 Index</t>
  </si>
  <si>
    <t>RUTW UO 03/01/24 P1995 Index</t>
  </si>
  <si>
    <t>RUTW UO 03/01/24 P2000 Index</t>
  </si>
  <si>
    <t>RUTW UO 03/01/24 P2005 Index</t>
  </si>
  <si>
    <t>RUTW UO 03/01/24 P2010 Index</t>
  </si>
  <si>
    <t>RUTW UO 03/01/24 P2015 Index</t>
  </si>
  <si>
    <t>S H4 Comdty</t>
  </si>
  <si>
    <t>S K4C 1200 Comdty</t>
  </si>
  <si>
    <t>S K4P 1110 Comdty</t>
  </si>
  <si>
    <t>SCOH4 Comdty</t>
  </si>
  <si>
    <t>SEKUSD Curncy</t>
  </si>
  <si>
    <t>SFRH4 Comdty</t>
  </si>
  <si>
    <t>SGDUSD Curncy</t>
  </si>
  <si>
    <t>SMK4 Comdty</t>
  </si>
  <si>
    <t>SPX 03/15/24 C5085 Index</t>
  </si>
  <si>
    <t>SPX 03/15/24 P4845 Index</t>
  </si>
  <si>
    <t>SPXW US 02/29/24 C5090 Index</t>
  </si>
  <si>
    <t>SPXW US 02/29/24 P5000 Index</t>
  </si>
  <si>
    <t>SPY UP Equity</t>
  </si>
  <si>
    <t>SPY US 02/23/24 P484 Equity</t>
  </si>
  <si>
    <t>SPY US 02/23/24 P485 Equity</t>
  </si>
  <si>
    <t>SPY US 02/23/24 P486 Equity</t>
  </si>
  <si>
    <t>SPY US 02/23/24 P498 Equity</t>
  </si>
  <si>
    <t>SPY US 02/23/24 P499 Equity</t>
  </si>
  <si>
    <t>SPY US 02/23/24 P500 Equity</t>
  </si>
  <si>
    <t>SPY US 02/26/24 P494 Equity</t>
  </si>
  <si>
    <t>SPY US 02/26/24 P495 Equity</t>
  </si>
  <si>
    <t>SPY US 02/26/24 P496 Equity</t>
  </si>
  <si>
    <t>SPY US 02/26/24 P499 Equity</t>
  </si>
  <si>
    <t>SPY US 02/26/24 P500 Equity</t>
  </si>
  <si>
    <t>SPY US 02/26/24 P501 Equity</t>
  </si>
  <si>
    <t>SPY US 02/27/24 P495 Equity</t>
  </si>
  <si>
    <t>SPY US 02/27/24 P496 Equity</t>
  </si>
  <si>
    <t>SPY US 02/27/24 P497 Equity</t>
  </si>
  <si>
    <t>SWO Call USD 25Mar26 27Dec23 339 10y</t>
  </si>
  <si>
    <t>SWO Call USD 27Mar24 27Dec23 345 10y</t>
  </si>
  <si>
    <t>SWO Call USD 27Mar24 27Dec23 350 15y</t>
  </si>
  <si>
    <t>SWO Call USD 27Mar24 27Dec23 383 2y</t>
  </si>
  <si>
    <t>SWP USD10y 25Mar26 27Dec23 339</t>
  </si>
  <si>
    <t>TUH4 Comdty</t>
  </si>
  <si>
    <t>TWDUSD Curncy</t>
  </si>
  <si>
    <t>TYH4C 111.00 Comdty</t>
  </si>
  <si>
    <t>TYH4C 111.50 Comdty</t>
  </si>
  <si>
    <t>TYH4C 112.00 Comdty</t>
  </si>
  <si>
    <t>TYH4C 114.50 Comdty</t>
  </si>
  <si>
    <t>TYH4C 115.00 Comdty</t>
  </si>
  <si>
    <t>TYH4P 110.00 Comdty</t>
  </si>
  <si>
    <t>TYH4P 110.50 Comdty</t>
  </si>
  <si>
    <t>TYH4P 111.00 Comdty</t>
  </si>
  <si>
    <t>TZTJ4 Comdty</t>
  </si>
  <si>
    <t>USD</t>
  </si>
  <si>
    <t>USD Cash</t>
  </si>
  <si>
    <t>USD Curncy</t>
  </si>
  <si>
    <t>USH4C 120.0 Comdty</t>
  </si>
  <si>
    <t>USH4C 121.0 Comdty</t>
  </si>
  <si>
    <t>USH4C 122.0 Comdty</t>
  </si>
  <si>
    <t>USH4C 127.0 Comdty</t>
  </si>
  <si>
    <t>USH4C 128.0 Comdty</t>
  </si>
  <si>
    <t>USH4C 129.0 Comdty</t>
  </si>
  <si>
    <t>USH4P 118.0 Comdty</t>
  </si>
  <si>
    <t>USH4P 119.0 Comdty</t>
  </si>
  <si>
    <t>USH4P 120.0 Comdty</t>
  </si>
  <si>
    <t>UXH4 Index</t>
  </si>
  <si>
    <t>VGH4 Index</t>
  </si>
  <si>
    <t>VIX 03/20/24 C15.5 Index</t>
  </si>
  <si>
    <t>VIX 03/20/24 C17 Index</t>
  </si>
  <si>
    <t>VIX 03/20/24 C39 Index</t>
  </si>
  <si>
    <t>VIX 03/20/24 P15 Index</t>
  </si>
  <si>
    <t>WSX5EA 03/01/24 P4850 Index</t>
  </si>
  <si>
    <t>WSX5ED 02/23/24 C4900 Index</t>
  </si>
  <si>
    <t>XBH4 Comdty</t>
  </si>
  <si>
    <t>XBH4C 226 Comdty</t>
  </si>
  <si>
    <t>XBJ4P 245 Comdty</t>
  </si>
  <si>
    <t>XBK4 Comdty</t>
  </si>
  <si>
    <t>XBM4 Comdty</t>
  </si>
  <si>
    <t>XBN4 Comdty</t>
  </si>
  <si>
    <t>XBQ4 Comdty</t>
  </si>
  <si>
    <t>XBU4 Comdty</t>
  </si>
  <si>
    <t>XBZ4 Comdty</t>
  </si>
  <si>
    <t>XMH4 Comdty</t>
  </si>
  <si>
    <t>XPH4 Index</t>
  </si>
  <si>
    <t>Z H4 Index</t>
  </si>
  <si>
    <t>ZARUSD Curncy</t>
  </si>
  <si>
    <t>SPBC</t>
  </si>
  <si>
    <t>GRAYSCALE BITCOIN TR BTC NPV</t>
  </si>
  <si>
    <t>GBTC</t>
  </si>
  <si>
    <t>BFY28C4</t>
  </si>
  <si>
    <t>US3896371099</t>
  </si>
  <si>
    <t>389637109</t>
  </si>
  <si>
    <t>SPD</t>
  </si>
  <si>
    <t>BS3BMD2</t>
  </si>
  <si>
    <t>US82889N5335</t>
  </si>
  <si>
    <t>82889N533</t>
  </si>
  <si>
    <t>ESH4 IND</t>
  </si>
  <si>
    <t>SPUC</t>
  </si>
  <si>
    <t>SPXW US 03/15/24 C5200 Index</t>
  </si>
  <si>
    <t>01JS991M1</t>
  </si>
  <si>
    <t>SPXW US 03/15/24 C4950 Index</t>
  </si>
  <si>
    <t>01JS99196</t>
  </si>
  <si>
    <t>SPXW US 04/19/24 C5275 Index</t>
  </si>
  <si>
    <t>01KK4KQH5</t>
  </si>
  <si>
    <t>SPXW US 04/19/24 C5030 Index</t>
  </si>
  <si>
    <t>01KK4KQ58</t>
  </si>
  <si>
    <t>SPXW US 05/17/24 C5525 Index</t>
  </si>
  <si>
    <t>01L88HR62</t>
  </si>
  <si>
    <t>SPXW US 05/17/24 C5280 Index</t>
  </si>
  <si>
    <t>01L88HR26</t>
  </si>
  <si>
    <t>SPYC</t>
  </si>
  <si>
    <t>SURI</t>
  </si>
  <si>
    <t>VANGUARD SHORT-TERM BOND ETF</t>
  </si>
  <si>
    <t>BSV</t>
  </si>
  <si>
    <t>B1VZBX0</t>
  </si>
  <si>
    <t>US9219378273</t>
  </si>
  <si>
    <t>921937827</t>
  </si>
  <si>
    <t>SPDR Bloomberg Barclays Investment Grade Floating Rate ETF</t>
  </si>
  <si>
    <t>FLRN</t>
  </si>
  <si>
    <t>B6VQSF9</t>
  </si>
  <si>
    <t>US78468R2004</t>
  </si>
  <si>
    <t>78468R200</t>
  </si>
  <si>
    <t>IBDP</t>
  </si>
  <si>
    <t>BWC54D7</t>
  </si>
  <si>
    <t>US46434VBG41</t>
  </si>
  <si>
    <t>46434VBG4</t>
  </si>
  <si>
    <t>ICSH</t>
  </si>
  <si>
    <t>BH7CTW2</t>
  </si>
  <si>
    <t>US46434V8789</t>
  </si>
  <si>
    <t>46434V878</t>
  </si>
  <si>
    <t>KAYNE ANDE COM STK USD0.001</t>
  </si>
  <si>
    <t>KYN</t>
  </si>
  <si>
    <t>B0315J3</t>
  </si>
  <si>
    <t>US4866061066</t>
  </si>
  <si>
    <t>486606106</t>
  </si>
  <si>
    <t>ISHARES IBOXX INV GR CORP BD</t>
  </si>
  <si>
    <t>LQD</t>
  </si>
  <si>
    <t>2971502</t>
  </si>
  <si>
    <t>US4642872422</t>
  </si>
  <si>
    <t>464287242</t>
  </si>
  <si>
    <t>ISHARES BARCLAYS MBS BOND FD</t>
  </si>
  <si>
    <t>MBB</t>
  </si>
  <si>
    <t>B1VKHR1</t>
  </si>
  <si>
    <t>US4642885887</t>
  </si>
  <si>
    <t>464288588</t>
  </si>
  <si>
    <t>iShares 0-5 Year Investment Grade Corporate Bond ETF</t>
  </si>
  <si>
    <t>SLQD</t>
  </si>
  <si>
    <t>BFS2LK9</t>
  </si>
  <si>
    <t>US46434V1008</t>
  </si>
  <si>
    <t>46434V100</t>
  </si>
  <si>
    <t>SPDR SERIE LEHMAN SHRT TRM CORPOR E</t>
  </si>
  <si>
    <t>SPSB</t>
  </si>
  <si>
    <t>B578KN4</t>
  </si>
  <si>
    <t>US78464A4748</t>
  </si>
  <si>
    <t>78464A474</t>
  </si>
  <si>
    <t>AGIOS PHARMACEUTICALS INC USD 0.001</t>
  </si>
  <si>
    <t>AGIO</t>
  </si>
  <si>
    <t>BCBVTX1</t>
  </si>
  <si>
    <t>US00847X1046</t>
  </si>
  <si>
    <t>00847X104</t>
  </si>
  <si>
    <t>Akero Therapeutics Inc</t>
  </si>
  <si>
    <t>AKRO</t>
  </si>
  <si>
    <t>BK7Y2V9</t>
  </si>
  <si>
    <t>US00973Y1082</t>
  </si>
  <si>
    <t>00973Y108</t>
  </si>
  <si>
    <t>APPLIED THERAPEUTICS INC</t>
  </si>
  <si>
    <t>APLT</t>
  </si>
  <si>
    <t>BJL38Z1</t>
  </si>
  <si>
    <t>US03828A1016</t>
  </si>
  <si>
    <t>03828A101</t>
  </si>
  <si>
    <t>ARDELYX INC USD 0.000001</t>
  </si>
  <si>
    <t>ARDX</t>
  </si>
  <si>
    <t>BN89V40</t>
  </si>
  <si>
    <t>US0396971071</t>
  </si>
  <si>
    <t>039697107</t>
  </si>
  <si>
    <t>ATHIRA PHARMA INC USD 0.0001</t>
  </si>
  <si>
    <t>ATHA</t>
  </si>
  <si>
    <t>BMTVQR6</t>
  </si>
  <si>
    <t>US04746L1044</t>
  </si>
  <si>
    <t>04746L104</t>
  </si>
  <si>
    <t>CYBIN INC</t>
  </si>
  <si>
    <t>CYBN</t>
  </si>
  <si>
    <t>BKVF7C4</t>
  </si>
  <si>
    <t>CA23256X1006</t>
  </si>
  <si>
    <t>23256X100</t>
  </si>
  <si>
    <t>DAY ONE BIOPHARMACEUTICALS I</t>
  </si>
  <si>
    <t>DAWN</t>
  </si>
  <si>
    <t>BLB0YH0</t>
  </si>
  <si>
    <t>US23954D1090</t>
  </si>
  <si>
    <t>23954D109</t>
  </si>
  <si>
    <t>EBPI MERGER INC USD 0.0001</t>
  </si>
  <si>
    <t>EIGR</t>
  </si>
  <si>
    <t>BRXGNH1</t>
  </si>
  <si>
    <t>28249U204</t>
  </si>
  <si>
    <t>Kura Oncology Inc</t>
  </si>
  <si>
    <t>KURA</t>
  </si>
  <si>
    <t>BYZD465</t>
  </si>
  <si>
    <t>US50127T1097</t>
  </si>
  <si>
    <t>50127T109</t>
  </si>
  <si>
    <t>KYMERA THERAPEUTICS INC</t>
  </si>
  <si>
    <t>KYMR</t>
  </si>
  <si>
    <t>BMPRZV5</t>
  </si>
  <si>
    <t>US5015751044</t>
  </si>
  <si>
    <t>501575104</t>
  </si>
  <si>
    <t>Madrigal Pharmaceuticals Inc</t>
  </si>
  <si>
    <t>MDGL</t>
  </si>
  <si>
    <t>BD59BS7</t>
  </si>
  <si>
    <t>US5588681057</t>
  </si>
  <si>
    <t>558868105</t>
  </si>
  <si>
    <t>Mirum Pharmaceuticals Inc</t>
  </si>
  <si>
    <t>MIRM</t>
  </si>
  <si>
    <t>BJDX8Y8</t>
  </si>
  <si>
    <t>US6047491013</t>
  </si>
  <si>
    <t>604749101</t>
  </si>
  <si>
    <t>MARINUS PHARMACEUTICALS INC NPV</t>
  </si>
  <si>
    <t>MRNS</t>
  </si>
  <si>
    <t>BM8MVZ3</t>
  </si>
  <si>
    <t>US56854Q2003</t>
  </si>
  <si>
    <t>56854Q200</t>
  </si>
  <si>
    <t>Plains GP Holdings LP</t>
  </si>
  <si>
    <t>PAGP</t>
  </si>
  <si>
    <t>BDGHN95</t>
  </si>
  <si>
    <t>US72651A2078</t>
  </si>
  <si>
    <t>72651A207</t>
  </si>
  <si>
    <t>Phathom Pharmaceuticals Inc</t>
  </si>
  <si>
    <t>PHAT</t>
  </si>
  <si>
    <t>BJLKVS6</t>
  </si>
  <si>
    <t>US71722W1071</t>
  </si>
  <si>
    <t>71722W107</t>
  </si>
  <si>
    <t>AVIDITY BIOSCIENCES INC</t>
  </si>
  <si>
    <t>RNA</t>
  </si>
  <si>
    <t>BMWHPY1</t>
  </si>
  <si>
    <t>US05370A1088</t>
  </si>
  <si>
    <t>05370A108</t>
  </si>
  <si>
    <t>Sutro Biopharma Inc</t>
  </si>
  <si>
    <t>STRO</t>
  </si>
  <si>
    <t>BF12XC2</t>
  </si>
  <si>
    <t>US8693671021</t>
  </si>
  <si>
    <t>869367102</t>
  </si>
  <si>
    <t>TCRX</t>
  </si>
  <si>
    <t>BNLYBJ7</t>
  </si>
  <si>
    <t>US89854M1018</t>
  </si>
  <si>
    <t>89854M101</t>
  </si>
  <si>
    <t>Telesat Corp</t>
  </si>
  <si>
    <t>TSAT</t>
  </si>
  <si>
    <t>BLD1BD6</t>
  </si>
  <si>
    <t>CA8795123097</t>
  </si>
  <si>
    <t>879512309</t>
  </si>
  <si>
    <t>XFOR</t>
  </si>
  <si>
    <t>BFY8WQ4</t>
  </si>
  <si>
    <t>US98420X1037</t>
  </si>
  <si>
    <t>98420X103</t>
  </si>
  <si>
    <t>CHINOOK THERAPEUTICS INC CVR</t>
  </si>
  <si>
    <t>US169CVR0169</t>
  </si>
  <si>
    <t>169CVR016</t>
  </si>
  <si>
    <t>TELSAT 5 5/8 12/06/26 Corp</t>
  </si>
  <si>
    <t>BMC1QC8</t>
  </si>
  <si>
    <t>US87952VAR78</t>
  </si>
  <si>
    <t>87952VAR7</t>
  </si>
  <si>
    <t>TELSAT 6 1/2 10/15/27 Corp</t>
  </si>
  <si>
    <t>BKDN9P3</t>
  </si>
  <si>
    <t>US87952VAM81</t>
  </si>
  <si>
    <t>87952VAM8</t>
  </si>
  <si>
    <t>Simplify Stable Income ETF</t>
  </si>
  <si>
    <t>BQGHTD2</t>
  </si>
  <si>
    <t>US82889N6408</t>
  </si>
  <si>
    <t>82889N640</t>
  </si>
  <si>
    <t>SIMPLIFY E TAIL RISK STRATEGY</t>
  </si>
  <si>
    <t>US82889N4833</t>
  </si>
  <si>
    <t>82889N483</t>
  </si>
  <si>
    <t>CBOE VIX FUTURE Apr24</t>
  </si>
  <si>
    <t>UXJ4 Index</t>
  </si>
  <si>
    <t>UXJ4</t>
  </si>
  <si>
    <t>CBOE VIX FUTURE May24</t>
  </si>
  <si>
    <t>UXK4 Index</t>
  </si>
  <si>
    <t>UXK4</t>
  </si>
  <si>
    <t>VIX US 03/20/24 C50 Index</t>
  </si>
  <si>
    <t>01H7WKYY9</t>
  </si>
  <si>
    <t>VIX US 04/17/24 C50 Index</t>
  </si>
  <si>
    <t>01HN4Q339</t>
  </si>
  <si>
    <t>VIX US 05/22/24 C50 Index</t>
  </si>
  <si>
    <t>01J2123D9</t>
  </si>
  <si>
    <t>US TRS BND FRI WK1Mar24C   118</t>
  </si>
  <si>
    <t>1CH4C 118.0 Comdty</t>
  </si>
  <si>
    <t>01LBNT105</t>
  </si>
  <si>
    <t>US Bond Fut Opt Sep24P 110</t>
  </si>
  <si>
    <t>USU4P 110.0 Comdty</t>
  </si>
  <si>
    <t>01KQBS5Q1</t>
  </si>
  <si>
    <t>T 2 7/8 06/15/25 Govt</t>
  </si>
  <si>
    <t>BQB7JY8</t>
  </si>
  <si>
    <t>US91282CEU18</t>
  </si>
  <si>
    <t>91282CEU1</t>
  </si>
  <si>
    <t>US 2YR NOTE (CBT) MAR24</t>
  </si>
  <si>
    <t>TUH4</t>
  </si>
  <si>
    <t>US 2YR NOTE (CBT) JUN24</t>
  </si>
  <si>
    <t>TUM4 Comdty</t>
  </si>
  <si>
    <t>TUM4</t>
  </si>
  <si>
    <t>B 06/25/24 Govt</t>
  </si>
  <si>
    <t>BS89BY5</t>
  </si>
  <si>
    <t>US912797KG11</t>
  </si>
  <si>
    <t>912797KG1</t>
  </si>
  <si>
    <t>VCAR</t>
  </si>
  <si>
    <t>AAPL</t>
  </si>
  <si>
    <t>Adobe Systems</t>
  </si>
  <si>
    <t>Analog Devices</t>
  </si>
  <si>
    <t>ADI</t>
  </si>
  <si>
    <t>2032067</t>
  </si>
  <si>
    <t>US0326541051</t>
  </si>
  <si>
    <t>032654105</t>
  </si>
  <si>
    <t>Automatic Data Processing Inc</t>
  </si>
  <si>
    <t>ADP</t>
  </si>
  <si>
    <t>2065308</t>
  </si>
  <si>
    <t>US0530151036</t>
  </si>
  <si>
    <t>053015103</t>
  </si>
  <si>
    <t>Autodesk Inc.</t>
  </si>
  <si>
    <t>ADSK</t>
  </si>
  <si>
    <t>2065159</t>
  </si>
  <si>
    <t>US0527691069</t>
  </si>
  <si>
    <t>052769106</t>
  </si>
  <si>
    <t>Albemarle Corp.</t>
  </si>
  <si>
    <t>ALB</t>
  </si>
  <si>
    <t>2046853</t>
  </si>
  <si>
    <t>US0126531013</t>
  </si>
  <si>
    <t>012653101</t>
  </si>
  <si>
    <t>Applied Materials</t>
  </si>
  <si>
    <t>AMAT</t>
  </si>
  <si>
    <t>Advanced Micro Devices Inc</t>
  </si>
  <si>
    <t>AMD</t>
  </si>
  <si>
    <t>2007849</t>
  </si>
  <si>
    <t>US0079031078</t>
  </si>
  <si>
    <t>007903107</t>
  </si>
  <si>
    <t>Amgen</t>
  </si>
  <si>
    <t>AMGN</t>
  </si>
  <si>
    <t>2023607</t>
  </si>
  <si>
    <t>US0311621009</t>
  </si>
  <si>
    <t>031162100</t>
  </si>
  <si>
    <t>Amkor Technology Inc</t>
  </si>
  <si>
    <t>AMKR</t>
  </si>
  <si>
    <t>2242929</t>
  </si>
  <si>
    <t>US0316521006</t>
  </si>
  <si>
    <t>031652100</t>
  </si>
  <si>
    <t>Amazon Corp.</t>
  </si>
  <si>
    <t>AMZN</t>
  </si>
  <si>
    <t>2000019</t>
  </si>
  <si>
    <t>US0231351067</t>
  </si>
  <si>
    <t>023135106</t>
  </si>
  <si>
    <t>ANSYS Inc.</t>
  </si>
  <si>
    <t>ANSS</t>
  </si>
  <si>
    <t>2045623</t>
  </si>
  <si>
    <t>US03662Q1058</t>
  </si>
  <si>
    <t>03662Q105</t>
  </si>
  <si>
    <t>ARBE ROBOTICS LTD</t>
  </si>
  <si>
    <t>ARBE</t>
  </si>
  <si>
    <t>BN4N4L4</t>
  </si>
  <si>
    <t>IL0011796625</t>
  </si>
  <si>
    <t>M1R95N100</t>
  </si>
  <si>
    <t>ASML HOLDING NV (EX ASM LITHOGRAPH</t>
  </si>
  <si>
    <t>ASML</t>
  </si>
  <si>
    <t>B908F01</t>
  </si>
  <si>
    <t>USN070592100</t>
  </si>
  <si>
    <t>N07059210</t>
  </si>
  <si>
    <t>Aurora Innovation Inc</t>
  </si>
  <si>
    <t>AUR</t>
  </si>
  <si>
    <t>BMF0P92</t>
  </si>
  <si>
    <t>US0517741072</t>
  </si>
  <si>
    <t>051774107</t>
  </si>
  <si>
    <t>BROADCOM INC NPV</t>
  </si>
  <si>
    <t>American Express</t>
  </si>
  <si>
    <t>AXP</t>
  </si>
  <si>
    <t>2026082</t>
  </si>
  <si>
    <t>US0258161092</t>
  </si>
  <si>
    <t>025816109</t>
  </si>
  <si>
    <t>BHP BILLITON LTD</t>
  </si>
  <si>
    <t>BHP</t>
  </si>
  <si>
    <t>2144337</t>
  </si>
  <si>
    <t>US0886061086</t>
  </si>
  <si>
    <t>088606108</t>
  </si>
  <si>
    <t>BANK NEW YORK MELLON CORP USD 0.01</t>
  </si>
  <si>
    <t>BK</t>
  </si>
  <si>
    <t>B1Z77F6</t>
  </si>
  <si>
    <t>US0640581007</t>
  </si>
  <si>
    <t>064058100</t>
  </si>
  <si>
    <t>BYD CO LTD-UNSPONSORED ADR</t>
  </si>
  <si>
    <t>BYDDY</t>
  </si>
  <si>
    <t>B3DTK60</t>
  </si>
  <si>
    <t>US05606L1008</t>
  </si>
  <si>
    <t>05606L100</t>
  </si>
  <si>
    <t>CITIGROUP INC USD 0.01</t>
  </si>
  <si>
    <t>C</t>
  </si>
  <si>
    <t>CAMTEK LTD/ISRAEL ILS 0.01</t>
  </si>
  <si>
    <t>CAMT</t>
  </si>
  <si>
    <t>2585271</t>
  </si>
  <si>
    <t>IL0010952641</t>
  </si>
  <si>
    <t>M20791105</t>
  </si>
  <si>
    <t>Cadence Design Systems</t>
  </si>
  <si>
    <t>CDNS</t>
  </si>
  <si>
    <t>2302232</t>
  </si>
  <si>
    <t>US1273871087</t>
  </si>
  <si>
    <t>127387108</t>
  </si>
  <si>
    <t>Costco Co.</t>
  </si>
  <si>
    <t>COST</t>
  </si>
  <si>
    <t>2701271</t>
  </si>
  <si>
    <t>US22160K1051</t>
  </si>
  <si>
    <t>22160K105</t>
  </si>
  <si>
    <t>Crowdstrike Holdings Inc</t>
  </si>
  <si>
    <t>CRWD</t>
  </si>
  <si>
    <t>BJJP138</t>
  </si>
  <si>
    <t>US22788C1053</t>
  </si>
  <si>
    <t>22788C105</t>
  </si>
  <si>
    <t>CISCO SYS INC USD 0.001</t>
  </si>
  <si>
    <t>DDOG</t>
  </si>
  <si>
    <t>Deere &amp; Co.</t>
  </si>
  <si>
    <t>DE</t>
  </si>
  <si>
    <t>2261203</t>
  </si>
  <si>
    <t>US2441991054</t>
  </si>
  <si>
    <t>244199105</t>
  </si>
  <si>
    <t>Walt Disney Co.</t>
  </si>
  <si>
    <t>DIS</t>
  </si>
  <si>
    <t>Davita Inc</t>
  </si>
  <si>
    <t>FANUC LTD JAPAN ADR</t>
  </si>
  <si>
    <t>FANUY</t>
  </si>
  <si>
    <t>B3DTT85</t>
  </si>
  <si>
    <t>US3073051027</t>
  </si>
  <si>
    <t>307305102</t>
  </si>
  <si>
    <t>FIserv Inc.</t>
  </si>
  <si>
    <t>FORTINET I USD 0.001</t>
  </si>
  <si>
    <t>FTNT</t>
  </si>
  <si>
    <t>GLOBALFOUNDRIES INC</t>
  </si>
  <si>
    <t>GFS</t>
  </si>
  <si>
    <t>BMW7F63</t>
  </si>
  <si>
    <t>KYG393871085</t>
  </si>
  <si>
    <t>G39387108</t>
  </si>
  <si>
    <t>GLENCORE XSTRATA PLC</t>
  </si>
  <si>
    <t>GLNCY</t>
  </si>
  <si>
    <t>B99L415</t>
  </si>
  <si>
    <t>US37827X1000</t>
  </si>
  <si>
    <t>37827X100</t>
  </si>
  <si>
    <t>Alphabet Inc</t>
  </si>
  <si>
    <t>GOOG</t>
  </si>
  <si>
    <t>BYY88Y7</t>
  </si>
  <si>
    <t>US02079K1079</t>
  </si>
  <si>
    <t>02079K107</t>
  </si>
  <si>
    <t>HP INC USD 0.01</t>
  </si>
  <si>
    <t>HPQ</t>
  </si>
  <si>
    <t>BYX4D52</t>
  </si>
  <si>
    <t>US40434L1052</t>
  </si>
  <si>
    <t>40434L105</t>
  </si>
  <si>
    <t>Intel Corp.</t>
  </si>
  <si>
    <t>INTC</t>
  </si>
  <si>
    <t>Intuit, Inc.</t>
  </si>
  <si>
    <t>KLA-Tencor Corp.</t>
  </si>
  <si>
    <t>KLAC</t>
  </si>
  <si>
    <t>COCA-COLA CO/THE</t>
  </si>
  <si>
    <t>KO</t>
  </si>
  <si>
    <t>LUCID GROUP INC</t>
  </si>
  <si>
    <t>LCID</t>
  </si>
  <si>
    <t>BP0TR77</t>
  </si>
  <si>
    <t>US5494981039</t>
  </si>
  <si>
    <t>549498103</t>
  </si>
  <si>
    <t>LEMONADE INC</t>
  </si>
  <si>
    <t>LMND</t>
  </si>
  <si>
    <t>BMGNTQ5</t>
  </si>
  <si>
    <t>US52567D1072</t>
  </si>
  <si>
    <t>52567D107</t>
  </si>
  <si>
    <t>LAM RESEARCH</t>
  </si>
  <si>
    <t>LRCX</t>
  </si>
  <si>
    <t>Microchip Technology</t>
  </si>
  <si>
    <t>MCHP</t>
  </si>
  <si>
    <t>2592174</t>
  </si>
  <si>
    <t>US5950171042</t>
  </si>
  <si>
    <t>595017104</t>
  </si>
  <si>
    <t>Moody's Corp</t>
  </si>
  <si>
    <t>MCO</t>
  </si>
  <si>
    <t>2252058</t>
  </si>
  <si>
    <t>US6153691059</t>
  </si>
  <si>
    <t>615369105</t>
  </si>
  <si>
    <t>META</t>
  </si>
  <si>
    <t>MARVELL TECHNOLOGY INC</t>
  </si>
  <si>
    <t>MRVL</t>
  </si>
  <si>
    <t>BNKJSM5</t>
  </si>
  <si>
    <t>US5738741041</t>
  </si>
  <si>
    <t>573874104</t>
  </si>
  <si>
    <t>Microsoft Corp.</t>
  </si>
  <si>
    <t>MU</t>
  </si>
  <si>
    <t>Netflix Inc.</t>
  </si>
  <si>
    <t>NFLX</t>
  </si>
  <si>
    <t>NIO Inc</t>
  </si>
  <si>
    <t>NIO</t>
  </si>
  <si>
    <t>BFZX9H8</t>
  </si>
  <si>
    <t>US62914V1061</t>
  </si>
  <si>
    <t>62914V106</t>
  </si>
  <si>
    <t>NVIDIA Corp.</t>
  </si>
  <si>
    <t>NVDA</t>
  </si>
  <si>
    <t>2379504</t>
  </si>
  <si>
    <t>US67066G1040</t>
  </si>
  <si>
    <t>67066G104</t>
  </si>
  <si>
    <t>NXP SEMICONDUCTORS NV USD 0.2</t>
  </si>
  <si>
    <t>NXPI</t>
  </si>
  <si>
    <t>B505PN7</t>
  </si>
  <si>
    <t>NL0009538784</t>
  </si>
  <si>
    <t>N6596X109</t>
  </si>
  <si>
    <t>PALO ALTO NETWORKS INC USD 0.0001</t>
  </si>
  <si>
    <t>PANW</t>
  </si>
  <si>
    <t>B87ZMX0</t>
  </si>
  <si>
    <t>US6974351057</t>
  </si>
  <si>
    <t>697435105</t>
  </si>
  <si>
    <t>Paychex Inc.</t>
  </si>
  <si>
    <t>PEPSICO INC USD 0.017</t>
  </si>
  <si>
    <t>PEP</t>
  </si>
  <si>
    <t>2681511</t>
  </si>
  <si>
    <t>US7134481081</t>
  </si>
  <si>
    <t>713448108</t>
  </si>
  <si>
    <t>Procter &amp; Gamble</t>
  </si>
  <si>
    <t>PayPal Holdings Inc</t>
  </si>
  <si>
    <t>PYPL</t>
  </si>
  <si>
    <t>BYW36M8</t>
  </si>
  <si>
    <t>US70450Y1038</t>
  </si>
  <si>
    <t>70450Y103</t>
  </si>
  <si>
    <t>QUALCOMM Inc.</t>
  </si>
  <si>
    <t>QCOM</t>
  </si>
  <si>
    <t>RIO TINTO PLC</t>
  </si>
  <si>
    <t>RIO</t>
  </si>
  <si>
    <t>2740434</t>
  </si>
  <si>
    <t>US7672041008</t>
  </si>
  <si>
    <t>767204100</t>
  </si>
  <si>
    <t>RIVN</t>
  </si>
  <si>
    <t>Synopsys  Inc.</t>
  </si>
  <si>
    <t>SNPS</t>
  </si>
  <si>
    <t>SONDER HOLDINGS INC</t>
  </si>
  <si>
    <t>SOND</t>
  </si>
  <si>
    <t>US83542D3008</t>
  </si>
  <si>
    <t>83542D300</t>
  </si>
  <si>
    <t>Square Inc</t>
  </si>
  <si>
    <t>SQ</t>
  </si>
  <si>
    <t>SOCIEDAD QUIMICA Y MI CLP 0.004 ADR</t>
  </si>
  <si>
    <t>SQM</t>
  </si>
  <si>
    <t>2771122</t>
  </si>
  <si>
    <t>US8336351056</t>
  </si>
  <si>
    <t>833635105</t>
  </si>
  <si>
    <t>SKYWORKS S COM</t>
  </si>
  <si>
    <t>SWKS</t>
  </si>
  <si>
    <t>2961053</t>
  </si>
  <si>
    <t>US83088M1027</t>
  </si>
  <si>
    <t>83088M102</t>
  </si>
  <si>
    <t>TEAM</t>
  </si>
  <si>
    <t>TALON METALS CORP</t>
  </si>
  <si>
    <t>TLOFF</t>
  </si>
  <si>
    <t>B08QVK6</t>
  </si>
  <si>
    <t>VGG866591024</t>
  </si>
  <si>
    <t>G86659102</t>
  </si>
  <si>
    <t>TESLA INC</t>
  </si>
  <si>
    <t>TSLA</t>
  </si>
  <si>
    <t>B616C79</t>
  </si>
  <si>
    <t>US88160R1014</t>
  </si>
  <si>
    <t>88160R101</t>
  </si>
  <si>
    <t>TAIWAN SEMICONDUCTOR MANUFACTURING CO LTD</t>
  </si>
  <si>
    <t>TSM</t>
  </si>
  <si>
    <t>2113382</t>
  </si>
  <si>
    <t>US8740391003</t>
  </si>
  <si>
    <t>874039100</t>
  </si>
  <si>
    <t>Texas Instruments</t>
  </si>
  <si>
    <t>VALE SA-SP ADR</t>
  </si>
  <si>
    <t>VALE</t>
  </si>
  <si>
    <t>2857334</t>
  </si>
  <si>
    <t>US91912E1055</t>
  </si>
  <si>
    <t>91912E105</t>
  </si>
  <si>
    <t>VERISIGN INC USD 0.001</t>
  </si>
  <si>
    <t>VRSN</t>
  </si>
  <si>
    <t>Verizon Communications</t>
  </si>
  <si>
    <t>TSLA US 06/21/24 C666.67 Equity</t>
  </si>
  <si>
    <t>TSLA 06/21/24 C666.67 Equity</t>
  </si>
  <si>
    <t>016D97TK8</t>
  </si>
  <si>
    <t>TSLA US 03/21/25 C435 Equity</t>
  </si>
  <si>
    <t>TSLA 03/21/25 C435 Equity</t>
  </si>
  <si>
    <t>01L59DK62</t>
  </si>
  <si>
    <t>TSLA US 06/18/26 C440 Equity</t>
  </si>
  <si>
    <t>TSLA 06/18/26 C440 Equity</t>
  </si>
  <si>
    <t>01KWGHBD6</t>
  </si>
  <si>
    <t>Basket Description</t>
  </si>
  <si>
    <t>Fund Ticker</t>
  </si>
  <si>
    <t>Shares Outstanding</t>
  </si>
  <si>
    <t>Est. Cash Per CU</t>
  </si>
  <si>
    <t>Est. Cash Per Index Rec</t>
  </si>
  <si>
    <t>Est. Cash Per Fund</t>
  </si>
  <si>
    <t>Accrued Int Date</t>
  </si>
  <si>
    <t>ETF Basket 01P998444</t>
  </si>
  <si>
    <t>TD</t>
  </si>
  <si>
    <t>Basket Date</t>
  </si>
  <si>
    <t>Increment</t>
  </si>
  <si>
    <t>Balancing Amount</t>
  </si>
  <si>
    <t>Projected NAV Per CU</t>
  </si>
  <si>
    <t>Cash Calculation</t>
  </si>
  <si>
    <t>Fractional Shares Allocation</t>
  </si>
  <si>
    <t>Fixed Income Methodology</t>
  </si>
  <si>
    <t>02/26/2024</t>
  </si>
  <si>
    <t>Uninvested Cash (Fixed Income) - Roll-Forward</t>
  </si>
  <si>
    <t>Off</t>
  </si>
  <si>
    <t>DIRTY</t>
  </si>
  <si>
    <t>Evaluation Date</t>
  </si>
  <si>
    <t>MV1 CU</t>
  </si>
  <si>
    <t>Total Cash</t>
  </si>
  <si>
    <t>Projected NAV</t>
  </si>
  <si>
    <t>Official Closing NAV</t>
  </si>
  <si>
    <t>Base Currency</t>
  </si>
  <si>
    <t>Ticker</t>
  </si>
  <si>
    <t>Non-Standard Asset ID (External)</t>
  </si>
  <si>
    <t>InvestOne Asset Type</t>
  </si>
  <si>
    <t>Basket Previous Quantity</t>
  </si>
  <si>
    <t>Basket Quantity</t>
  </si>
  <si>
    <t>Change In Basket Quantity</t>
  </si>
  <si>
    <t>Basket Percentage</t>
  </si>
  <si>
    <t>Projected Price</t>
  </si>
  <si>
    <t>Market Value / Unrealized</t>
  </si>
  <si>
    <t>Maturity Date</t>
  </si>
  <si>
    <t>MF(Mutual Fund)</t>
  </si>
  <si>
    <t>B</t>
  </si>
  <si>
    <t>TI(Treasury Bill)</t>
  </si>
  <si>
    <t>02/29/2024</t>
  </si>
  <si>
    <t>04/11/2024</t>
  </si>
  <si>
    <t>04/16/2024</t>
  </si>
  <si>
    <t>06/18/2024</t>
  </si>
  <si>
    <t>TII</t>
  </si>
  <si>
    <t>II(Inflation Indexed)</t>
  </si>
  <si>
    <t>04/15/2024</t>
  </si>
  <si>
    <t>Options, Futures, Term Loans and Swaps</t>
  </si>
  <si>
    <t>O(Option)</t>
  </si>
  <si>
    <t>FT(Future (NEW))</t>
  </si>
  <si>
    <t>RP(Repurchase Agreement)</t>
  </si>
  <si>
    <t>02/27/2024</t>
  </si>
  <si>
    <t>TYH4 COM</t>
  </si>
  <si>
    <t>TYM4 COM</t>
  </si>
  <si>
    <t>USH4 COM</t>
  </si>
  <si>
    <t>ETF Basket 04S999807</t>
  </si>
  <si>
    <t>Uninvested Cash - Roll-Forward</t>
  </si>
  <si>
    <t>ETF Basket 02P991694</t>
  </si>
  <si>
    <t>03/28/2024</t>
  </si>
  <si>
    <t>04/02/2024</t>
  </si>
  <si>
    <t>ETF Basket 05S993724 (CASH)</t>
  </si>
  <si>
    <t>Net Accrued Income</t>
  </si>
  <si>
    <t>CLEAN</t>
  </si>
  <si>
    <t>ETF Basket 01P998527</t>
  </si>
  <si>
    <t>DW(Credit Default Swaps)</t>
  </si>
  <si>
    <t>TW(Total Return Swaps)</t>
  </si>
  <si>
    <t>ETF Basket 04S999831 (CASH)</t>
  </si>
  <si>
    <t>ETF Basket 02P995497</t>
  </si>
  <si>
    <t>ADMSO</t>
  </si>
  <si>
    <t>MR(Mortgage Related)</t>
  </si>
  <si>
    <t>07/15/2053</t>
  </si>
  <si>
    <t>S(Common Stock)</t>
  </si>
  <si>
    <t>P(Preferred Stock)</t>
  </si>
  <si>
    <t>ANGOL</t>
  </si>
  <si>
    <t>FB(Foreign Bond)</t>
  </si>
  <si>
    <t>11/26/2049</t>
  </si>
  <si>
    <t>ARI</t>
  </si>
  <si>
    <t>B(Corporate Bond)</t>
  </si>
  <si>
    <t>06/15/2029</t>
  </si>
  <si>
    <t>ASTONM</t>
  </si>
  <si>
    <t>11/30/2025</t>
  </si>
  <si>
    <t>04/09/2024</t>
  </si>
  <si>
    <t>05/02/2024</t>
  </si>
  <si>
    <t>CIM</t>
  </si>
  <si>
    <t>COIN</t>
  </si>
  <si>
    <t>04/25/2047</t>
  </si>
  <si>
    <t>DSPORT</t>
  </si>
  <si>
    <t>08/15/2026</t>
  </si>
  <si>
    <t>EGYPT</t>
  </si>
  <si>
    <t>02/21/2048</t>
  </si>
  <si>
    <t>02/16/2061</t>
  </si>
  <si>
    <t>03/01/2024</t>
  </si>
  <si>
    <t>EPD</t>
  </si>
  <si>
    <t>02/15/2078</t>
  </si>
  <si>
    <t>FBRT</t>
  </si>
  <si>
    <t>FMCC</t>
  </si>
  <si>
    <t>FRCB</t>
  </si>
  <si>
    <t>02/13/2047</t>
  </si>
  <si>
    <t>03/15/2031</t>
  </si>
  <si>
    <t>08/20/2053</t>
  </si>
  <si>
    <t>GRUB</t>
  </si>
  <si>
    <t>07/01/2027</t>
  </si>
  <si>
    <t>HERTZ</t>
  </si>
  <si>
    <t>12/27/2027</t>
  </si>
  <si>
    <t>IEP</t>
  </si>
  <si>
    <t>09/15/2024</t>
  </si>
  <si>
    <t>KENINT</t>
  </si>
  <si>
    <t>02/28/2048</t>
  </si>
  <si>
    <t>LACCN</t>
  </si>
  <si>
    <t>CB(Convertible Bond)</t>
  </si>
  <si>
    <t>01/15/2027</t>
  </si>
  <si>
    <t>LIBMUT</t>
  </si>
  <si>
    <t>12/15/2051</t>
  </si>
  <si>
    <t>LINTA</t>
  </si>
  <si>
    <t>07/15/2029</t>
  </si>
  <si>
    <t>LOGM</t>
  </si>
  <si>
    <t>05/01/2028</t>
  </si>
  <si>
    <t>LUMN</t>
  </si>
  <si>
    <t>09/15/2039</t>
  </si>
  <si>
    <t>02/15/2027</t>
  </si>
  <si>
    <t>MBONO</t>
  </si>
  <si>
    <t>03/06/2025</t>
  </si>
  <si>
    <t>09/05/2024</t>
  </si>
  <si>
    <t>MCBRAC</t>
  </si>
  <si>
    <t>06/30/2031</t>
  </si>
  <si>
    <t>MCLAUT</t>
  </si>
  <si>
    <t>08/01/2026</t>
  </si>
  <si>
    <t>NGERIA</t>
  </si>
  <si>
    <t>09/28/2051</t>
  </si>
  <si>
    <t>09/15/2172</t>
  </si>
  <si>
    <t>OCTL</t>
  </si>
  <si>
    <t>12/20/2029</t>
  </si>
  <si>
    <t>QRTEA</t>
  </si>
  <si>
    <t>QVCN</t>
  </si>
  <si>
    <t>09/01/2028</t>
  </si>
  <si>
    <t>RADPAR</t>
  </si>
  <si>
    <t>12/15/2025</t>
  </si>
  <si>
    <t>10/15/2025</t>
  </si>
  <si>
    <t>RIVHOL</t>
  </si>
  <si>
    <t>10/15/2026</t>
  </si>
  <si>
    <t>SBNY</t>
  </si>
  <si>
    <t>10/15/2030</t>
  </si>
  <si>
    <t>SFRFP</t>
  </si>
  <si>
    <t>05/15/2027</t>
  </si>
  <si>
    <t>SGLSJ</t>
  </si>
  <si>
    <t>11/16/2029</t>
  </si>
  <si>
    <t>SICP</t>
  </si>
  <si>
    <t>SIERRA</t>
  </si>
  <si>
    <t>06/15/2028</t>
  </si>
  <si>
    <t>TEN</t>
  </si>
  <si>
    <t>11/17/2028</t>
  </si>
  <si>
    <t>TITIM</t>
  </si>
  <si>
    <t>05/30/2024</t>
  </si>
  <si>
    <t>UBER</t>
  </si>
  <si>
    <t>11/01/2026</t>
  </si>
  <si>
    <t>UFS</t>
  </si>
  <si>
    <t>10/01/2028</t>
  </si>
  <si>
    <t>UKRAIN</t>
  </si>
  <si>
    <t>UNIT</t>
  </si>
  <si>
    <t>04/15/2028</t>
  </si>
  <si>
    <t>02/15/2028</t>
  </si>
  <si>
    <t>VAL</t>
  </si>
  <si>
    <t>04/30/2030</t>
  </si>
  <si>
    <t>VERI</t>
  </si>
  <si>
    <t>11/15/2026</t>
  </si>
  <si>
    <t>WEWORK</t>
  </si>
  <si>
    <t>08/15/2027</t>
  </si>
  <si>
    <t>CLJ4 COM</t>
  </si>
  <si>
    <t>DUH4 COM</t>
  </si>
  <si>
    <t>FVH4 COM</t>
  </si>
  <si>
    <t>IKH4 COM</t>
  </si>
  <si>
    <t>RXH4 COM</t>
  </si>
  <si>
    <t>ETF Basket 05S996792 (CASH)</t>
  </si>
  <si>
    <t>ETF Basket 01P998881</t>
  </si>
  <si>
    <t>MM003B6SO</t>
  </si>
  <si>
    <t>BAH4 COM</t>
  </si>
  <si>
    <t>BAM4 COM</t>
  </si>
  <si>
    <t>BAU4 COM</t>
  </si>
  <si>
    <t>BAZ4 COM</t>
  </si>
  <si>
    <t>CNM4 COM</t>
  </si>
  <si>
    <t>FVM4 COM</t>
  </si>
  <si>
    <t>SFRH5 COM</t>
  </si>
  <si>
    <t>SFRM4 COM</t>
  </si>
  <si>
    <t>SFRU4 COM</t>
  </si>
  <si>
    <t>SFRZ4 COM</t>
  </si>
  <si>
    <t>ETF Basket 05S990290 (CASH)</t>
  </si>
  <si>
    <t>ETF Basket 03P992492</t>
  </si>
  <si>
    <t>Pro Rata</t>
  </si>
  <si>
    <t>ETF Basket 06S992260 (CASH)</t>
  </si>
  <si>
    <t>ETF Basket 02P995489</t>
  </si>
  <si>
    <t>ETF Basket 05S996784 (CASH)</t>
  </si>
  <si>
    <t>ETF Basket 01P999194</t>
  </si>
  <si>
    <t>MM003CF9J</t>
  </si>
  <si>
    <t>02/15/2052</t>
  </si>
  <si>
    <t>ETF Basket 05S990704</t>
  </si>
  <si>
    <t>ETF Basket 02P994714</t>
  </si>
  <si>
    <t>MM004IKS4</t>
  </si>
  <si>
    <t>ETF Basket 05S995927 (CASH)</t>
  </si>
  <si>
    <t>ETF Basket 01P997321</t>
  </si>
  <si>
    <t>ETF Basket 04S998288</t>
  </si>
  <si>
    <t>ETF Basket 02P991686</t>
  </si>
  <si>
    <t>TD1</t>
  </si>
  <si>
    <t>ETF Basket 05S993716 (CASH)</t>
  </si>
  <si>
    <t>ETF Basket 02P991207</t>
  </si>
  <si>
    <t>MM0046TBE</t>
  </si>
  <si>
    <t>ETF Basket 05S993179 (CASH)</t>
  </si>
  <si>
    <t>ETF Basket 03P990819</t>
  </si>
  <si>
    <t>FNCL</t>
  </si>
  <si>
    <t>FM(FNMA)</t>
  </si>
  <si>
    <t>03/15/2054</t>
  </si>
  <si>
    <t>ETF Basket 06S990504 (CASH)</t>
  </si>
  <si>
    <t>ETF Basket 01P994252</t>
  </si>
  <si>
    <t>TN(Treasury Note)</t>
  </si>
  <si>
    <t>09/30/2025</t>
  </si>
  <si>
    <t>IW(Interest Rate Swaps (New))</t>
  </si>
  <si>
    <t>ETF Basket 04S995045</t>
  </si>
  <si>
    <t>ETF Basket 01P996778</t>
  </si>
  <si>
    <t>Uninvested Cash</t>
  </si>
  <si>
    <t>FS(Foreign Stock)</t>
  </si>
  <si>
    <t>ETF Basket 04S997843</t>
  </si>
  <si>
    <t>ETF Basket 02P995505</t>
  </si>
  <si>
    <t>ETF Basket 05S996800 (CASH)</t>
  </si>
  <si>
    <t>ETF Basket 01P994435</t>
  </si>
  <si>
    <t>ETF Basket 04S995508</t>
  </si>
  <si>
    <t>ETF Basket 01P990110</t>
  </si>
  <si>
    <t>ETF Basket 04S991622</t>
  </si>
  <si>
    <t>ETF Basket 03P991148</t>
  </si>
  <si>
    <t>ETF Basket 06S990660 (CASH)</t>
  </si>
  <si>
    <t>ETF Basket 01P990102</t>
  </si>
  <si>
    <t>ETF Basket 04S991614</t>
  </si>
  <si>
    <t>ETF Basket 01P990128</t>
  </si>
  <si>
    <t>ETF Basket 04S991630</t>
  </si>
  <si>
    <t>ETF Basket 02P992213</t>
  </si>
  <si>
    <t>TELSAT</t>
  </si>
  <si>
    <t>10/15/2027</t>
  </si>
  <si>
    <t>12/06/2026</t>
  </si>
  <si>
    <t>ETF Basket 05S994144 (CASH)</t>
  </si>
  <si>
    <t>ETF Basket 01P994260</t>
  </si>
  <si>
    <t>MM0039OMU</t>
  </si>
  <si>
    <t>MM0039O</t>
  </si>
  <si>
    <t>USMM0039OMU5</t>
  </si>
  <si>
    <t>ETF Basket 04S995052 (CASH)</t>
  </si>
  <si>
    <t>ETF Basket 02P992221</t>
  </si>
  <si>
    <t>06/25/2024</t>
  </si>
  <si>
    <t>TUH4 COM</t>
  </si>
  <si>
    <t>TUM4 COM</t>
  </si>
  <si>
    <t>ETF Basket 05S994151 (CASH)</t>
  </si>
  <si>
    <t>ETF Basket 01P995598</t>
  </si>
  <si>
    <t>Uninvested Cash (Fixed Income)</t>
  </si>
  <si>
    <t>ETF Basket 04S997041 (CASH)</t>
  </si>
  <si>
    <t>ETF Basket 01P991423</t>
  </si>
  <si>
    <t>TLO</t>
  </si>
  <si>
    <t>ETF Basket 04S993024</t>
  </si>
  <si>
    <t>Duration Contribution</t>
  </si>
  <si>
    <t>Category</t>
  </si>
  <si>
    <t>Est. Initial Margin</t>
  </si>
  <si>
    <t>Contrib to Vol</t>
  </si>
  <si>
    <t>3 MONTH SOFR FUT</t>
  </si>
  <si>
    <t>GOLD 100 OZ FUTR</t>
  </si>
  <si>
    <t>CAN 10YR BOND FUT</t>
  </si>
  <si>
    <t>NATURAL GAS FUTR</t>
  </si>
  <si>
    <t>COPPER FUTURE</t>
  </si>
  <si>
    <t>SOYBEAN OIL FUTR</t>
  </si>
  <si>
    <t>LIVE CATTLE FUTR</t>
  </si>
  <si>
    <t>COTTON NO.2 FUTR</t>
  </si>
  <si>
    <t>BANK ACCEPT FUTR</t>
  </si>
  <si>
    <t>CORN FUTURE</t>
  </si>
  <si>
    <t>SUGAR #11 (WORLD)</t>
  </si>
  <si>
    <t>US 5YR NOTE (CBT)</t>
  </si>
  <si>
    <t>WHEAT FUTURE(CBT)</t>
  </si>
  <si>
    <t>SILVER FUTURE</t>
  </si>
  <si>
    <t>WTI CRUDE FUTURE</t>
  </si>
  <si>
    <t>Total</t>
  </si>
  <si>
    <t>* 10y equivalents for 3 Month SOFR, Bank Acceptances, and CAN 10YR Bond futures</t>
  </si>
  <si>
    <t>Est. Yield</t>
  </si>
  <si>
    <t>Pure Cash</t>
  </si>
  <si>
    <t>Source: Bloomberg, Simplify</t>
  </si>
  <si>
    <t>NY HARB ULSD FUT</t>
  </si>
  <si>
    <t>SOYBEAN FUTURE</t>
  </si>
  <si>
    <t>GASOLINE RBOB FUT</t>
  </si>
  <si>
    <t xml:space="preserve">Investors should carefully consider the investment objectives, risks, charges and expenses of Exchange Traded Funds (ETFs) before investing. </t>
  </si>
  <si>
    <t>To obtain an ETF's prospectus containing this and other important information, please call (855) 772-8488 or view/download a prospectus online.</t>
  </si>
  <si>
    <t>Please read the prospectus carefully before you invest.</t>
  </si>
  <si>
    <t>An investment in the fund involves risk, including possible loss of principal.</t>
  </si>
  <si>
    <t>The use of derivative instruments involves risks different from, or possibly greater than, the risks associated with investing directly in securities and other traditional investments.</t>
  </si>
  <si>
    <t>These risks include (i) the risk that the counterparty to a derivative transaction may not fulfill its contractual obligations; (ii) risk of mispricing or improper valuation; and (iii) the risk that</t>
  </si>
  <si>
    <t>changes in the value of the derivative may not correlate perfectly with the underlying asset, rate or index. Derivative prices are highly volatile and may fluctuate substantially during a short period of time.</t>
  </si>
  <si>
    <t xml:space="preserve">The use of leverage by the Fund, such as borrowing money to purchase securities or the use of options, will cause the Fund to incur additional expenses and magnify the Fund’s gains or losses. </t>
  </si>
  <si>
    <t xml:space="preserve">The earnings and prospects of small and medium sized companies are more volatile than larger companies and may experience higher failure rates than larger companies. </t>
  </si>
  <si>
    <t>Small and medium sized companies normally have a lower trading volume than larger companies, which may tend to make their market price fall more disproportionately than larger</t>
  </si>
  <si>
    <t>companies in response to selling pressures and may have limited markets, product lines, or financial resources and lack management experience. The funds are new with a limited operating history.</t>
  </si>
  <si>
    <t>The information in this file does not constitute investment advice or a recommendation of any products, strategies, or services. Investors should consult with a financial</t>
  </si>
  <si>
    <t xml:space="preserve">professional regarding their individual circumstances before making investment decisions. Simplify Asset Management Inc. or its affiliates, nor Foreside </t>
  </si>
  <si>
    <t>Financial Services, LLC, or its affiliates accept any responsibility for loss arising from the use of the information contained herein.</t>
  </si>
  <si>
    <t>Simplify ETFs are distributed by Foreside Financial Services, LLC.</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</si>
</sst>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0.000000"/>
    <numFmt numFmtId="166" formatCode="#,##0.000"/>
    <numFmt numFmtId="167" formatCode="mm/dd/yyyy"/>
    <numFmt numFmtId="168" formatCode="#0,000"/>
  </numFmts>
  <fonts count="4">
    <font>
      <sz val="11.0"/>
      <color theme="1"/>
      <name val="Calibri"/>
      <scheme val="minor"/>
    </font>
    <font>
      <color theme="1"/>
      <name val="Calibri"/>
      <scheme val="minor"/>
    </font>
    <font>
      <sz val="11.0"/>
      <color theme="1"/>
      <name val="Calibri"/>
    </font>
    <font>
      <b/>
      <sz val="11.0"/>
      <color theme="1"/>
      <name val="Calibri"/>
    </font>
  </fonts>
  <fills count="5">
    <fill>
      <patternFill patternType="none"/>
    </fill>
    <fill>
      <patternFill patternType="lightGray"/>
    </fill>
    <fill>
      <patternFill patternType="solid">
        <fgColor rgb="FFD0C196"/>
        <bgColor rgb="FFD0C196"/>
      </patternFill>
    </fill>
    <fill>
      <patternFill patternType="solid">
        <fgColor rgb="FFACBDBA"/>
        <bgColor rgb="FFACBDBA"/>
      </patternFill>
    </fill>
    <fill>
      <patternFill patternType="solid">
        <fgColor rgb="FFD9D9D9"/>
        <bgColor rgb="FFD9D9D9"/>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0" fillId="0" fontId="2" numFmtId="14" xfId="0" applyFont="1" applyNumberFormat="1"/>
    <xf borderId="1" fillId="2" fontId="2" numFmtId="4" xfId="0" applyBorder="1" applyFill="1" applyFont="1" applyNumberFormat="1"/>
    <xf borderId="0" fillId="0" fontId="2" numFmtId="4" xfId="0" applyFont="1" applyNumberFormat="1"/>
    <xf borderId="0" fillId="0" fontId="2" numFmtId="164" xfId="0" applyFont="1" applyNumberFormat="1"/>
    <xf borderId="1" fillId="3" fontId="2" numFmtId="4" xfId="0" applyBorder="1" applyFill="1" applyFont="1" applyNumberFormat="1"/>
    <xf borderId="1" fillId="2" fontId="2" numFmtId="3" xfId="0" applyBorder="1" applyFont="1" applyNumberFormat="1"/>
    <xf borderId="1" fillId="2" fontId="2" numFmtId="165" xfId="0" applyBorder="1" applyFont="1" applyNumberFormat="1"/>
    <xf borderId="1" fillId="4" fontId="2" numFmtId="164" xfId="0" applyBorder="1" applyFill="1" applyFont="1" applyNumberFormat="1"/>
    <xf borderId="1" fillId="4" fontId="2" numFmtId="4" xfId="0" applyBorder="1" applyFont="1" applyNumberFormat="1"/>
    <xf borderId="0" fillId="0" fontId="2" numFmtId="166" xfId="0" applyFont="1" applyNumberFormat="1"/>
    <xf borderId="2" fillId="0" fontId="3" numFmtId="0" xfId="0" applyAlignment="1" applyBorder="1" applyFont="1">
      <alignment horizontal="center" vertical="top"/>
    </xf>
    <xf borderId="2" fillId="0" fontId="3" numFmtId="166" xfId="0" applyAlignment="1" applyBorder="1" applyFont="1" applyNumberFormat="1">
      <alignment horizontal="center" vertical="top"/>
    </xf>
    <xf borderId="2" fillId="0" fontId="3" numFmtId="4" xfId="0" applyAlignment="1" applyBorder="1" applyFont="1" applyNumberFormat="1">
      <alignment horizontal="center" vertical="top"/>
    </xf>
    <xf borderId="0" fillId="0" fontId="2" numFmtId="167" xfId="0" applyFont="1" applyNumberFormat="1"/>
    <xf borderId="2" fillId="0" fontId="3" numFmtId="164" xfId="0" applyAlignment="1" applyBorder="1" applyFont="1" applyNumberFormat="1">
      <alignment horizontal="center" vertical="top"/>
    </xf>
    <xf borderId="2" fillId="0" fontId="3" numFmtId="168" xfId="0" applyAlignment="1" applyBorder="1" applyFont="1" applyNumberFormat="1">
      <alignment horizontal="center" vertical="top"/>
    </xf>
    <xf borderId="0" fillId="0" fontId="2" numFmtId="168" xfId="0" applyFont="1" applyNumberFormat="1"/>
    <xf borderId="0" fillId="0" fontId="2"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0.71"/>
    <col customWidth="1" min="2" max="2" width="50.71"/>
    <col customWidth="1" min="3" max="3" width="35.71"/>
    <col customWidth="1" min="4" max="5" width="14.71"/>
    <col customWidth="1" min="6" max="6" width="30.71"/>
    <col customWidth="1" min="7" max="7" width="25.71"/>
    <col customWidth="1" min="8" max="8" width="10.71"/>
    <col customWidth="1" min="9" max="9" width="25.71"/>
    <col customWidth="1" min="10" max="10" width="10.71"/>
    <col customWidth="1" min="11" max="12" width="13.71"/>
    <col customWidth="1" min="13" max="13" width="20.71"/>
    <col customWidth="1" min="14" max="14" width="12.71"/>
    <col customWidth="1" min="15" max="15" width="13.71"/>
    <col customWidth="1" min="16" max="16" width="15.71"/>
    <col customWidth="1" min="17" max="17" width="18.71"/>
    <col customWidth="1" min="18" max="18" width="13.71"/>
    <col customWidth="1" min="19" max="19" width="20.71"/>
    <col customWidth="1" min="20" max="20" width="18.71"/>
    <col customWidth="1" min="21" max="27" width="23.71"/>
    <col customWidth="1" min="28" max="31" width="17.71"/>
    <col customWidth="1" min="32" max="32" width="28.71"/>
    <col customWidth="1" min="33" max="33" width="9.0"/>
  </cols>
  <sheetData>
    <row r="1" ht="14.25" customHeight="1">
      <c r="A1" s="1" t="s">
        <v>0</v>
      </c>
      <c r="G1" s="2" t="s">
        <v>1</v>
      </c>
      <c r="H1" s="3"/>
      <c r="I1" s="4"/>
      <c r="J1" s="5"/>
      <c r="K1" s="6"/>
      <c r="L1" s="7"/>
      <c r="M1" s="8"/>
      <c r="N1" s="9"/>
      <c r="O1" s="9"/>
      <c r="P1" s="10"/>
      <c r="Q1" s="9"/>
      <c r="R1" s="10"/>
      <c r="S1" s="9"/>
      <c r="AB1" s="10"/>
      <c r="AC1" s="10"/>
      <c r="AD1" s="10"/>
      <c r="AE1" s="10"/>
      <c r="AF1" s="10"/>
      <c r="AG1" s="11"/>
    </row>
    <row r="2" ht="14.25" customHeight="1">
      <c r="A2" s="12" t="s">
        <v>2</v>
      </c>
      <c r="B2" s="12" t="s">
        <v>3</v>
      </c>
      <c r="C2" s="12" t="s">
        <v>4</v>
      </c>
      <c r="D2" s="12" t="s">
        <v>5</v>
      </c>
      <c r="E2" s="12" t="s">
        <v>6</v>
      </c>
      <c r="F2" s="12" t="s">
        <v>7</v>
      </c>
      <c r="G2" s="12" t="s">
        <v>8</v>
      </c>
      <c r="H2" s="12" t="s">
        <v>9</v>
      </c>
      <c r="I2" s="12" t="s">
        <v>10</v>
      </c>
      <c r="J2" s="12" t="s">
        <v>11</v>
      </c>
      <c r="K2" s="12" t="s">
        <v>12</v>
      </c>
      <c r="L2" s="12" t="s">
        <v>13</v>
      </c>
      <c r="M2" s="12" t="s">
        <v>14</v>
      </c>
      <c r="N2" s="12" t="s">
        <v>15</v>
      </c>
      <c r="O2" s="12" t="s">
        <v>16</v>
      </c>
      <c r="P2" s="12" t="s">
        <v>17</v>
      </c>
      <c r="Q2" s="12" t="s">
        <v>18</v>
      </c>
      <c r="R2" s="12" t="s">
        <v>19</v>
      </c>
      <c r="S2" s="12" t="s">
        <v>20</v>
      </c>
      <c r="T2" s="12" t="s">
        <v>21</v>
      </c>
      <c r="U2" s="12" t="s">
        <v>22</v>
      </c>
      <c r="V2" s="12" t="s">
        <v>23</v>
      </c>
      <c r="W2" s="12" t="s">
        <v>24</v>
      </c>
      <c r="X2" s="12" t="s">
        <v>25</v>
      </c>
      <c r="Y2" s="12" t="s">
        <v>26</v>
      </c>
      <c r="Z2" s="12" t="s">
        <v>27</v>
      </c>
      <c r="AA2" s="12" t="s">
        <v>28</v>
      </c>
      <c r="AB2" s="12" t="s">
        <v>29</v>
      </c>
      <c r="AC2" s="12" t="s">
        <v>30</v>
      </c>
      <c r="AD2" s="12" t="s">
        <v>31</v>
      </c>
      <c r="AE2" s="12" t="s">
        <v>32</v>
      </c>
      <c r="AF2" s="12" t="s">
        <v>33</v>
      </c>
      <c r="AG2" s="13" t="s">
        <v>34</v>
      </c>
    </row>
    <row r="3" ht="14.25" hidden="1" customHeight="1">
      <c r="A3" s="1" t="s">
        <v>35</v>
      </c>
      <c r="B3" s="1" t="s">
        <v>36</v>
      </c>
      <c r="C3" s="1" t="s">
        <v>37</v>
      </c>
      <c r="D3" s="1" t="s">
        <v>38</v>
      </c>
      <c r="E3" s="1" t="s">
        <v>39</v>
      </c>
      <c r="F3" s="1" t="s">
        <v>40</v>
      </c>
      <c r="G3" s="3">
        <v>792898.0</v>
      </c>
      <c r="H3" s="3">
        <v>97.34</v>
      </c>
      <c r="I3" s="4">
        <v>7.718069132E7</v>
      </c>
      <c r="J3" s="5">
        <v>0.4523785566308402</v>
      </c>
      <c r="K3" s="6">
        <v>1.7061085277E8</v>
      </c>
      <c r="L3" s="7">
        <v>8000001.0</v>
      </c>
      <c r="M3" s="8">
        <v>21.32635393</v>
      </c>
      <c r="N3" s="9" t="str">
        <f t="shared" ref="N3:N1886" si="1">IF(ISNUMBER(_xll.BDP($C3, "DELTA_MID")),_xll.BDP($C3, "DELTA_MID")," ")</f>
        <v> </v>
      </c>
      <c r="O3" s="9" t="str">
        <f t="shared" ref="O3:O1886" si="2">IF(ISNUMBER(N3),_xll.BDP($C3, "OPT_UNDL_TICKER")," ")</f>
        <v> </v>
      </c>
      <c r="P3" s="10" t="str">
        <f t="shared" ref="P3:P1886" si="3">IF(ISNUMBER(N3),_xll.BDP($C3, "OPT_UNDL_PX")," ")</f>
        <v> </v>
      </c>
      <c r="Q3" s="9" t="str">
        <f t="shared" ref="Q3:Q1886" si="4">IF(ISNUMBER(N3),+G3*100*P3/K3," ")</f>
        <v> </v>
      </c>
      <c r="R3" s="10" t="str">
        <f t="shared" ref="R3:R1766" si="5">IF(ISNUMBER(_xll.BDP($T3&amp;" Index","DUR_ADJ_OAS_MID")),_xll.BDP($T3&amp;" Index","DUR_ADJ_OAS_MID"),IF(ISNUMBER(_xll.BDP($T3&amp;" Govt","DUR_ADJ_OAS_MID")),_xll.BDP($T3&amp;" Govt","DUR_ADJ_OAS_MID")," "))</f>
        <v> </v>
      </c>
      <c r="S3" s="9" t="str">
        <f t="shared" ref="S3:S1886" si="6">IF(AND(A2="SVOL",C2="Cash"),                                     SUM(INDIRECT(ADDRESS(ROW()-(COUNTIF(A:A,"SVOL")),COLUMN())):INDIRECT(ADDRESS(ROW()-1,COLUMN()))),                                    IF(AND(A3="TYA",C3="Cash"), SUM(INDIRECT(ADDRESS(ROW()-(COUNTIF(A:A,"TYA")-1),COLUMN())):INDIRECT(ADDRESS(ROW()-1,COLUMN()))),                                    IF(AND(A3="SVOL",ISNUMBER(FIND(" Govt",C3))),"", IF(AND(A3="SVOL",ISNUMBER(FIND(" Index",C3))),J3,                                    IF(ISNUMBER(N3),Q3*N3,IF(ISNUMBER(R3),J3*R3," "))))))</f>
        <v> </v>
      </c>
      <c r="T3" s="1" t="s">
        <v>40</v>
      </c>
      <c r="U3" s="1" t="s">
        <v>41</v>
      </c>
      <c r="AB3" s="10"/>
      <c r="AC3" s="10"/>
      <c r="AD3" s="10"/>
      <c r="AE3" s="10"/>
      <c r="AF3" s="10"/>
      <c r="AG3" s="11">
        <v>0.001059</v>
      </c>
    </row>
    <row r="4" ht="14.25" hidden="1" customHeight="1">
      <c r="A4" s="1" t="s">
        <v>35</v>
      </c>
      <c r="B4" s="1" t="s">
        <v>42</v>
      </c>
      <c r="C4" s="1" t="s">
        <v>43</v>
      </c>
      <c r="D4" s="1" t="s">
        <v>44</v>
      </c>
      <c r="E4" s="1" t="s">
        <v>45</v>
      </c>
      <c r="F4" s="1" t="s">
        <v>46</v>
      </c>
      <c r="G4" s="3">
        <v>72141.0</v>
      </c>
      <c r="H4" s="3">
        <v>54.9</v>
      </c>
      <c r="I4" s="4">
        <v>3960540.9</v>
      </c>
      <c r="J4" s="5">
        <v>0.0232138860792392</v>
      </c>
      <c r="K4" s="6">
        <v>1.7061085277E8</v>
      </c>
      <c r="L4" s="7">
        <v>8000001.0</v>
      </c>
      <c r="M4" s="8">
        <v>21.32635393</v>
      </c>
      <c r="N4" s="9" t="str">
        <f t="shared" si="1"/>
        <v> </v>
      </c>
      <c r="O4" s="9" t="str">
        <f t="shared" si="2"/>
        <v> </v>
      </c>
      <c r="P4" s="10" t="str">
        <f t="shared" si="3"/>
        <v> </v>
      </c>
      <c r="Q4" s="9" t="str">
        <f t="shared" si="4"/>
        <v> </v>
      </c>
      <c r="R4" s="10" t="str">
        <f t="shared" si="5"/>
        <v> </v>
      </c>
      <c r="S4" s="9" t="str">
        <f t="shared" si="6"/>
        <v> </v>
      </c>
      <c r="T4" s="1" t="s">
        <v>46</v>
      </c>
      <c r="U4" s="1" t="s">
        <v>41</v>
      </c>
      <c r="AB4" s="10"/>
      <c r="AC4" s="10"/>
      <c r="AD4" s="10"/>
      <c r="AE4" s="10"/>
      <c r="AF4" s="10"/>
      <c r="AG4" s="11">
        <v>0.001059</v>
      </c>
    </row>
    <row r="5" ht="14.25" hidden="1" customHeight="1">
      <c r="A5" s="1" t="s">
        <v>35</v>
      </c>
      <c r="B5" s="1" t="s">
        <v>47</v>
      </c>
      <c r="C5" s="1" t="s">
        <v>48</v>
      </c>
      <c r="F5" s="1" t="s">
        <v>47</v>
      </c>
      <c r="G5" s="3">
        <v>-24.0</v>
      </c>
      <c r="H5" s="3">
        <v>5101.5</v>
      </c>
      <c r="I5" s="4">
        <v>-6121800.0</v>
      </c>
      <c r="J5" s="5">
        <v>-0.0358816564171542</v>
      </c>
      <c r="K5" s="6">
        <v>1.7061085277E8</v>
      </c>
      <c r="L5" s="7">
        <v>8000001.0</v>
      </c>
      <c r="M5" s="8">
        <v>21.32635393</v>
      </c>
      <c r="N5" s="9" t="str">
        <f t="shared" si="1"/>
        <v> </v>
      </c>
      <c r="O5" s="9" t="str">
        <f t="shared" si="2"/>
        <v> </v>
      </c>
      <c r="P5" s="10" t="str">
        <f t="shared" si="3"/>
        <v> </v>
      </c>
      <c r="Q5" s="9" t="str">
        <f t="shared" si="4"/>
        <v> </v>
      </c>
      <c r="R5" s="10" t="str">
        <f t="shared" si="5"/>
        <v> </v>
      </c>
      <c r="S5" s="9" t="str">
        <f t="shared" si="6"/>
        <v> </v>
      </c>
      <c r="T5" s="1" t="s">
        <v>49</v>
      </c>
      <c r="U5" s="1" t="s">
        <v>50</v>
      </c>
      <c r="AB5" s="10"/>
      <c r="AC5" s="10"/>
      <c r="AD5" s="10"/>
      <c r="AE5" s="10"/>
      <c r="AF5" s="10"/>
      <c r="AG5" s="11">
        <v>0.001059</v>
      </c>
    </row>
    <row r="6" ht="14.25" hidden="1" customHeight="1">
      <c r="A6" s="1" t="s">
        <v>35</v>
      </c>
      <c r="B6" s="1" t="s">
        <v>51</v>
      </c>
      <c r="C6" s="1" t="s">
        <v>52</v>
      </c>
      <c r="F6" s="1" t="s">
        <v>51</v>
      </c>
      <c r="G6" s="3">
        <v>264.0</v>
      </c>
      <c r="H6" s="3">
        <v>109.875</v>
      </c>
      <c r="I6" s="4">
        <v>2.9007E7</v>
      </c>
      <c r="J6" s="5">
        <v>0.1700184925499678</v>
      </c>
      <c r="K6" s="6">
        <v>1.7061085277E8</v>
      </c>
      <c r="L6" s="7">
        <v>8000001.0</v>
      </c>
      <c r="M6" s="8">
        <v>21.32635393</v>
      </c>
      <c r="N6" s="9" t="str">
        <f t="shared" si="1"/>
        <v> </v>
      </c>
      <c r="O6" s="9" t="str">
        <f t="shared" si="2"/>
        <v> </v>
      </c>
      <c r="P6" s="10" t="str">
        <f t="shared" si="3"/>
        <v> </v>
      </c>
      <c r="Q6" s="9" t="str">
        <f t="shared" si="4"/>
        <v> </v>
      </c>
      <c r="R6" s="10" t="str">
        <f t="shared" si="5"/>
        <v> </v>
      </c>
      <c r="S6" s="9" t="str">
        <f t="shared" si="6"/>
        <v> </v>
      </c>
      <c r="T6" s="1" t="s">
        <v>53</v>
      </c>
      <c r="U6" s="1" t="s">
        <v>50</v>
      </c>
      <c r="AB6" s="10"/>
      <c r="AC6" s="10"/>
      <c r="AD6" s="10"/>
      <c r="AE6" s="10"/>
      <c r="AF6" s="10"/>
      <c r="AG6" s="11">
        <v>0.001059</v>
      </c>
    </row>
    <row r="7" ht="14.25" hidden="1" customHeight="1">
      <c r="A7" s="1" t="s">
        <v>35</v>
      </c>
      <c r="B7" s="1" t="s">
        <v>54</v>
      </c>
      <c r="C7" s="1" t="s">
        <v>55</v>
      </c>
      <c r="F7" s="1" t="s">
        <v>54</v>
      </c>
      <c r="G7" s="3">
        <v>442.0</v>
      </c>
      <c r="H7" s="3">
        <v>110.421875</v>
      </c>
      <c r="I7" s="4">
        <v>4.880646875E7</v>
      </c>
      <c r="J7" s="5">
        <v>0.2860689572710763</v>
      </c>
      <c r="K7" s="6">
        <v>1.7061085277E8</v>
      </c>
      <c r="L7" s="7">
        <v>8000001.0</v>
      </c>
      <c r="M7" s="8">
        <v>21.32635393</v>
      </c>
      <c r="N7" s="9" t="str">
        <f t="shared" si="1"/>
        <v> </v>
      </c>
      <c r="O7" s="9" t="str">
        <f t="shared" si="2"/>
        <v> </v>
      </c>
      <c r="P7" s="10" t="str">
        <f t="shared" si="3"/>
        <v> </v>
      </c>
      <c r="Q7" s="9" t="str">
        <f t="shared" si="4"/>
        <v> </v>
      </c>
      <c r="R7" s="10" t="str">
        <f t="shared" si="5"/>
        <v> </v>
      </c>
      <c r="S7" s="9" t="str">
        <f t="shared" si="6"/>
        <v> </v>
      </c>
      <c r="T7" s="1" t="s">
        <v>56</v>
      </c>
      <c r="U7" s="1" t="s">
        <v>50</v>
      </c>
      <c r="AB7" s="10"/>
      <c r="AC7" s="10"/>
      <c r="AD7" s="10"/>
      <c r="AE7" s="10"/>
      <c r="AF7" s="10"/>
      <c r="AG7" s="11">
        <v>0.001059</v>
      </c>
    </row>
    <row r="8" ht="14.25" hidden="1" customHeight="1">
      <c r="A8" s="1" t="s">
        <v>35</v>
      </c>
      <c r="B8" s="1" t="s">
        <v>57</v>
      </c>
      <c r="C8" s="1" t="s">
        <v>58</v>
      </c>
      <c r="F8" s="1" t="s">
        <v>57</v>
      </c>
      <c r="G8" s="3">
        <v>-100.0</v>
      </c>
      <c r="H8" s="3">
        <v>119.0625</v>
      </c>
      <c r="I8" s="4">
        <v>-1.190625E7</v>
      </c>
      <c r="J8" s="5">
        <v>-0.0697860060303738</v>
      </c>
      <c r="K8" s="6">
        <v>1.7061085277E8</v>
      </c>
      <c r="L8" s="7">
        <v>8000001.0</v>
      </c>
      <c r="M8" s="8">
        <v>21.32635393</v>
      </c>
      <c r="N8" s="9" t="str">
        <f t="shared" si="1"/>
        <v> </v>
      </c>
      <c r="O8" s="9" t="str">
        <f t="shared" si="2"/>
        <v> </v>
      </c>
      <c r="P8" s="10" t="str">
        <f t="shared" si="3"/>
        <v> </v>
      </c>
      <c r="Q8" s="9" t="str">
        <f t="shared" si="4"/>
        <v> </v>
      </c>
      <c r="R8" s="10" t="str">
        <f t="shared" si="5"/>
        <v> </v>
      </c>
      <c r="S8" s="9" t="str">
        <f t="shared" si="6"/>
        <v> </v>
      </c>
      <c r="T8" s="1" t="s">
        <v>59</v>
      </c>
      <c r="U8" s="1" t="s">
        <v>50</v>
      </c>
      <c r="AB8" s="10"/>
      <c r="AC8" s="10"/>
      <c r="AD8" s="10"/>
      <c r="AE8" s="10"/>
      <c r="AF8" s="10"/>
      <c r="AG8" s="11">
        <v>0.001059</v>
      </c>
    </row>
    <row r="9" ht="14.25" hidden="1" customHeight="1">
      <c r="A9" s="1" t="s">
        <v>35</v>
      </c>
      <c r="B9" s="1" t="s">
        <v>60</v>
      </c>
      <c r="C9" s="1" t="s">
        <v>61</v>
      </c>
      <c r="F9" s="1" t="s">
        <v>62</v>
      </c>
      <c r="G9" s="3">
        <v>-2500.0</v>
      </c>
      <c r="H9" s="3">
        <v>0.12</v>
      </c>
      <c r="I9" s="4">
        <v>-30000.0</v>
      </c>
      <c r="J9" s="5">
        <v>-1.758387553521E-4</v>
      </c>
      <c r="K9" s="6">
        <v>1.7061085277E8</v>
      </c>
      <c r="L9" s="7">
        <v>8000001.0</v>
      </c>
      <c r="M9" s="8">
        <v>21.32635393</v>
      </c>
      <c r="N9" s="9" t="str">
        <f t="shared" si="1"/>
        <v> </v>
      </c>
      <c r="O9" s="9" t="str">
        <f t="shared" si="2"/>
        <v> </v>
      </c>
      <c r="P9" s="10" t="str">
        <f t="shared" si="3"/>
        <v> </v>
      </c>
      <c r="Q9" s="9" t="str">
        <f t="shared" si="4"/>
        <v> </v>
      </c>
      <c r="R9" s="10" t="str">
        <f t="shared" si="5"/>
        <v> </v>
      </c>
      <c r="S9" s="9" t="str">
        <f t="shared" si="6"/>
        <v> </v>
      </c>
      <c r="T9" s="1" t="s">
        <v>62</v>
      </c>
      <c r="U9" s="1" t="s">
        <v>63</v>
      </c>
      <c r="AB9" s="10"/>
      <c r="AC9" s="10"/>
      <c r="AD9" s="10"/>
      <c r="AE9" s="10"/>
      <c r="AF9" s="10"/>
      <c r="AG9" s="11">
        <v>0.001059</v>
      </c>
    </row>
    <row r="10" ht="14.25" hidden="1" customHeight="1">
      <c r="A10" s="1" t="s">
        <v>35</v>
      </c>
      <c r="B10" s="1" t="s">
        <v>64</v>
      </c>
      <c r="C10" s="1" t="s">
        <v>65</v>
      </c>
      <c r="F10" s="1" t="s">
        <v>66</v>
      </c>
      <c r="G10" s="3">
        <v>-1500.0</v>
      </c>
      <c r="H10" s="3">
        <v>0.1</v>
      </c>
      <c r="I10" s="4">
        <v>-15000.0</v>
      </c>
      <c r="J10" s="5">
        <v>-8.791937767606154E-5</v>
      </c>
      <c r="K10" s="6">
        <v>1.7061085277E8</v>
      </c>
      <c r="L10" s="7">
        <v>8000001.0</v>
      </c>
      <c r="M10" s="8">
        <v>21.32635393</v>
      </c>
      <c r="N10" s="9" t="str">
        <f t="shared" si="1"/>
        <v> </v>
      </c>
      <c r="O10" s="9" t="str">
        <f t="shared" si="2"/>
        <v> </v>
      </c>
      <c r="P10" s="10" t="str">
        <f t="shared" si="3"/>
        <v> </v>
      </c>
      <c r="Q10" s="9" t="str">
        <f t="shared" si="4"/>
        <v> </v>
      </c>
      <c r="R10" s="10" t="str">
        <f t="shared" si="5"/>
        <v> </v>
      </c>
      <c r="S10" s="9" t="str">
        <f t="shared" si="6"/>
        <v> </v>
      </c>
      <c r="T10" s="1" t="s">
        <v>66</v>
      </c>
      <c r="U10" s="1" t="s">
        <v>63</v>
      </c>
      <c r="AB10" s="10"/>
      <c r="AC10" s="10"/>
      <c r="AD10" s="10"/>
      <c r="AE10" s="10"/>
      <c r="AF10" s="10"/>
      <c r="AG10" s="11">
        <v>0.001059</v>
      </c>
    </row>
    <row r="11" ht="14.25" hidden="1" customHeight="1">
      <c r="A11" s="1" t="s">
        <v>35</v>
      </c>
      <c r="B11" s="1" t="s">
        <v>67</v>
      </c>
      <c r="C11" s="1" t="s">
        <v>68</v>
      </c>
      <c r="F11" s="1" t="s">
        <v>69</v>
      </c>
      <c r="G11" s="3">
        <v>-1500.0</v>
      </c>
      <c r="H11" s="3">
        <v>0.4</v>
      </c>
      <c r="I11" s="4">
        <v>-60000.0</v>
      </c>
      <c r="J11" s="5">
        <v>-3.516775107042E-4</v>
      </c>
      <c r="K11" s="6">
        <v>1.7061085277E8</v>
      </c>
      <c r="L11" s="7">
        <v>8000001.0</v>
      </c>
      <c r="M11" s="8">
        <v>21.32635393</v>
      </c>
      <c r="N11" s="9" t="str">
        <f t="shared" si="1"/>
        <v> </v>
      </c>
      <c r="O11" s="9" t="str">
        <f t="shared" si="2"/>
        <v> </v>
      </c>
      <c r="P11" s="10" t="str">
        <f t="shared" si="3"/>
        <v> </v>
      </c>
      <c r="Q11" s="9" t="str">
        <f t="shared" si="4"/>
        <v> </v>
      </c>
      <c r="R11" s="10" t="str">
        <f t="shared" si="5"/>
        <v> </v>
      </c>
      <c r="S11" s="9" t="str">
        <f t="shared" si="6"/>
        <v> </v>
      </c>
      <c r="T11" s="1" t="s">
        <v>69</v>
      </c>
      <c r="U11" s="1" t="s">
        <v>63</v>
      </c>
      <c r="AB11" s="10"/>
      <c r="AC11" s="10"/>
      <c r="AD11" s="10"/>
      <c r="AE11" s="10"/>
      <c r="AF11" s="10"/>
      <c r="AG11" s="11">
        <v>0.001059</v>
      </c>
    </row>
    <row r="12" ht="14.25" hidden="1" customHeight="1">
      <c r="A12" s="1" t="s">
        <v>35</v>
      </c>
      <c r="B12" s="1" t="s">
        <v>70</v>
      </c>
      <c r="C12" s="1" t="s">
        <v>71</v>
      </c>
      <c r="F12" s="1" t="s">
        <v>72</v>
      </c>
      <c r="G12" s="3">
        <v>-1099.0</v>
      </c>
      <c r="H12" s="3">
        <v>0.255</v>
      </c>
      <c r="I12" s="4">
        <v>-28024.5</v>
      </c>
      <c r="J12" s="5">
        <v>-1.642597733121E-4</v>
      </c>
      <c r="K12" s="6">
        <v>1.7061085277E8</v>
      </c>
      <c r="L12" s="7">
        <v>8000001.0</v>
      </c>
      <c r="M12" s="8">
        <v>21.32635393</v>
      </c>
      <c r="N12" s="9" t="str">
        <f t="shared" si="1"/>
        <v> </v>
      </c>
      <c r="O12" s="9" t="str">
        <f t="shared" si="2"/>
        <v> </v>
      </c>
      <c r="P12" s="10" t="str">
        <f t="shared" si="3"/>
        <v> </v>
      </c>
      <c r="Q12" s="9" t="str">
        <f t="shared" si="4"/>
        <v> </v>
      </c>
      <c r="R12" s="10" t="str">
        <f t="shared" si="5"/>
        <v> </v>
      </c>
      <c r="S12" s="9" t="str">
        <f t="shared" si="6"/>
        <v> </v>
      </c>
      <c r="T12" s="1" t="s">
        <v>72</v>
      </c>
      <c r="U12" s="1" t="s">
        <v>63</v>
      </c>
      <c r="AB12" s="10"/>
      <c r="AC12" s="10"/>
      <c r="AD12" s="10"/>
      <c r="AE12" s="10"/>
      <c r="AF12" s="10"/>
      <c r="AG12" s="11">
        <v>0.001059</v>
      </c>
    </row>
    <row r="13" ht="14.25" hidden="1" customHeight="1">
      <c r="A13" s="1" t="s">
        <v>35</v>
      </c>
      <c r="B13" s="1" t="s">
        <v>73</v>
      </c>
      <c r="C13" s="1" t="s">
        <v>74</v>
      </c>
      <c r="F13" s="1" t="s">
        <v>75</v>
      </c>
      <c r="G13" s="3">
        <v>-7000.0</v>
      </c>
      <c r="H13" s="3">
        <v>0.38</v>
      </c>
      <c r="I13" s="4">
        <v>-266000.0</v>
      </c>
      <c r="J13" s="5">
        <v>-0.0015591036307888</v>
      </c>
      <c r="K13" s="6">
        <v>1.7061085277E8</v>
      </c>
      <c r="L13" s="7">
        <v>8000001.0</v>
      </c>
      <c r="M13" s="8">
        <v>21.32635393</v>
      </c>
      <c r="N13" s="9" t="str">
        <f t="shared" si="1"/>
        <v> </v>
      </c>
      <c r="O13" s="9" t="str">
        <f t="shared" si="2"/>
        <v> </v>
      </c>
      <c r="P13" s="10" t="str">
        <f t="shared" si="3"/>
        <v> </v>
      </c>
      <c r="Q13" s="9" t="str">
        <f t="shared" si="4"/>
        <v> </v>
      </c>
      <c r="R13" s="10" t="str">
        <f t="shared" si="5"/>
        <v> </v>
      </c>
      <c r="S13" s="9" t="str">
        <f t="shared" si="6"/>
        <v> </v>
      </c>
      <c r="T13" s="1" t="s">
        <v>75</v>
      </c>
      <c r="U13" s="1" t="s">
        <v>63</v>
      </c>
      <c r="AB13" s="10"/>
      <c r="AC13" s="10"/>
      <c r="AD13" s="10"/>
      <c r="AE13" s="10"/>
      <c r="AF13" s="10"/>
      <c r="AG13" s="11">
        <v>0.001059</v>
      </c>
    </row>
    <row r="14" ht="14.25" hidden="1" customHeight="1">
      <c r="A14" s="1" t="s">
        <v>35</v>
      </c>
      <c r="B14" s="1" t="s">
        <v>76</v>
      </c>
      <c r="C14" s="1" t="s">
        <v>77</v>
      </c>
      <c r="F14" s="1" t="s">
        <v>78</v>
      </c>
      <c r="G14" s="3">
        <v>-1000.0</v>
      </c>
      <c r="H14" s="3">
        <v>0.545</v>
      </c>
      <c r="I14" s="4">
        <v>-54500.0</v>
      </c>
      <c r="J14" s="5">
        <v>-3.194404055563E-4</v>
      </c>
      <c r="K14" s="6">
        <v>1.7061085277E8</v>
      </c>
      <c r="L14" s="7">
        <v>8000001.0</v>
      </c>
      <c r="M14" s="8">
        <v>21.32635393</v>
      </c>
      <c r="N14" s="9" t="str">
        <f t="shared" si="1"/>
        <v> </v>
      </c>
      <c r="O14" s="9" t="str">
        <f t="shared" si="2"/>
        <v> </v>
      </c>
      <c r="P14" s="10" t="str">
        <f t="shared" si="3"/>
        <v> </v>
      </c>
      <c r="Q14" s="9" t="str">
        <f t="shared" si="4"/>
        <v> </v>
      </c>
      <c r="R14" s="10" t="str">
        <f t="shared" si="5"/>
        <v> </v>
      </c>
      <c r="S14" s="9" t="str">
        <f t="shared" si="6"/>
        <v> </v>
      </c>
      <c r="T14" s="1" t="s">
        <v>78</v>
      </c>
      <c r="U14" s="1" t="s">
        <v>63</v>
      </c>
      <c r="AB14" s="10"/>
      <c r="AC14" s="10"/>
      <c r="AD14" s="10"/>
      <c r="AE14" s="10"/>
      <c r="AF14" s="10"/>
      <c r="AG14" s="11">
        <v>0.001059</v>
      </c>
    </row>
    <row r="15" ht="14.25" hidden="1" customHeight="1">
      <c r="A15" s="1" t="s">
        <v>35</v>
      </c>
      <c r="B15" s="1" t="s">
        <v>79</v>
      </c>
      <c r="C15" s="1" t="s">
        <v>80</v>
      </c>
      <c r="F15" s="1" t="s">
        <v>81</v>
      </c>
      <c r="G15" s="3">
        <v>-500.0</v>
      </c>
      <c r="H15" s="3"/>
      <c r="I15" s="4">
        <v>-0.01</v>
      </c>
      <c r="J15" s="5">
        <v>-5.861291845070769E-11</v>
      </c>
      <c r="K15" s="6">
        <v>1.7061085277E8</v>
      </c>
      <c r="L15" s="7">
        <v>8000001.0</v>
      </c>
      <c r="M15" s="8">
        <v>21.32635393</v>
      </c>
      <c r="N15" s="9" t="str">
        <f t="shared" si="1"/>
        <v> </v>
      </c>
      <c r="O15" s="9" t="str">
        <f t="shared" si="2"/>
        <v> </v>
      </c>
      <c r="P15" s="10" t="str">
        <f t="shared" si="3"/>
        <v> </v>
      </c>
      <c r="Q15" s="9" t="str">
        <f t="shared" si="4"/>
        <v> </v>
      </c>
      <c r="R15" s="10" t="str">
        <f t="shared" si="5"/>
        <v> </v>
      </c>
      <c r="S15" s="9" t="str">
        <f t="shared" si="6"/>
        <v> </v>
      </c>
      <c r="T15" s="1" t="s">
        <v>81</v>
      </c>
      <c r="U15" s="1" t="s">
        <v>63</v>
      </c>
      <c r="AB15" s="10"/>
      <c r="AC15" s="10"/>
      <c r="AD15" s="10"/>
      <c r="AE15" s="10"/>
      <c r="AF15" s="10"/>
      <c r="AG15" s="11">
        <v>0.001059</v>
      </c>
    </row>
    <row r="16" ht="14.25" hidden="1" customHeight="1">
      <c r="A16" s="1" t="s">
        <v>35</v>
      </c>
      <c r="B16" s="1" t="s">
        <v>82</v>
      </c>
      <c r="C16" s="1" t="s">
        <v>83</v>
      </c>
      <c r="F16" s="1" t="s">
        <v>84</v>
      </c>
      <c r="G16" s="3">
        <v>-1500.0</v>
      </c>
      <c r="H16" s="3">
        <v>0.015625</v>
      </c>
      <c r="I16" s="4">
        <v>-23437.5</v>
      </c>
      <c r="J16" s="5">
        <v>-1.373740276188E-4</v>
      </c>
      <c r="K16" s="6">
        <v>1.7061085277E8</v>
      </c>
      <c r="L16" s="7">
        <v>8000001.0</v>
      </c>
      <c r="M16" s="8">
        <v>21.32635393</v>
      </c>
      <c r="N16" s="9" t="str">
        <f t="shared" si="1"/>
        <v> </v>
      </c>
      <c r="O16" s="9" t="str">
        <f t="shared" si="2"/>
        <v> </v>
      </c>
      <c r="P16" s="10" t="str">
        <f t="shared" si="3"/>
        <v> </v>
      </c>
      <c r="Q16" s="9" t="str">
        <f t="shared" si="4"/>
        <v> </v>
      </c>
      <c r="R16" s="10" t="str">
        <f t="shared" si="5"/>
        <v> </v>
      </c>
      <c r="S16" s="9" t="str">
        <f t="shared" si="6"/>
        <v> </v>
      </c>
      <c r="T16" s="1" t="s">
        <v>84</v>
      </c>
      <c r="U16" s="1" t="s">
        <v>63</v>
      </c>
      <c r="AB16" s="10"/>
      <c r="AC16" s="10"/>
      <c r="AD16" s="10"/>
      <c r="AE16" s="10"/>
      <c r="AF16" s="10"/>
      <c r="AG16" s="11">
        <v>0.001059</v>
      </c>
    </row>
    <row r="17" ht="14.25" hidden="1" customHeight="1">
      <c r="A17" s="1" t="s">
        <v>35</v>
      </c>
      <c r="B17" s="1" t="s">
        <v>85</v>
      </c>
      <c r="C17" s="1" t="s">
        <v>86</v>
      </c>
      <c r="F17" s="1" t="s">
        <v>87</v>
      </c>
      <c r="G17" s="3">
        <v>-1000.0</v>
      </c>
      <c r="H17" s="3">
        <v>0.703125</v>
      </c>
      <c r="I17" s="4">
        <v>-703125.0</v>
      </c>
      <c r="J17" s="5">
        <v>-0.0041212208285653</v>
      </c>
      <c r="K17" s="6">
        <v>1.7061085277E8</v>
      </c>
      <c r="L17" s="7">
        <v>8000001.0</v>
      </c>
      <c r="M17" s="8">
        <v>21.32635393</v>
      </c>
      <c r="N17" s="9" t="str">
        <f t="shared" si="1"/>
        <v> </v>
      </c>
      <c r="O17" s="9" t="str">
        <f t="shared" si="2"/>
        <v> </v>
      </c>
      <c r="P17" s="10" t="str">
        <f t="shared" si="3"/>
        <v> </v>
      </c>
      <c r="Q17" s="9" t="str">
        <f t="shared" si="4"/>
        <v> </v>
      </c>
      <c r="R17" s="10" t="str">
        <f t="shared" si="5"/>
        <v> </v>
      </c>
      <c r="S17" s="9" t="str">
        <f t="shared" si="6"/>
        <v> </v>
      </c>
      <c r="T17" s="1" t="s">
        <v>87</v>
      </c>
      <c r="U17" s="1" t="s">
        <v>63</v>
      </c>
      <c r="AB17" s="10"/>
      <c r="AC17" s="10"/>
      <c r="AD17" s="10"/>
      <c r="AE17" s="10"/>
      <c r="AF17" s="10"/>
      <c r="AG17" s="11">
        <v>0.001059</v>
      </c>
    </row>
    <row r="18" ht="14.25" hidden="1" customHeight="1">
      <c r="A18" s="1" t="s">
        <v>35</v>
      </c>
      <c r="B18" s="1" t="s">
        <v>88</v>
      </c>
      <c r="C18" s="1" t="s">
        <v>88</v>
      </c>
      <c r="D18" s="1" t="s">
        <v>89</v>
      </c>
      <c r="E18" s="1" t="s">
        <v>90</v>
      </c>
      <c r="F18" s="1" t="s">
        <v>91</v>
      </c>
      <c r="G18" s="3">
        <v>4200000.0</v>
      </c>
      <c r="H18" s="3">
        <v>121.9768910761</v>
      </c>
      <c r="I18" s="4">
        <v>5123029.43</v>
      </c>
      <c r="J18" s="5">
        <v>0.0300275706201165</v>
      </c>
      <c r="K18" s="6">
        <v>1.7061085277E8</v>
      </c>
      <c r="L18" s="7">
        <v>8000001.0</v>
      </c>
      <c r="M18" s="8">
        <v>21.32635393</v>
      </c>
      <c r="N18" s="9" t="str">
        <f t="shared" si="1"/>
        <v> </v>
      </c>
      <c r="O18" s="9" t="str">
        <f t="shared" si="2"/>
        <v> </v>
      </c>
      <c r="P18" s="10" t="str">
        <f t="shared" si="3"/>
        <v> </v>
      </c>
      <c r="Q18" s="9" t="str">
        <f t="shared" si="4"/>
        <v> </v>
      </c>
      <c r="R18" s="10" t="str">
        <f t="shared" si="5"/>
        <v> </v>
      </c>
      <c r="S18" s="9" t="str">
        <f t="shared" si="6"/>
        <v> </v>
      </c>
      <c r="T18" s="1" t="s">
        <v>91</v>
      </c>
      <c r="U18" s="1" t="s">
        <v>92</v>
      </c>
      <c r="AB18" s="10"/>
      <c r="AC18" s="10"/>
      <c r="AD18" s="10"/>
      <c r="AE18" s="10"/>
      <c r="AF18" s="10"/>
      <c r="AG18" s="11">
        <v>0.001059</v>
      </c>
    </row>
    <row r="19" ht="14.25" hidden="1" customHeight="1">
      <c r="A19" s="1" t="s">
        <v>35</v>
      </c>
      <c r="B19" s="1" t="s">
        <v>93</v>
      </c>
      <c r="C19" s="1" t="s">
        <v>93</v>
      </c>
      <c r="D19" s="1" t="s">
        <v>94</v>
      </c>
      <c r="E19" s="1" t="s">
        <v>95</v>
      </c>
      <c r="F19" s="1" t="s">
        <v>96</v>
      </c>
      <c r="G19" s="3">
        <v>6000000.0</v>
      </c>
      <c r="H19" s="3">
        <v>99.956674</v>
      </c>
      <c r="I19" s="4">
        <v>5997400.44</v>
      </c>
      <c r="J19" s="5">
        <v>0.0351525142905958</v>
      </c>
      <c r="K19" s="6">
        <v>1.7061085277E8</v>
      </c>
      <c r="L19" s="7">
        <v>8000001.0</v>
      </c>
      <c r="M19" s="8">
        <v>21.32635393</v>
      </c>
      <c r="N19" s="9" t="str">
        <f t="shared" si="1"/>
        <v> </v>
      </c>
      <c r="O19" s="9" t="str">
        <f t="shared" si="2"/>
        <v> </v>
      </c>
      <c r="P19" s="10" t="str">
        <f t="shared" si="3"/>
        <v> </v>
      </c>
      <c r="Q19" s="9" t="str">
        <f t="shared" si="4"/>
        <v> </v>
      </c>
      <c r="R19" s="10" t="str">
        <f t="shared" si="5"/>
        <v> </v>
      </c>
      <c r="S19" s="9" t="str">
        <f t="shared" si="6"/>
        <v> </v>
      </c>
      <c r="T19" s="1" t="s">
        <v>96</v>
      </c>
      <c r="U19" s="1" t="s">
        <v>97</v>
      </c>
      <c r="AB19" s="10"/>
      <c r="AC19" s="10"/>
      <c r="AD19" s="10"/>
      <c r="AE19" s="10"/>
      <c r="AF19" s="10"/>
      <c r="AG19" s="11">
        <v>0.001059</v>
      </c>
    </row>
    <row r="20" ht="14.25" hidden="1" customHeight="1">
      <c r="A20" s="1" t="s">
        <v>35</v>
      </c>
      <c r="B20" s="1" t="s">
        <v>98</v>
      </c>
      <c r="C20" s="1" t="s">
        <v>98</v>
      </c>
      <c r="D20" s="1" t="s">
        <v>99</v>
      </c>
      <c r="E20" s="1" t="s">
        <v>100</v>
      </c>
      <c r="F20" s="1" t="s">
        <v>101</v>
      </c>
      <c r="G20" s="3">
        <v>2.06E7</v>
      </c>
      <c r="H20" s="3">
        <v>99.3425</v>
      </c>
      <c r="I20" s="4">
        <v>2.0464555E7</v>
      </c>
      <c r="J20" s="5">
        <v>0.1199487293345022</v>
      </c>
      <c r="K20" s="6">
        <v>1.7061085277E8</v>
      </c>
      <c r="L20" s="7">
        <v>8000001.0</v>
      </c>
      <c r="M20" s="8">
        <v>21.32635393</v>
      </c>
      <c r="N20" s="9" t="str">
        <f t="shared" si="1"/>
        <v> </v>
      </c>
      <c r="O20" s="9" t="str">
        <f t="shared" si="2"/>
        <v> </v>
      </c>
      <c r="P20" s="10" t="str">
        <f t="shared" si="3"/>
        <v> </v>
      </c>
      <c r="Q20" s="9" t="str">
        <f t="shared" si="4"/>
        <v> </v>
      </c>
      <c r="R20" s="10" t="str">
        <f t="shared" si="5"/>
        <v> </v>
      </c>
      <c r="S20" s="9" t="str">
        <f t="shared" si="6"/>
        <v> </v>
      </c>
      <c r="T20" s="1" t="s">
        <v>101</v>
      </c>
      <c r="U20" s="1" t="s">
        <v>97</v>
      </c>
      <c r="AB20" s="10"/>
      <c r="AC20" s="10"/>
      <c r="AD20" s="10"/>
      <c r="AE20" s="10"/>
      <c r="AF20" s="10"/>
      <c r="AG20" s="11">
        <v>0.001059</v>
      </c>
    </row>
    <row r="21" ht="14.25" hidden="1" customHeight="1">
      <c r="A21" s="1" t="s">
        <v>35</v>
      </c>
      <c r="B21" s="1" t="s">
        <v>102</v>
      </c>
      <c r="C21" s="1" t="s">
        <v>102</v>
      </c>
      <c r="D21" s="1" t="s">
        <v>103</v>
      </c>
      <c r="E21" s="1" t="s">
        <v>104</v>
      </c>
      <c r="F21" s="1" t="s">
        <v>105</v>
      </c>
      <c r="G21" s="3">
        <v>4000000.0</v>
      </c>
      <c r="H21" s="3">
        <v>99.267361</v>
      </c>
      <c r="I21" s="4">
        <v>3970694.44</v>
      </c>
      <c r="J21" s="5">
        <v>0.0232733989404398</v>
      </c>
      <c r="K21" s="6">
        <v>1.7061085277E8</v>
      </c>
      <c r="L21" s="7">
        <v>8000001.0</v>
      </c>
      <c r="M21" s="8">
        <v>21.32635393</v>
      </c>
      <c r="N21" s="9" t="str">
        <f t="shared" si="1"/>
        <v> </v>
      </c>
      <c r="O21" s="9" t="str">
        <f t="shared" si="2"/>
        <v> </v>
      </c>
      <c r="P21" s="10" t="str">
        <f t="shared" si="3"/>
        <v> </v>
      </c>
      <c r="Q21" s="9" t="str">
        <f t="shared" si="4"/>
        <v> </v>
      </c>
      <c r="R21" s="10" t="str">
        <f t="shared" si="5"/>
        <v> </v>
      </c>
      <c r="S21" s="9" t="str">
        <f t="shared" si="6"/>
        <v> </v>
      </c>
      <c r="T21" s="1" t="s">
        <v>105</v>
      </c>
      <c r="U21" s="1" t="s">
        <v>97</v>
      </c>
      <c r="AB21" s="10"/>
      <c r="AC21" s="10"/>
      <c r="AD21" s="10"/>
      <c r="AE21" s="10"/>
      <c r="AF21" s="10"/>
      <c r="AG21" s="11">
        <v>0.001059</v>
      </c>
    </row>
    <row r="22" ht="14.25" hidden="1" customHeight="1">
      <c r="A22" s="1" t="s">
        <v>35</v>
      </c>
      <c r="B22" s="1" t="s">
        <v>106</v>
      </c>
      <c r="C22" s="1" t="s">
        <v>106</v>
      </c>
      <c r="D22" s="1" t="s">
        <v>107</v>
      </c>
      <c r="E22" s="1" t="s">
        <v>108</v>
      </c>
      <c r="F22" s="1" t="s">
        <v>109</v>
      </c>
      <c r="G22" s="3">
        <v>1.4E7</v>
      </c>
      <c r="H22" s="3">
        <v>98.365581</v>
      </c>
      <c r="I22" s="4">
        <v>1.377118134E7</v>
      </c>
      <c r="J22" s="5">
        <v>0.0807169128851327</v>
      </c>
      <c r="K22" s="6">
        <v>1.7061085277E8</v>
      </c>
      <c r="L22" s="7">
        <v>8000001.0</v>
      </c>
      <c r="M22" s="8">
        <v>21.32635393</v>
      </c>
      <c r="N22" s="9" t="str">
        <f t="shared" si="1"/>
        <v> </v>
      </c>
      <c r="O22" s="9" t="str">
        <f t="shared" si="2"/>
        <v> </v>
      </c>
      <c r="P22" s="10" t="str">
        <f t="shared" si="3"/>
        <v> </v>
      </c>
      <c r="Q22" s="9" t="str">
        <f t="shared" si="4"/>
        <v> </v>
      </c>
      <c r="R22" s="10" t="str">
        <f t="shared" si="5"/>
        <v> </v>
      </c>
      <c r="S22" s="9" t="str">
        <f t="shared" si="6"/>
        <v> </v>
      </c>
      <c r="T22" s="1" t="s">
        <v>109</v>
      </c>
      <c r="U22" s="1" t="s">
        <v>97</v>
      </c>
      <c r="AB22" s="10"/>
      <c r="AC22" s="10"/>
      <c r="AD22" s="10"/>
      <c r="AE22" s="10"/>
      <c r="AF22" s="10"/>
      <c r="AG22" s="11">
        <v>0.001059</v>
      </c>
    </row>
    <row r="23" ht="14.25" hidden="1" customHeight="1">
      <c r="A23" s="1" t="s">
        <v>35</v>
      </c>
      <c r="B23" s="1" t="s">
        <v>110</v>
      </c>
      <c r="F23" s="1" t="s">
        <v>111</v>
      </c>
      <c r="G23" s="3">
        <v>4.2789949E7</v>
      </c>
      <c r="H23" s="3">
        <v>100.0</v>
      </c>
      <c r="I23" s="4">
        <v>4.2789949E7</v>
      </c>
      <c r="J23" s="5">
        <v>0.2508043791246941</v>
      </c>
      <c r="K23" s="6">
        <v>1.7061085277E8</v>
      </c>
      <c r="L23" s="7">
        <v>8000001.0</v>
      </c>
      <c r="M23" s="8">
        <v>21.32635393</v>
      </c>
      <c r="N23" s="9" t="str">
        <f t="shared" si="1"/>
        <v> </v>
      </c>
      <c r="O23" s="9" t="str">
        <f t="shared" si="2"/>
        <v> </v>
      </c>
      <c r="P23" s="10" t="str">
        <f t="shared" si="3"/>
        <v> </v>
      </c>
      <c r="Q23" s="9" t="str">
        <f t="shared" si="4"/>
        <v> </v>
      </c>
      <c r="R23" s="10" t="str">
        <f t="shared" si="5"/>
        <v> </v>
      </c>
      <c r="S23" s="9" t="str">
        <f t="shared" si="6"/>
        <v> </v>
      </c>
      <c r="T23" s="1" t="s">
        <v>111</v>
      </c>
      <c r="U23" s="1" t="s">
        <v>112</v>
      </c>
      <c r="AB23" s="10"/>
      <c r="AC23" s="10"/>
      <c r="AD23" s="10"/>
      <c r="AE23" s="10"/>
      <c r="AF23" s="10"/>
      <c r="AG23" s="11">
        <v>0.001059</v>
      </c>
    </row>
    <row r="24" ht="14.25" hidden="1" customHeight="1">
      <c r="A24" s="1" t="s">
        <v>35</v>
      </c>
      <c r="B24" s="1" t="s">
        <v>113</v>
      </c>
      <c r="C24" s="1" t="s">
        <v>113</v>
      </c>
      <c r="G24" s="3">
        <v>-1467102.09</v>
      </c>
      <c r="H24" s="3">
        <v>1.0</v>
      </c>
      <c r="I24" s="4">
        <v>-1467102.09</v>
      </c>
      <c r="J24" s="5">
        <v>-0.0085991135160032</v>
      </c>
      <c r="K24" s="6">
        <v>1.7061085277E8</v>
      </c>
      <c r="L24" s="7">
        <v>8000001.0</v>
      </c>
      <c r="M24" s="8">
        <v>21.32635393</v>
      </c>
      <c r="N24" s="9" t="str">
        <f t="shared" si="1"/>
        <v> </v>
      </c>
      <c r="O24" s="9" t="str">
        <f t="shared" si="2"/>
        <v> </v>
      </c>
      <c r="P24" s="10" t="str">
        <f t="shared" si="3"/>
        <v> </v>
      </c>
      <c r="Q24" s="9" t="str">
        <f t="shared" si="4"/>
        <v> </v>
      </c>
      <c r="R24" s="10" t="str">
        <f t="shared" si="5"/>
        <v> </v>
      </c>
      <c r="S24" s="9" t="str">
        <f t="shared" si="6"/>
        <v> </v>
      </c>
      <c r="T24" s="1" t="s">
        <v>113</v>
      </c>
      <c r="U24" s="1" t="s">
        <v>113</v>
      </c>
      <c r="AB24" s="10"/>
      <c r="AC24" s="10"/>
      <c r="AD24" s="10"/>
      <c r="AE24" s="10"/>
      <c r="AF24" s="10"/>
      <c r="AG24" s="11">
        <v>0.001059</v>
      </c>
    </row>
    <row r="25" ht="14.25" hidden="1" customHeight="1">
      <c r="G25" s="3"/>
      <c r="H25" s="3"/>
      <c r="I25" s="4"/>
      <c r="J25" s="5"/>
      <c r="K25" s="6"/>
      <c r="L25" s="7"/>
      <c r="M25" s="8"/>
      <c r="N25" s="9" t="str">
        <f t="shared" si="1"/>
        <v> </v>
      </c>
      <c r="O25" s="9" t="str">
        <f t="shared" si="2"/>
        <v> </v>
      </c>
      <c r="P25" s="10" t="str">
        <f t="shared" si="3"/>
        <v> </v>
      </c>
      <c r="Q25" s="9" t="str">
        <f t="shared" si="4"/>
        <v> </v>
      </c>
      <c r="R25" s="10" t="str">
        <f t="shared" si="5"/>
        <v> </v>
      </c>
      <c r="S25" s="9" t="str">
        <f t="shared" si="6"/>
        <v> </v>
      </c>
      <c r="AB25" s="10"/>
      <c r="AC25" s="10"/>
      <c r="AD25" s="10"/>
      <c r="AE25" s="10"/>
      <c r="AF25" s="10"/>
      <c r="AG25" s="11" t="s">
        <v>114</v>
      </c>
    </row>
    <row r="26" ht="14.25" hidden="1" customHeight="1">
      <c r="A26" s="1" t="s">
        <v>115</v>
      </c>
      <c r="B26" s="1" t="s">
        <v>116</v>
      </c>
      <c r="C26" s="1" t="s">
        <v>117</v>
      </c>
      <c r="F26" s="1" t="s">
        <v>118</v>
      </c>
      <c r="G26" s="3">
        <v>-8200.0</v>
      </c>
      <c r="H26" s="3">
        <v>0.165</v>
      </c>
      <c r="I26" s="4">
        <v>-135300.0</v>
      </c>
      <c r="J26" s="5">
        <v>-0.0011721363524826</v>
      </c>
      <c r="K26" s="6">
        <v>1.1543025665E8</v>
      </c>
      <c r="L26" s="7">
        <v>4600001.0</v>
      </c>
      <c r="M26" s="8">
        <v>25.0935286</v>
      </c>
      <c r="N26" s="9" t="str">
        <f t="shared" si="1"/>
        <v> </v>
      </c>
      <c r="O26" s="9" t="str">
        <f t="shared" si="2"/>
        <v> </v>
      </c>
      <c r="P26" s="10" t="str">
        <f t="shared" si="3"/>
        <v> </v>
      </c>
      <c r="Q26" s="9" t="str">
        <f t="shared" si="4"/>
        <v> </v>
      </c>
      <c r="R26" s="10" t="str">
        <f t="shared" si="5"/>
        <v> </v>
      </c>
      <c r="S26" s="9" t="str">
        <f t="shared" si="6"/>
        <v> </v>
      </c>
      <c r="T26" s="1" t="s">
        <v>118</v>
      </c>
      <c r="U26" s="1" t="s">
        <v>63</v>
      </c>
      <c r="AB26" s="10"/>
      <c r="AC26" s="10"/>
      <c r="AD26" s="10"/>
      <c r="AE26" s="10"/>
      <c r="AF26" s="10"/>
      <c r="AG26" s="11">
        <v>1.41E-4</v>
      </c>
    </row>
    <row r="27" ht="14.25" hidden="1" customHeight="1">
      <c r="A27" s="1" t="s">
        <v>115</v>
      </c>
      <c r="B27" s="1" t="s">
        <v>70</v>
      </c>
      <c r="C27" s="1" t="s">
        <v>71</v>
      </c>
      <c r="F27" s="1" t="s">
        <v>72</v>
      </c>
      <c r="G27" s="3">
        <v>-1999.0</v>
      </c>
      <c r="H27" s="3">
        <v>0.255</v>
      </c>
      <c r="I27" s="4">
        <v>-50974.5</v>
      </c>
      <c r="J27" s="5">
        <v>-4.416043200267E-4</v>
      </c>
      <c r="K27" s="6">
        <v>1.1543025665E8</v>
      </c>
      <c r="L27" s="7">
        <v>4600001.0</v>
      </c>
      <c r="M27" s="8">
        <v>25.0935286</v>
      </c>
      <c r="N27" s="9" t="str">
        <f t="shared" si="1"/>
        <v> </v>
      </c>
      <c r="O27" s="9" t="str">
        <f t="shared" si="2"/>
        <v> </v>
      </c>
      <c r="P27" s="10" t="str">
        <f t="shared" si="3"/>
        <v> </v>
      </c>
      <c r="Q27" s="9" t="str">
        <f t="shared" si="4"/>
        <v> </v>
      </c>
      <c r="R27" s="10" t="str">
        <f t="shared" si="5"/>
        <v> </v>
      </c>
      <c r="S27" s="9" t="str">
        <f t="shared" si="6"/>
        <v> </v>
      </c>
      <c r="T27" s="1" t="s">
        <v>72</v>
      </c>
      <c r="U27" s="1" t="s">
        <v>63</v>
      </c>
      <c r="AB27" s="10"/>
      <c r="AC27" s="10"/>
      <c r="AD27" s="10"/>
      <c r="AE27" s="10"/>
      <c r="AF27" s="10"/>
      <c r="AG27" s="11">
        <v>1.41E-4</v>
      </c>
    </row>
    <row r="28" ht="14.25" hidden="1" customHeight="1">
      <c r="A28" s="1" t="s">
        <v>115</v>
      </c>
      <c r="B28" s="1" t="s">
        <v>119</v>
      </c>
      <c r="C28" s="1" t="s">
        <v>120</v>
      </c>
      <c r="F28" s="1" t="s">
        <v>121</v>
      </c>
      <c r="G28" s="3">
        <v>1.0</v>
      </c>
      <c r="H28" s="3">
        <v>0.03125</v>
      </c>
      <c r="I28" s="4">
        <v>31.25</v>
      </c>
      <c r="J28" s="5">
        <v>2.707262454921061E-7</v>
      </c>
      <c r="K28" s="6">
        <v>1.1543025665E8</v>
      </c>
      <c r="L28" s="7">
        <v>4600001.0</v>
      </c>
      <c r="M28" s="8">
        <v>25.0935286</v>
      </c>
      <c r="N28" s="9" t="str">
        <f t="shared" si="1"/>
        <v> </v>
      </c>
      <c r="O28" s="9" t="str">
        <f t="shared" si="2"/>
        <v> </v>
      </c>
      <c r="P28" s="10" t="str">
        <f t="shared" si="3"/>
        <v> </v>
      </c>
      <c r="Q28" s="9" t="str">
        <f t="shared" si="4"/>
        <v> </v>
      </c>
      <c r="R28" s="10" t="str">
        <f t="shared" si="5"/>
        <v> </v>
      </c>
      <c r="S28" s="9" t="str">
        <f t="shared" si="6"/>
        <v> </v>
      </c>
      <c r="T28" s="1" t="s">
        <v>121</v>
      </c>
      <c r="U28" s="1" t="s">
        <v>63</v>
      </c>
      <c r="AB28" s="10"/>
      <c r="AC28" s="10"/>
      <c r="AD28" s="10"/>
      <c r="AE28" s="10"/>
      <c r="AF28" s="10"/>
      <c r="AG28" s="11">
        <v>1.41E-4</v>
      </c>
    </row>
    <row r="29" ht="14.25" hidden="1" customHeight="1">
      <c r="A29" s="1" t="s">
        <v>115</v>
      </c>
      <c r="B29" s="1" t="s">
        <v>122</v>
      </c>
      <c r="C29" s="1" t="s">
        <v>123</v>
      </c>
      <c r="F29" s="1" t="s">
        <v>124</v>
      </c>
      <c r="G29" s="3">
        <v>500.0</v>
      </c>
      <c r="H29" s="3">
        <v>0.015625</v>
      </c>
      <c r="I29" s="4">
        <v>7812.5</v>
      </c>
      <c r="J29" s="5">
        <v>6.768156137302653E-5</v>
      </c>
      <c r="K29" s="6">
        <v>1.1543025665E8</v>
      </c>
      <c r="L29" s="7">
        <v>4600001.0</v>
      </c>
      <c r="M29" s="8">
        <v>25.0935286</v>
      </c>
      <c r="N29" s="9" t="str">
        <f t="shared" si="1"/>
        <v> </v>
      </c>
      <c r="O29" s="9" t="str">
        <f t="shared" si="2"/>
        <v> </v>
      </c>
      <c r="P29" s="10" t="str">
        <f t="shared" si="3"/>
        <v> </v>
      </c>
      <c r="Q29" s="9" t="str">
        <f t="shared" si="4"/>
        <v> </v>
      </c>
      <c r="R29" s="10" t="str">
        <f t="shared" si="5"/>
        <v> </v>
      </c>
      <c r="S29" s="9" t="str">
        <f t="shared" si="6"/>
        <v> </v>
      </c>
      <c r="T29" s="1" t="s">
        <v>124</v>
      </c>
      <c r="U29" s="1" t="s">
        <v>63</v>
      </c>
      <c r="AB29" s="10"/>
      <c r="AC29" s="10"/>
      <c r="AD29" s="10"/>
      <c r="AE29" s="10"/>
      <c r="AF29" s="10"/>
      <c r="AG29" s="11">
        <v>1.41E-4</v>
      </c>
    </row>
    <row r="30" ht="14.25" hidden="1" customHeight="1">
      <c r="A30" s="1" t="s">
        <v>115</v>
      </c>
      <c r="B30" s="1" t="s">
        <v>125</v>
      </c>
      <c r="C30" s="1" t="s">
        <v>126</v>
      </c>
      <c r="F30" s="1" t="s">
        <v>127</v>
      </c>
      <c r="G30" s="3">
        <v>-1500.0</v>
      </c>
      <c r="H30" s="3">
        <v>0.109375</v>
      </c>
      <c r="I30" s="4">
        <v>-164062.5</v>
      </c>
      <c r="J30" s="5">
        <v>-0.0014213127888335</v>
      </c>
      <c r="K30" s="6">
        <v>1.1543025665E8</v>
      </c>
      <c r="L30" s="7">
        <v>4600001.0</v>
      </c>
      <c r="M30" s="8">
        <v>25.0935286</v>
      </c>
      <c r="N30" s="9" t="str">
        <f t="shared" si="1"/>
        <v> </v>
      </c>
      <c r="O30" s="9" t="str">
        <f t="shared" si="2"/>
        <v> </v>
      </c>
      <c r="P30" s="10" t="str">
        <f t="shared" si="3"/>
        <v> </v>
      </c>
      <c r="Q30" s="9" t="str">
        <f t="shared" si="4"/>
        <v> </v>
      </c>
      <c r="R30" s="10" t="str">
        <f t="shared" si="5"/>
        <v> </v>
      </c>
      <c r="S30" s="9" t="str">
        <f t="shared" si="6"/>
        <v> </v>
      </c>
      <c r="T30" s="1" t="s">
        <v>127</v>
      </c>
      <c r="U30" s="1" t="s">
        <v>63</v>
      </c>
      <c r="AB30" s="10"/>
      <c r="AC30" s="10"/>
      <c r="AD30" s="10"/>
      <c r="AE30" s="10"/>
      <c r="AF30" s="10"/>
      <c r="AG30" s="11">
        <v>1.41E-4</v>
      </c>
    </row>
    <row r="31" ht="14.25" hidden="1" customHeight="1">
      <c r="A31" s="1" t="s">
        <v>115</v>
      </c>
      <c r="B31" s="1" t="s">
        <v>128</v>
      </c>
      <c r="C31" s="1" t="s">
        <v>129</v>
      </c>
      <c r="F31" s="1" t="s">
        <v>130</v>
      </c>
      <c r="G31" s="3">
        <v>-2200.0</v>
      </c>
      <c r="H31" s="3">
        <v>0.046875</v>
      </c>
      <c r="I31" s="4">
        <v>-103125.0</v>
      </c>
      <c r="J31" s="5">
        <v>-8.933966101239E-4</v>
      </c>
      <c r="K31" s="6">
        <v>1.1543025665E8</v>
      </c>
      <c r="L31" s="7">
        <v>4600001.0</v>
      </c>
      <c r="M31" s="8">
        <v>25.0935286</v>
      </c>
      <c r="N31" s="9" t="str">
        <f t="shared" si="1"/>
        <v> </v>
      </c>
      <c r="O31" s="9" t="str">
        <f t="shared" si="2"/>
        <v> </v>
      </c>
      <c r="P31" s="10" t="str">
        <f t="shared" si="3"/>
        <v> </v>
      </c>
      <c r="Q31" s="9" t="str">
        <f t="shared" si="4"/>
        <v> </v>
      </c>
      <c r="R31" s="10" t="str">
        <f t="shared" si="5"/>
        <v> </v>
      </c>
      <c r="S31" s="9" t="str">
        <f t="shared" si="6"/>
        <v> </v>
      </c>
      <c r="T31" s="1" t="s">
        <v>130</v>
      </c>
      <c r="U31" s="1" t="s">
        <v>63</v>
      </c>
      <c r="AB31" s="10"/>
      <c r="AC31" s="10"/>
      <c r="AD31" s="10"/>
      <c r="AE31" s="10"/>
      <c r="AF31" s="10"/>
      <c r="AG31" s="11">
        <v>1.41E-4</v>
      </c>
    </row>
    <row r="32" ht="14.25" hidden="1" customHeight="1">
      <c r="A32" s="1" t="s">
        <v>115</v>
      </c>
      <c r="B32" s="1" t="s">
        <v>131</v>
      </c>
      <c r="C32" s="1" t="s">
        <v>132</v>
      </c>
      <c r="F32" s="1" t="s">
        <v>133</v>
      </c>
      <c r="G32" s="3">
        <v>-2000.0</v>
      </c>
      <c r="H32" s="3">
        <v>0.015625</v>
      </c>
      <c r="I32" s="4">
        <v>-31250.0</v>
      </c>
      <c r="J32" s="5">
        <v>-2.707262454921E-4</v>
      </c>
      <c r="K32" s="6">
        <v>1.1543025665E8</v>
      </c>
      <c r="L32" s="7">
        <v>4600001.0</v>
      </c>
      <c r="M32" s="8">
        <v>25.0935286</v>
      </c>
      <c r="N32" s="9" t="str">
        <f t="shared" si="1"/>
        <v> </v>
      </c>
      <c r="O32" s="9" t="str">
        <f t="shared" si="2"/>
        <v> </v>
      </c>
      <c r="P32" s="10" t="str">
        <f t="shared" si="3"/>
        <v> </v>
      </c>
      <c r="Q32" s="9" t="str">
        <f t="shared" si="4"/>
        <v> </v>
      </c>
      <c r="R32" s="10" t="str">
        <f t="shared" si="5"/>
        <v> </v>
      </c>
      <c r="S32" s="9" t="str">
        <f t="shared" si="6"/>
        <v> </v>
      </c>
      <c r="T32" s="1" t="s">
        <v>133</v>
      </c>
      <c r="U32" s="1" t="s">
        <v>63</v>
      </c>
      <c r="AB32" s="10"/>
      <c r="AC32" s="10"/>
      <c r="AD32" s="10"/>
      <c r="AE32" s="10"/>
      <c r="AF32" s="10"/>
      <c r="AG32" s="11">
        <v>1.41E-4</v>
      </c>
    </row>
    <row r="33" ht="14.25" hidden="1" customHeight="1">
      <c r="A33" s="1" t="s">
        <v>115</v>
      </c>
      <c r="B33" s="1" t="s">
        <v>134</v>
      </c>
      <c r="C33" s="1" t="s">
        <v>135</v>
      </c>
      <c r="F33" s="1" t="s">
        <v>136</v>
      </c>
      <c r="G33" s="3">
        <v>-2000.0</v>
      </c>
      <c r="H33" s="3"/>
      <c r="I33" s="4">
        <v>-0.02</v>
      </c>
      <c r="J33" s="5">
        <v>-1.732647971149479E-10</v>
      </c>
      <c r="K33" s="6">
        <v>1.1543025665E8</v>
      </c>
      <c r="L33" s="7">
        <v>4600001.0</v>
      </c>
      <c r="M33" s="8">
        <v>25.0935286</v>
      </c>
      <c r="N33" s="9" t="str">
        <f t="shared" si="1"/>
        <v> </v>
      </c>
      <c r="O33" s="9" t="str">
        <f t="shared" si="2"/>
        <v> </v>
      </c>
      <c r="P33" s="10" t="str">
        <f t="shared" si="3"/>
        <v> </v>
      </c>
      <c r="Q33" s="9" t="str">
        <f t="shared" si="4"/>
        <v> </v>
      </c>
      <c r="R33" s="10" t="str">
        <f t="shared" si="5"/>
        <v> </v>
      </c>
      <c r="S33" s="9" t="str">
        <f t="shared" si="6"/>
        <v> </v>
      </c>
      <c r="T33" s="1" t="s">
        <v>136</v>
      </c>
      <c r="U33" s="1" t="s">
        <v>63</v>
      </c>
      <c r="AB33" s="10"/>
      <c r="AC33" s="10"/>
      <c r="AD33" s="10"/>
      <c r="AE33" s="10"/>
      <c r="AF33" s="10"/>
      <c r="AG33" s="11">
        <v>1.41E-4</v>
      </c>
    </row>
    <row r="34" ht="14.25" hidden="1" customHeight="1">
      <c r="A34" s="1" t="s">
        <v>115</v>
      </c>
      <c r="B34" s="1" t="s">
        <v>79</v>
      </c>
      <c r="C34" s="1" t="s">
        <v>80</v>
      </c>
      <c r="F34" s="1" t="s">
        <v>81</v>
      </c>
      <c r="G34" s="3">
        <v>-2000.0</v>
      </c>
      <c r="H34" s="3"/>
      <c r="I34" s="4">
        <v>-0.02</v>
      </c>
      <c r="J34" s="5">
        <v>-1.732647971149479E-10</v>
      </c>
      <c r="K34" s="6">
        <v>1.1543025665E8</v>
      </c>
      <c r="L34" s="7">
        <v>4600001.0</v>
      </c>
      <c r="M34" s="8">
        <v>25.0935286</v>
      </c>
      <c r="N34" s="9" t="str">
        <f t="shared" si="1"/>
        <v> </v>
      </c>
      <c r="O34" s="9" t="str">
        <f t="shared" si="2"/>
        <v> </v>
      </c>
      <c r="P34" s="10" t="str">
        <f t="shared" si="3"/>
        <v> </v>
      </c>
      <c r="Q34" s="9" t="str">
        <f t="shared" si="4"/>
        <v> </v>
      </c>
      <c r="R34" s="10" t="str">
        <f t="shared" si="5"/>
        <v> </v>
      </c>
      <c r="S34" s="9" t="str">
        <f t="shared" si="6"/>
        <v> </v>
      </c>
      <c r="T34" s="1" t="s">
        <v>81</v>
      </c>
      <c r="U34" s="1" t="s">
        <v>63</v>
      </c>
      <c r="AB34" s="10"/>
      <c r="AC34" s="10"/>
      <c r="AD34" s="10"/>
      <c r="AE34" s="10"/>
      <c r="AF34" s="10"/>
      <c r="AG34" s="11">
        <v>1.41E-4</v>
      </c>
    </row>
    <row r="35" ht="14.25" hidden="1" customHeight="1">
      <c r="A35" s="1" t="s">
        <v>115</v>
      </c>
      <c r="B35" s="1" t="s">
        <v>93</v>
      </c>
      <c r="C35" s="1" t="s">
        <v>93</v>
      </c>
      <c r="D35" s="1" t="s">
        <v>94</v>
      </c>
      <c r="E35" s="1" t="s">
        <v>95</v>
      </c>
      <c r="F35" s="1" t="s">
        <v>96</v>
      </c>
      <c r="G35" s="3">
        <v>4800000.0</v>
      </c>
      <c r="H35" s="3">
        <v>99.956674</v>
      </c>
      <c r="I35" s="4">
        <v>4797920.35</v>
      </c>
      <c r="J35" s="5">
        <v>0.0415655348008214</v>
      </c>
      <c r="K35" s="6">
        <v>1.1543025665E8</v>
      </c>
      <c r="L35" s="7">
        <v>4600001.0</v>
      </c>
      <c r="M35" s="8">
        <v>25.0935286</v>
      </c>
      <c r="N35" s="9" t="str">
        <f t="shared" si="1"/>
        <v> </v>
      </c>
      <c r="O35" s="9" t="str">
        <f t="shared" si="2"/>
        <v> </v>
      </c>
      <c r="P35" s="10" t="str">
        <f t="shared" si="3"/>
        <v> </v>
      </c>
      <c r="Q35" s="9" t="str">
        <f t="shared" si="4"/>
        <v> </v>
      </c>
      <c r="R35" s="10" t="str">
        <f t="shared" si="5"/>
        <v> </v>
      </c>
      <c r="S35" s="9" t="str">
        <f t="shared" si="6"/>
        <v> </v>
      </c>
      <c r="T35" s="1" t="s">
        <v>96</v>
      </c>
      <c r="U35" s="1" t="s">
        <v>97</v>
      </c>
      <c r="AB35" s="10"/>
      <c r="AC35" s="10"/>
      <c r="AD35" s="10"/>
      <c r="AE35" s="10"/>
      <c r="AF35" s="10"/>
      <c r="AG35" s="11">
        <v>1.41E-4</v>
      </c>
    </row>
    <row r="36" ht="14.25" hidden="1" customHeight="1">
      <c r="A36" s="1" t="s">
        <v>115</v>
      </c>
      <c r="B36" s="1" t="s">
        <v>137</v>
      </c>
      <c r="C36" s="1" t="s">
        <v>137</v>
      </c>
      <c r="D36" s="1" t="s">
        <v>138</v>
      </c>
      <c r="E36" s="1" t="s">
        <v>139</v>
      </c>
      <c r="F36" s="1" t="s">
        <v>140</v>
      </c>
      <c r="G36" s="3">
        <v>5.65E7</v>
      </c>
      <c r="H36" s="3">
        <v>99.545549</v>
      </c>
      <c r="I36" s="4">
        <v>5.624323519E7</v>
      </c>
      <c r="J36" s="5">
        <v>0.4872486367141824</v>
      </c>
      <c r="K36" s="6">
        <v>1.1543025665E8</v>
      </c>
      <c r="L36" s="7">
        <v>4600001.0</v>
      </c>
      <c r="M36" s="8">
        <v>25.0935286</v>
      </c>
      <c r="N36" s="9" t="str">
        <f t="shared" si="1"/>
        <v> </v>
      </c>
      <c r="O36" s="9" t="str">
        <f t="shared" si="2"/>
        <v> </v>
      </c>
      <c r="P36" s="10" t="str">
        <f t="shared" si="3"/>
        <v> </v>
      </c>
      <c r="Q36" s="9" t="str">
        <f t="shared" si="4"/>
        <v> </v>
      </c>
      <c r="R36" s="10" t="str">
        <f t="shared" si="5"/>
        <v> </v>
      </c>
      <c r="S36" s="9" t="str">
        <f t="shared" si="6"/>
        <v> </v>
      </c>
      <c r="T36" s="1" t="s">
        <v>140</v>
      </c>
      <c r="U36" s="1" t="s">
        <v>97</v>
      </c>
      <c r="AB36" s="10"/>
      <c r="AC36" s="10"/>
      <c r="AD36" s="10"/>
      <c r="AE36" s="10"/>
      <c r="AF36" s="10"/>
      <c r="AG36" s="11">
        <v>1.41E-4</v>
      </c>
    </row>
    <row r="37" ht="14.25" hidden="1" customHeight="1">
      <c r="A37" s="1" t="s">
        <v>115</v>
      </c>
      <c r="B37" s="1" t="s">
        <v>141</v>
      </c>
      <c r="C37" s="1" t="s">
        <v>141</v>
      </c>
      <c r="D37" s="1" t="s">
        <v>142</v>
      </c>
      <c r="E37" s="1" t="s">
        <v>143</v>
      </c>
      <c r="F37" s="1" t="s">
        <v>144</v>
      </c>
      <c r="G37" s="3">
        <v>8700000.0</v>
      </c>
      <c r="H37" s="3">
        <v>99.47225</v>
      </c>
      <c r="I37" s="4">
        <v>8654085.75</v>
      </c>
      <c r="J37" s="5">
        <v>0.0749724205844555</v>
      </c>
      <c r="K37" s="6">
        <v>1.1543025665E8</v>
      </c>
      <c r="L37" s="7">
        <v>4600001.0</v>
      </c>
      <c r="M37" s="8">
        <v>25.0935286</v>
      </c>
      <c r="N37" s="9" t="str">
        <f t="shared" si="1"/>
        <v> </v>
      </c>
      <c r="O37" s="9" t="str">
        <f t="shared" si="2"/>
        <v> </v>
      </c>
      <c r="P37" s="10" t="str">
        <f t="shared" si="3"/>
        <v> </v>
      </c>
      <c r="Q37" s="9" t="str">
        <f t="shared" si="4"/>
        <v> </v>
      </c>
      <c r="R37" s="10" t="str">
        <f t="shared" si="5"/>
        <v> </v>
      </c>
      <c r="S37" s="9" t="str">
        <f t="shared" si="6"/>
        <v> </v>
      </c>
      <c r="T37" s="1" t="s">
        <v>144</v>
      </c>
      <c r="U37" s="1" t="s">
        <v>97</v>
      </c>
      <c r="AB37" s="10"/>
      <c r="AC37" s="10"/>
      <c r="AD37" s="10"/>
      <c r="AE37" s="10"/>
      <c r="AF37" s="10"/>
      <c r="AG37" s="11">
        <v>1.41E-4</v>
      </c>
    </row>
    <row r="38" ht="14.25" hidden="1" customHeight="1">
      <c r="A38" s="1" t="s">
        <v>115</v>
      </c>
      <c r="B38" s="1" t="s">
        <v>98</v>
      </c>
      <c r="C38" s="1" t="s">
        <v>98</v>
      </c>
      <c r="D38" s="1" t="s">
        <v>99</v>
      </c>
      <c r="E38" s="1" t="s">
        <v>100</v>
      </c>
      <c r="F38" s="1" t="s">
        <v>101</v>
      </c>
      <c r="G38" s="3">
        <v>3.6E7</v>
      </c>
      <c r="H38" s="3">
        <v>99.3425</v>
      </c>
      <c r="I38" s="4">
        <v>3.57633E7</v>
      </c>
      <c r="J38" s="5">
        <v>0.3098260459330508</v>
      </c>
      <c r="K38" s="6">
        <v>1.1543025665E8</v>
      </c>
      <c r="L38" s="7">
        <v>4600001.0</v>
      </c>
      <c r="M38" s="8">
        <v>25.0935286</v>
      </c>
      <c r="N38" s="9" t="str">
        <f t="shared" si="1"/>
        <v> </v>
      </c>
      <c r="O38" s="9" t="str">
        <f t="shared" si="2"/>
        <v> </v>
      </c>
      <c r="P38" s="10" t="str">
        <f t="shared" si="3"/>
        <v> </v>
      </c>
      <c r="Q38" s="9" t="str">
        <f t="shared" si="4"/>
        <v> </v>
      </c>
      <c r="R38" s="10" t="str">
        <f t="shared" si="5"/>
        <v> </v>
      </c>
      <c r="S38" s="9" t="str">
        <f t="shared" si="6"/>
        <v> </v>
      </c>
      <c r="T38" s="1" t="s">
        <v>101</v>
      </c>
      <c r="U38" s="1" t="s">
        <v>97</v>
      </c>
      <c r="AB38" s="10"/>
      <c r="AC38" s="10"/>
      <c r="AD38" s="10"/>
      <c r="AE38" s="10"/>
      <c r="AF38" s="10"/>
      <c r="AG38" s="11">
        <v>1.41E-4</v>
      </c>
    </row>
    <row r="39" ht="14.25" hidden="1" customHeight="1">
      <c r="A39" s="1" t="s">
        <v>115</v>
      </c>
      <c r="B39" s="1" t="s">
        <v>102</v>
      </c>
      <c r="C39" s="1" t="s">
        <v>102</v>
      </c>
      <c r="D39" s="1" t="s">
        <v>103</v>
      </c>
      <c r="E39" s="1" t="s">
        <v>104</v>
      </c>
      <c r="F39" s="1" t="s">
        <v>105</v>
      </c>
      <c r="G39" s="3">
        <v>1.08E7</v>
      </c>
      <c r="H39" s="3">
        <v>99.267361</v>
      </c>
      <c r="I39" s="4">
        <v>1.072087499E7</v>
      </c>
      <c r="J39" s="5">
        <v>0.0928775115018534</v>
      </c>
      <c r="K39" s="6">
        <v>1.1543025665E8</v>
      </c>
      <c r="L39" s="7">
        <v>4600001.0</v>
      </c>
      <c r="M39" s="8">
        <v>25.0935286</v>
      </c>
      <c r="N39" s="9" t="str">
        <f t="shared" si="1"/>
        <v> </v>
      </c>
      <c r="O39" s="9" t="str">
        <f t="shared" si="2"/>
        <v> </v>
      </c>
      <c r="P39" s="10" t="str">
        <f t="shared" si="3"/>
        <v> </v>
      </c>
      <c r="Q39" s="9" t="str">
        <f t="shared" si="4"/>
        <v> </v>
      </c>
      <c r="R39" s="10" t="str">
        <f t="shared" si="5"/>
        <v> </v>
      </c>
      <c r="S39" s="9" t="str">
        <f t="shared" si="6"/>
        <v> </v>
      </c>
      <c r="T39" s="1" t="s">
        <v>105</v>
      </c>
      <c r="U39" s="1" t="s">
        <v>97</v>
      </c>
      <c r="AB39" s="10"/>
      <c r="AC39" s="10"/>
      <c r="AD39" s="10"/>
      <c r="AE39" s="10"/>
      <c r="AF39" s="10"/>
      <c r="AG39" s="11">
        <v>1.41E-4</v>
      </c>
    </row>
    <row r="40" ht="14.25" hidden="1" customHeight="1">
      <c r="A40" s="1" t="s">
        <v>115</v>
      </c>
      <c r="B40" s="1" t="s">
        <v>113</v>
      </c>
      <c r="C40" s="1" t="s">
        <v>113</v>
      </c>
      <c r="G40" s="3">
        <v>-272291.34</v>
      </c>
      <c r="H40" s="3">
        <v>1.0</v>
      </c>
      <c r="I40" s="4">
        <v>-272291.34</v>
      </c>
      <c r="J40" s="5">
        <v>-0.0023589251890628</v>
      </c>
      <c r="K40" s="6">
        <v>1.1543025665E8</v>
      </c>
      <c r="L40" s="7">
        <v>4600001.0</v>
      </c>
      <c r="M40" s="8">
        <v>25.0935286</v>
      </c>
      <c r="N40" s="9" t="str">
        <f t="shared" si="1"/>
        <v> </v>
      </c>
      <c r="O40" s="9" t="str">
        <f t="shared" si="2"/>
        <v> </v>
      </c>
      <c r="P40" s="10" t="str">
        <f t="shared" si="3"/>
        <v> </v>
      </c>
      <c r="Q40" s="9" t="str">
        <f t="shared" si="4"/>
        <v> </v>
      </c>
      <c r="R40" s="10" t="str">
        <f t="shared" si="5"/>
        <v> </v>
      </c>
      <c r="S40" s="9" t="str">
        <f t="shared" si="6"/>
        <v> </v>
      </c>
      <c r="T40" s="1" t="s">
        <v>113</v>
      </c>
      <c r="U40" s="1" t="s">
        <v>113</v>
      </c>
      <c r="AB40" s="10"/>
      <c r="AC40" s="10"/>
      <c r="AD40" s="10"/>
      <c r="AE40" s="10"/>
      <c r="AF40" s="10"/>
      <c r="AG40" s="11">
        <v>1.41E-4</v>
      </c>
    </row>
    <row r="41" ht="14.25" hidden="1" customHeight="1">
      <c r="G41" s="3"/>
      <c r="H41" s="3"/>
      <c r="I41" s="4"/>
      <c r="J41" s="5"/>
      <c r="K41" s="6"/>
      <c r="L41" s="7"/>
      <c r="M41" s="8"/>
      <c r="N41" s="9" t="str">
        <f t="shared" si="1"/>
        <v> </v>
      </c>
      <c r="O41" s="9" t="str">
        <f t="shared" si="2"/>
        <v> </v>
      </c>
      <c r="P41" s="10" t="str">
        <f t="shared" si="3"/>
        <v> </v>
      </c>
      <c r="Q41" s="9" t="str">
        <f t="shared" si="4"/>
        <v> </v>
      </c>
      <c r="R41" s="10" t="str">
        <f t="shared" si="5"/>
        <v> </v>
      </c>
      <c r="S41" s="9" t="str">
        <f t="shared" si="6"/>
        <v> </v>
      </c>
      <c r="AB41" s="10"/>
      <c r="AC41" s="10"/>
      <c r="AD41" s="10"/>
      <c r="AE41" s="10"/>
      <c r="AF41" s="10"/>
      <c r="AG41" s="11" t="s">
        <v>114</v>
      </c>
    </row>
    <row r="42" ht="14.25" hidden="1" customHeight="1">
      <c r="A42" s="1" t="s">
        <v>145</v>
      </c>
      <c r="B42" s="1" t="s">
        <v>146</v>
      </c>
      <c r="C42" s="1" t="s">
        <v>146</v>
      </c>
      <c r="F42" s="1" t="s">
        <v>147</v>
      </c>
      <c r="G42" s="3">
        <v>33.0</v>
      </c>
      <c r="H42" s="3">
        <v>0.85</v>
      </c>
      <c r="I42" s="4">
        <v>2805.0</v>
      </c>
      <c r="J42" s="5">
        <v>4.429365053480633E-5</v>
      </c>
      <c r="K42" s="6">
        <v>6.332736106E7</v>
      </c>
      <c r="L42" s="7">
        <v>2750001.0</v>
      </c>
      <c r="M42" s="8">
        <v>23.02812292</v>
      </c>
      <c r="N42" s="9" t="str">
        <f t="shared" si="1"/>
        <v> </v>
      </c>
      <c r="O42" s="9" t="str">
        <f t="shared" si="2"/>
        <v> </v>
      </c>
      <c r="P42" s="10" t="str">
        <f t="shared" si="3"/>
        <v> </v>
      </c>
      <c r="Q42" s="9" t="str">
        <f t="shared" si="4"/>
        <v> </v>
      </c>
      <c r="R42" s="10" t="str">
        <f t="shared" si="5"/>
        <v> </v>
      </c>
      <c r="S42" s="9" t="str">
        <f t="shared" si="6"/>
        <v> </v>
      </c>
      <c r="T42" s="1" t="s">
        <v>147</v>
      </c>
      <c r="U42" s="1" t="s">
        <v>63</v>
      </c>
      <c r="AB42" s="10"/>
      <c r="AC42" s="10"/>
      <c r="AD42" s="10"/>
      <c r="AE42" s="10"/>
      <c r="AF42" s="10"/>
      <c r="AG42" s="11" t="s">
        <v>114</v>
      </c>
    </row>
    <row r="43" ht="14.25" hidden="1" customHeight="1">
      <c r="A43" s="1" t="s">
        <v>145</v>
      </c>
      <c r="B43" s="1" t="s">
        <v>148</v>
      </c>
      <c r="C43" s="1" t="s">
        <v>148</v>
      </c>
      <c r="F43" s="1" t="s">
        <v>149</v>
      </c>
      <c r="G43" s="3">
        <v>-33.0</v>
      </c>
      <c r="H43" s="3">
        <v>0.5</v>
      </c>
      <c r="I43" s="4">
        <v>-1650.0</v>
      </c>
      <c r="J43" s="5">
        <v>-2.605508854988608E-5</v>
      </c>
      <c r="K43" s="6">
        <v>6.332736106E7</v>
      </c>
      <c r="L43" s="7">
        <v>2750001.0</v>
      </c>
      <c r="M43" s="8">
        <v>23.02812292</v>
      </c>
      <c r="N43" s="9" t="str">
        <f t="shared" si="1"/>
        <v> </v>
      </c>
      <c r="O43" s="9" t="str">
        <f t="shared" si="2"/>
        <v> </v>
      </c>
      <c r="P43" s="10" t="str">
        <f t="shared" si="3"/>
        <v> </v>
      </c>
      <c r="Q43" s="9" t="str">
        <f t="shared" si="4"/>
        <v> </v>
      </c>
      <c r="R43" s="10" t="str">
        <f t="shared" si="5"/>
        <v> </v>
      </c>
      <c r="S43" s="9" t="str">
        <f t="shared" si="6"/>
        <v> </v>
      </c>
      <c r="T43" s="1" t="s">
        <v>149</v>
      </c>
      <c r="U43" s="1" t="s">
        <v>63</v>
      </c>
      <c r="AB43" s="10"/>
      <c r="AC43" s="10"/>
      <c r="AD43" s="10"/>
      <c r="AE43" s="10"/>
      <c r="AF43" s="10"/>
      <c r="AG43" s="11" t="s">
        <v>114</v>
      </c>
    </row>
    <row r="44" ht="14.25" hidden="1" customHeight="1">
      <c r="A44" s="1" t="s">
        <v>145</v>
      </c>
      <c r="B44" s="1" t="s">
        <v>150</v>
      </c>
      <c r="C44" s="1" t="s">
        <v>150</v>
      </c>
      <c r="F44" s="1" t="s">
        <v>151</v>
      </c>
      <c r="G44" s="3">
        <v>31.0</v>
      </c>
      <c r="H44" s="3">
        <v>3.65</v>
      </c>
      <c r="I44" s="4">
        <v>11315.0</v>
      </c>
      <c r="J44" s="5">
        <v>1.786747436011E-4</v>
      </c>
      <c r="K44" s="6">
        <v>6.332736106E7</v>
      </c>
      <c r="L44" s="7">
        <v>2750001.0</v>
      </c>
      <c r="M44" s="8">
        <v>23.02812292</v>
      </c>
      <c r="N44" s="9" t="str">
        <f t="shared" si="1"/>
        <v> </v>
      </c>
      <c r="O44" s="9" t="str">
        <f t="shared" si="2"/>
        <v> </v>
      </c>
      <c r="P44" s="10" t="str">
        <f t="shared" si="3"/>
        <v> </v>
      </c>
      <c r="Q44" s="9" t="str">
        <f t="shared" si="4"/>
        <v> </v>
      </c>
      <c r="R44" s="10" t="str">
        <f t="shared" si="5"/>
        <v> </v>
      </c>
      <c r="S44" s="9" t="str">
        <f t="shared" si="6"/>
        <v> </v>
      </c>
      <c r="T44" s="1" t="s">
        <v>151</v>
      </c>
      <c r="U44" s="1" t="s">
        <v>63</v>
      </c>
      <c r="AB44" s="10"/>
      <c r="AC44" s="10"/>
      <c r="AD44" s="10"/>
      <c r="AE44" s="10"/>
      <c r="AF44" s="10"/>
      <c r="AG44" s="11" t="s">
        <v>114</v>
      </c>
    </row>
    <row r="45" ht="14.25" hidden="1" customHeight="1">
      <c r="A45" s="1" t="s">
        <v>145</v>
      </c>
      <c r="B45" s="1" t="s">
        <v>152</v>
      </c>
      <c r="C45" s="1" t="s">
        <v>152</v>
      </c>
      <c r="F45" s="1" t="s">
        <v>153</v>
      </c>
      <c r="G45" s="3">
        <v>-31.0</v>
      </c>
      <c r="H45" s="3">
        <v>2.5</v>
      </c>
      <c r="I45" s="4">
        <v>-7750.0</v>
      </c>
      <c r="J45" s="5">
        <v>-1.223799613706E-4</v>
      </c>
      <c r="K45" s="6">
        <v>6.332736106E7</v>
      </c>
      <c r="L45" s="7">
        <v>2750001.0</v>
      </c>
      <c r="M45" s="8">
        <v>23.02812292</v>
      </c>
      <c r="N45" s="9" t="str">
        <f t="shared" si="1"/>
        <v> </v>
      </c>
      <c r="O45" s="9" t="str">
        <f t="shared" si="2"/>
        <v> </v>
      </c>
      <c r="P45" s="10" t="str">
        <f t="shared" si="3"/>
        <v> </v>
      </c>
      <c r="Q45" s="9" t="str">
        <f t="shared" si="4"/>
        <v> </v>
      </c>
      <c r="R45" s="10" t="str">
        <f t="shared" si="5"/>
        <v> </v>
      </c>
      <c r="S45" s="9" t="str">
        <f t="shared" si="6"/>
        <v> </v>
      </c>
      <c r="T45" s="1" t="s">
        <v>153</v>
      </c>
      <c r="U45" s="1" t="s">
        <v>63</v>
      </c>
      <c r="AB45" s="10"/>
      <c r="AC45" s="10"/>
      <c r="AD45" s="10"/>
      <c r="AE45" s="10"/>
      <c r="AF45" s="10"/>
      <c r="AG45" s="11" t="s">
        <v>114</v>
      </c>
    </row>
    <row r="46" ht="14.25" hidden="1" customHeight="1">
      <c r="A46" s="1" t="s">
        <v>145</v>
      </c>
      <c r="B46" s="1" t="s">
        <v>154</v>
      </c>
      <c r="C46" s="1" t="s">
        <v>154</v>
      </c>
      <c r="F46" s="1" t="s">
        <v>155</v>
      </c>
      <c r="G46" s="3">
        <v>30.0</v>
      </c>
      <c r="H46" s="3">
        <v>9.75</v>
      </c>
      <c r="I46" s="4">
        <v>29250.0</v>
      </c>
      <c r="J46" s="5">
        <v>4.61885660657E-4</v>
      </c>
      <c r="K46" s="6">
        <v>6.332736106E7</v>
      </c>
      <c r="L46" s="7">
        <v>2750001.0</v>
      </c>
      <c r="M46" s="8">
        <v>23.02812292</v>
      </c>
      <c r="N46" s="9" t="str">
        <f t="shared" si="1"/>
        <v> </v>
      </c>
      <c r="O46" s="9" t="str">
        <f t="shared" si="2"/>
        <v> </v>
      </c>
      <c r="P46" s="10" t="str">
        <f t="shared" si="3"/>
        <v> </v>
      </c>
      <c r="Q46" s="9" t="str">
        <f t="shared" si="4"/>
        <v> </v>
      </c>
      <c r="R46" s="10" t="str">
        <f t="shared" si="5"/>
        <v> </v>
      </c>
      <c r="S46" s="9" t="str">
        <f t="shared" si="6"/>
        <v> </v>
      </c>
      <c r="T46" s="1" t="s">
        <v>155</v>
      </c>
      <c r="U46" s="1" t="s">
        <v>63</v>
      </c>
      <c r="AB46" s="10"/>
      <c r="AC46" s="10"/>
      <c r="AD46" s="10"/>
      <c r="AE46" s="10"/>
      <c r="AF46" s="10"/>
      <c r="AG46" s="11" t="s">
        <v>114</v>
      </c>
    </row>
    <row r="47" ht="14.25" hidden="1" customHeight="1">
      <c r="A47" s="1" t="s">
        <v>145</v>
      </c>
      <c r="B47" s="1" t="s">
        <v>156</v>
      </c>
      <c r="C47" s="1" t="s">
        <v>156</v>
      </c>
      <c r="F47" s="1" t="s">
        <v>157</v>
      </c>
      <c r="G47" s="3">
        <v>-30.0</v>
      </c>
      <c r="H47" s="3">
        <v>6.4</v>
      </c>
      <c r="I47" s="4">
        <v>-19200.0</v>
      </c>
      <c r="J47" s="5">
        <v>-3.031864849441E-4</v>
      </c>
      <c r="K47" s="6">
        <v>6.332736106E7</v>
      </c>
      <c r="L47" s="7">
        <v>2750001.0</v>
      </c>
      <c r="M47" s="8">
        <v>23.02812292</v>
      </c>
      <c r="N47" s="9" t="str">
        <f t="shared" si="1"/>
        <v> </v>
      </c>
      <c r="O47" s="9" t="str">
        <f t="shared" si="2"/>
        <v> </v>
      </c>
      <c r="P47" s="10" t="str">
        <f t="shared" si="3"/>
        <v> </v>
      </c>
      <c r="Q47" s="9" t="str">
        <f t="shared" si="4"/>
        <v> </v>
      </c>
      <c r="R47" s="10" t="str">
        <f t="shared" si="5"/>
        <v> </v>
      </c>
      <c r="S47" s="9" t="str">
        <f t="shared" si="6"/>
        <v> </v>
      </c>
      <c r="T47" s="1" t="s">
        <v>157</v>
      </c>
      <c r="U47" s="1" t="s">
        <v>63</v>
      </c>
      <c r="AB47" s="10"/>
      <c r="AC47" s="10"/>
      <c r="AD47" s="10"/>
      <c r="AE47" s="10"/>
      <c r="AF47" s="10"/>
      <c r="AG47" s="11" t="s">
        <v>114</v>
      </c>
    </row>
    <row r="48" ht="14.25" hidden="1" customHeight="1">
      <c r="A48" s="1" t="s">
        <v>145</v>
      </c>
      <c r="B48" s="1" t="s">
        <v>158</v>
      </c>
      <c r="C48" s="1" t="s">
        <v>158</v>
      </c>
      <c r="F48" s="1" t="s">
        <v>159</v>
      </c>
      <c r="G48" s="3">
        <v>-1.0E7</v>
      </c>
      <c r="H48" s="3">
        <v>-6.389337</v>
      </c>
      <c r="I48" s="4">
        <v>-638933.65</v>
      </c>
      <c r="J48" s="5">
        <v>-0.0100893774716678</v>
      </c>
      <c r="K48" s="6">
        <v>6.332736106E7</v>
      </c>
      <c r="L48" s="7">
        <v>2750001.0</v>
      </c>
      <c r="M48" s="8">
        <v>23.02812292</v>
      </c>
      <c r="N48" s="9" t="str">
        <f t="shared" si="1"/>
        <v> </v>
      </c>
      <c r="O48" s="9" t="str">
        <f t="shared" si="2"/>
        <v> </v>
      </c>
      <c r="P48" s="10" t="str">
        <f t="shared" si="3"/>
        <v> </v>
      </c>
      <c r="Q48" s="9" t="str">
        <f t="shared" si="4"/>
        <v> </v>
      </c>
      <c r="R48" s="10" t="str">
        <f t="shared" si="5"/>
        <v> </v>
      </c>
      <c r="S48" s="9" t="str">
        <f t="shared" si="6"/>
        <v> </v>
      </c>
      <c r="T48" s="1" t="s">
        <v>159</v>
      </c>
      <c r="U48" s="1" t="s">
        <v>160</v>
      </c>
      <c r="AB48" s="10"/>
      <c r="AC48" s="10"/>
      <c r="AD48" s="10"/>
      <c r="AE48" s="10"/>
      <c r="AF48" s="10"/>
      <c r="AG48" s="11" t="s">
        <v>114</v>
      </c>
    </row>
    <row r="49" ht="14.25" hidden="1" customHeight="1">
      <c r="A49" s="1" t="s">
        <v>145</v>
      </c>
      <c r="B49" s="1" t="s">
        <v>161</v>
      </c>
      <c r="C49" s="1" t="s">
        <v>162</v>
      </c>
      <c r="F49" s="1" t="s">
        <v>162</v>
      </c>
      <c r="G49" s="3">
        <v>802066.0</v>
      </c>
      <c r="H49" s="3">
        <v>77.35</v>
      </c>
      <c r="I49" s="4">
        <v>6.20398051E7</v>
      </c>
      <c r="J49" s="5">
        <v>0.9796682518170752</v>
      </c>
      <c r="K49" s="6">
        <v>6.332736106E7</v>
      </c>
      <c r="L49" s="7">
        <v>2750001.0</v>
      </c>
      <c r="M49" s="8">
        <v>23.02812292</v>
      </c>
      <c r="N49" s="9" t="str">
        <f t="shared" si="1"/>
        <v> </v>
      </c>
      <c r="O49" s="9" t="str">
        <f t="shared" si="2"/>
        <v> </v>
      </c>
      <c r="P49" s="10" t="str">
        <f t="shared" si="3"/>
        <v> </v>
      </c>
      <c r="Q49" s="9" t="str">
        <f t="shared" si="4"/>
        <v> </v>
      </c>
      <c r="R49" s="10" t="str">
        <f t="shared" si="5"/>
        <v> </v>
      </c>
      <c r="S49" s="9" t="str">
        <f t="shared" si="6"/>
        <v> </v>
      </c>
      <c r="T49" s="1" t="s">
        <v>162</v>
      </c>
      <c r="U49" s="1" t="s">
        <v>160</v>
      </c>
      <c r="AB49" s="10"/>
      <c r="AC49" s="10" t="s">
        <v>163</v>
      </c>
      <c r="AD49" s="10" t="s">
        <v>164</v>
      </c>
      <c r="AE49" s="10">
        <v>0.0</v>
      </c>
      <c r="AF49" s="10"/>
      <c r="AG49" s="11" t="s">
        <v>114</v>
      </c>
    </row>
    <row r="50" ht="14.25" hidden="1" customHeight="1">
      <c r="A50" s="1" t="s">
        <v>145</v>
      </c>
      <c r="B50" s="1" t="s">
        <v>161</v>
      </c>
      <c r="C50" s="1" t="s">
        <v>165</v>
      </c>
      <c r="F50" s="1" t="s">
        <v>165</v>
      </c>
      <c r="G50" s="3">
        <v>-6.1871371E7</v>
      </c>
      <c r="H50" s="3">
        <v>100.0</v>
      </c>
      <c r="I50" s="4">
        <v>-6.1871371E7</v>
      </c>
      <c r="J50" s="5">
        <v>-0.9770085152168808</v>
      </c>
      <c r="K50" s="6">
        <v>6.332736106E7</v>
      </c>
      <c r="L50" s="7">
        <v>2750001.0</v>
      </c>
      <c r="M50" s="8">
        <v>23.02812292</v>
      </c>
      <c r="N50" s="9" t="str">
        <f t="shared" si="1"/>
        <v> </v>
      </c>
      <c r="O50" s="9" t="str">
        <f t="shared" si="2"/>
        <v> </v>
      </c>
      <c r="P50" s="10" t="str">
        <f t="shared" si="3"/>
        <v> </v>
      </c>
      <c r="Q50" s="9" t="str">
        <f t="shared" si="4"/>
        <v> </v>
      </c>
      <c r="R50" s="10" t="str">
        <f t="shared" si="5"/>
        <v> </v>
      </c>
      <c r="S50" s="9" t="str">
        <f t="shared" si="6"/>
        <v> </v>
      </c>
      <c r="T50" s="1" t="s">
        <v>165</v>
      </c>
      <c r="U50" s="1" t="s">
        <v>160</v>
      </c>
      <c r="AB50" s="10"/>
      <c r="AC50" s="10" t="s">
        <v>163</v>
      </c>
      <c r="AD50" s="10" t="s">
        <v>164</v>
      </c>
      <c r="AE50" s="10">
        <v>0.0</v>
      </c>
      <c r="AF50" s="10"/>
      <c r="AG50" s="11" t="s">
        <v>114</v>
      </c>
    </row>
    <row r="51" ht="14.25" hidden="1" customHeight="1">
      <c r="A51" s="1" t="s">
        <v>145</v>
      </c>
      <c r="B51" s="1" t="s">
        <v>166</v>
      </c>
      <c r="C51" s="1" t="s">
        <v>167</v>
      </c>
      <c r="F51" s="1" t="s">
        <v>167</v>
      </c>
      <c r="G51" s="3">
        <v>1.6240805E7</v>
      </c>
      <c r="H51" s="3">
        <v>100.0</v>
      </c>
      <c r="I51" s="4">
        <v>1.6240805E7</v>
      </c>
      <c r="J51" s="5">
        <v>0.2564579469069288</v>
      </c>
      <c r="K51" s="6">
        <v>6.332736106E7</v>
      </c>
      <c r="L51" s="7">
        <v>2750001.0</v>
      </c>
      <c r="M51" s="8">
        <v>23.02812292</v>
      </c>
      <c r="N51" s="9" t="str">
        <f t="shared" si="1"/>
        <v> </v>
      </c>
      <c r="O51" s="9" t="str">
        <f t="shared" si="2"/>
        <v> </v>
      </c>
      <c r="P51" s="10" t="str">
        <f t="shared" si="3"/>
        <v> </v>
      </c>
      <c r="Q51" s="9" t="str">
        <f t="shared" si="4"/>
        <v> </v>
      </c>
      <c r="R51" s="10" t="str">
        <f t="shared" si="5"/>
        <v> </v>
      </c>
      <c r="S51" s="9" t="str">
        <f t="shared" si="6"/>
        <v> </v>
      </c>
      <c r="T51" s="1" t="s">
        <v>167</v>
      </c>
      <c r="U51" s="1" t="s">
        <v>160</v>
      </c>
      <c r="AB51" s="10"/>
      <c r="AC51" s="10" t="s">
        <v>163</v>
      </c>
      <c r="AD51" s="10" t="s">
        <v>164</v>
      </c>
      <c r="AE51" s="10">
        <v>-30.0</v>
      </c>
      <c r="AF51" s="10"/>
      <c r="AG51" s="11" t="s">
        <v>114</v>
      </c>
    </row>
    <row r="52" ht="14.25" hidden="1" customHeight="1">
      <c r="A52" s="1" t="s">
        <v>145</v>
      </c>
      <c r="B52" s="1" t="s">
        <v>166</v>
      </c>
      <c r="C52" s="1" t="s">
        <v>168</v>
      </c>
      <c r="F52" s="1" t="s">
        <v>168</v>
      </c>
      <c r="G52" s="3">
        <v>-16794.0</v>
      </c>
      <c r="H52" s="3">
        <v>953.81</v>
      </c>
      <c r="I52" s="4">
        <v>-1.601828514E7</v>
      </c>
      <c r="J52" s="5">
        <v>-0.2529441440848632</v>
      </c>
      <c r="K52" s="6">
        <v>6.332736106E7</v>
      </c>
      <c r="L52" s="7">
        <v>2750001.0</v>
      </c>
      <c r="M52" s="8">
        <v>23.02812292</v>
      </c>
      <c r="N52" s="9" t="str">
        <f t="shared" si="1"/>
        <v> </v>
      </c>
      <c r="O52" s="9" t="str">
        <f t="shared" si="2"/>
        <v> </v>
      </c>
      <c r="P52" s="10" t="str">
        <f t="shared" si="3"/>
        <v> </v>
      </c>
      <c r="Q52" s="9" t="str">
        <f t="shared" si="4"/>
        <v> </v>
      </c>
      <c r="R52" s="10" t="str">
        <f t="shared" si="5"/>
        <v> </v>
      </c>
      <c r="S52" s="9" t="str">
        <f t="shared" si="6"/>
        <v> </v>
      </c>
      <c r="T52" s="1" t="s">
        <v>168</v>
      </c>
      <c r="U52" s="1" t="s">
        <v>160</v>
      </c>
      <c r="AB52" s="10"/>
      <c r="AC52" s="10" t="s">
        <v>163</v>
      </c>
      <c r="AD52" s="10" t="s">
        <v>164</v>
      </c>
      <c r="AE52" s="10">
        <v>-30.0</v>
      </c>
      <c r="AF52" s="10" t="s">
        <v>168</v>
      </c>
      <c r="AG52" s="11" t="s">
        <v>114</v>
      </c>
    </row>
    <row r="53" ht="14.25" hidden="1" customHeight="1">
      <c r="A53" s="1" t="s">
        <v>145</v>
      </c>
      <c r="B53" s="1" t="s">
        <v>169</v>
      </c>
      <c r="C53" s="1" t="s">
        <v>170</v>
      </c>
      <c r="D53" s="1" t="s">
        <v>171</v>
      </c>
      <c r="E53" s="1" t="s">
        <v>172</v>
      </c>
      <c r="F53" s="1" t="s">
        <v>173</v>
      </c>
      <c r="G53" s="3">
        <v>-6333.027144823893</v>
      </c>
      <c r="H53" s="3">
        <v>26.52</v>
      </c>
      <c r="I53" s="4">
        <v>-167951.8798807296</v>
      </c>
      <c r="J53" s="5">
        <v>-0.002652121880171231</v>
      </c>
      <c r="K53" s="6">
        <v>6.332736106E7</v>
      </c>
      <c r="L53" s="7">
        <v>2750001.0</v>
      </c>
      <c r="M53" s="8">
        <v>23.02812292</v>
      </c>
      <c r="N53" s="9" t="str">
        <f t="shared" si="1"/>
        <v> </v>
      </c>
      <c r="O53" s="9" t="str">
        <f t="shared" si="2"/>
        <v> </v>
      </c>
      <c r="P53" s="10" t="str">
        <f t="shared" si="3"/>
        <v> </v>
      </c>
      <c r="Q53" s="9" t="str">
        <f t="shared" si="4"/>
        <v> </v>
      </c>
      <c r="R53" s="10" t="str">
        <f t="shared" si="5"/>
        <v> </v>
      </c>
      <c r="S53" s="9" t="str">
        <f t="shared" si="6"/>
        <v> </v>
      </c>
      <c r="AB53" s="10" t="s">
        <v>174</v>
      </c>
      <c r="AC53" s="10"/>
      <c r="AD53" s="10"/>
      <c r="AE53" s="10"/>
      <c r="AF53" s="10"/>
      <c r="AG53" s="11" t="s">
        <v>114</v>
      </c>
    </row>
    <row r="54" ht="14.25" hidden="1" customHeight="1">
      <c r="A54" s="1" t="s">
        <v>145</v>
      </c>
      <c r="B54" s="1" t="s">
        <v>175</v>
      </c>
      <c r="C54" s="1" t="s">
        <v>176</v>
      </c>
      <c r="D54" s="1" t="s">
        <v>177</v>
      </c>
      <c r="E54" s="1" t="s">
        <v>178</v>
      </c>
      <c r="F54" s="1" t="s">
        <v>179</v>
      </c>
      <c r="G54" s="3">
        <v>-11406.92469835598</v>
      </c>
      <c r="H54" s="3">
        <v>15.13</v>
      </c>
      <c r="I54" s="4">
        <v>-172586.7706861261</v>
      </c>
      <c r="J54" s="5">
        <v>-0.002725311268262187</v>
      </c>
      <c r="K54" s="6">
        <v>6.332736106E7</v>
      </c>
      <c r="L54" s="7">
        <v>2750001.0</v>
      </c>
      <c r="M54" s="8">
        <v>23.02812292</v>
      </c>
      <c r="N54" s="9" t="str">
        <f t="shared" si="1"/>
        <v> </v>
      </c>
      <c r="O54" s="9" t="str">
        <f t="shared" si="2"/>
        <v> </v>
      </c>
      <c r="P54" s="10" t="str">
        <f t="shared" si="3"/>
        <v> </v>
      </c>
      <c r="Q54" s="9" t="str">
        <f t="shared" si="4"/>
        <v> </v>
      </c>
      <c r="R54" s="10" t="str">
        <f t="shared" si="5"/>
        <v> </v>
      </c>
      <c r="S54" s="9" t="str">
        <f t="shared" si="6"/>
        <v> </v>
      </c>
      <c r="AB54" s="10" t="s">
        <v>174</v>
      </c>
      <c r="AC54" s="10"/>
      <c r="AD54" s="10"/>
      <c r="AE54" s="10"/>
      <c r="AF54" s="10"/>
      <c r="AG54" s="11" t="s">
        <v>114</v>
      </c>
    </row>
    <row r="55" ht="14.25" hidden="1" customHeight="1">
      <c r="A55" s="1" t="s">
        <v>145</v>
      </c>
      <c r="B55" s="1" t="s">
        <v>180</v>
      </c>
      <c r="C55" s="1" t="s">
        <v>181</v>
      </c>
      <c r="D55" s="1" t="s">
        <v>182</v>
      </c>
      <c r="E55" s="1" t="s">
        <v>183</v>
      </c>
      <c r="F55" s="1" t="s">
        <v>184</v>
      </c>
      <c r="G55" s="3">
        <v>-2661.955852082563</v>
      </c>
      <c r="H55" s="3">
        <v>61.1</v>
      </c>
      <c r="I55" s="4">
        <v>-162645.5025622446</v>
      </c>
      <c r="J55" s="5">
        <v>-0.002568329073560239</v>
      </c>
      <c r="K55" s="6">
        <v>6.332736106E7</v>
      </c>
      <c r="L55" s="7">
        <v>2750001.0</v>
      </c>
      <c r="M55" s="8">
        <v>23.02812292</v>
      </c>
      <c r="N55" s="9" t="str">
        <f t="shared" si="1"/>
        <v> </v>
      </c>
      <c r="O55" s="9" t="str">
        <f t="shared" si="2"/>
        <v> </v>
      </c>
      <c r="P55" s="10" t="str">
        <f t="shared" si="3"/>
        <v> </v>
      </c>
      <c r="Q55" s="9" t="str">
        <f t="shared" si="4"/>
        <v> </v>
      </c>
      <c r="R55" s="10" t="str">
        <f t="shared" si="5"/>
        <v> </v>
      </c>
      <c r="S55" s="9" t="str">
        <f t="shared" si="6"/>
        <v> </v>
      </c>
      <c r="AB55" s="10" t="s">
        <v>174</v>
      </c>
      <c r="AC55" s="10"/>
      <c r="AD55" s="10"/>
      <c r="AE55" s="10"/>
      <c r="AF55" s="10"/>
      <c r="AG55" s="11" t="s">
        <v>114</v>
      </c>
    </row>
    <row r="56" ht="14.25" hidden="1" customHeight="1">
      <c r="A56" s="1" t="s">
        <v>145</v>
      </c>
      <c r="B56" s="1" t="s">
        <v>185</v>
      </c>
      <c r="C56" s="1" t="s">
        <v>186</v>
      </c>
      <c r="D56" s="1" t="s">
        <v>187</v>
      </c>
      <c r="E56" s="1" t="s">
        <v>188</v>
      </c>
      <c r="F56" s="1" t="s">
        <v>189</v>
      </c>
      <c r="G56" s="3">
        <v>-22749.12577769926</v>
      </c>
      <c r="H56" s="3">
        <v>6.74</v>
      </c>
      <c r="I56" s="4">
        <v>-153329.107741693</v>
      </c>
      <c r="J56" s="5">
        <v>-0.002421214229919042</v>
      </c>
      <c r="K56" s="6">
        <v>6.332736106E7</v>
      </c>
      <c r="L56" s="7">
        <v>2750001.0</v>
      </c>
      <c r="M56" s="8">
        <v>23.02812292</v>
      </c>
      <c r="N56" s="9" t="str">
        <f t="shared" si="1"/>
        <v> </v>
      </c>
      <c r="O56" s="9" t="str">
        <f t="shared" si="2"/>
        <v> </v>
      </c>
      <c r="P56" s="10" t="str">
        <f t="shared" si="3"/>
        <v> </v>
      </c>
      <c r="Q56" s="9" t="str">
        <f t="shared" si="4"/>
        <v> </v>
      </c>
      <c r="R56" s="10" t="str">
        <f t="shared" si="5"/>
        <v> </v>
      </c>
      <c r="S56" s="9" t="str">
        <f t="shared" si="6"/>
        <v> </v>
      </c>
      <c r="AB56" s="10" t="s">
        <v>174</v>
      </c>
      <c r="AC56" s="10"/>
      <c r="AD56" s="10"/>
      <c r="AE56" s="10"/>
      <c r="AF56" s="10"/>
      <c r="AG56" s="11" t="s">
        <v>114</v>
      </c>
    </row>
    <row r="57" ht="14.25" hidden="1" customHeight="1">
      <c r="A57" s="1" t="s">
        <v>145</v>
      </c>
      <c r="B57" s="1" t="s">
        <v>190</v>
      </c>
      <c r="C57" s="1" t="s">
        <v>191</v>
      </c>
      <c r="D57" s="1" t="s">
        <v>192</v>
      </c>
      <c r="E57" s="1" t="s">
        <v>193</v>
      </c>
      <c r="F57" s="1" t="s">
        <v>194</v>
      </c>
      <c r="G57" s="3">
        <v>-3891.397311546769</v>
      </c>
      <c r="H57" s="3">
        <v>39.97</v>
      </c>
      <c r="I57" s="4">
        <v>-155539.1505425244</v>
      </c>
      <c r="J57" s="5">
        <v>-0.002456112933478431</v>
      </c>
      <c r="K57" s="6">
        <v>6.332736106E7</v>
      </c>
      <c r="L57" s="7">
        <v>2750001.0</v>
      </c>
      <c r="M57" s="8">
        <v>23.02812292</v>
      </c>
      <c r="N57" s="9" t="str">
        <f t="shared" si="1"/>
        <v> </v>
      </c>
      <c r="O57" s="9" t="str">
        <f t="shared" si="2"/>
        <v> </v>
      </c>
      <c r="P57" s="10" t="str">
        <f t="shared" si="3"/>
        <v> </v>
      </c>
      <c r="Q57" s="9" t="str">
        <f t="shared" si="4"/>
        <v> </v>
      </c>
      <c r="R57" s="10" t="str">
        <f t="shared" si="5"/>
        <v> </v>
      </c>
      <c r="S57" s="9" t="str">
        <f t="shared" si="6"/>
        <v> </v>
      </c>
      <c r="AB57" s="10" t="s">
        <v>174</v>
      </c>
      <c r="AC57" s="10"/>
      <c r="AD57" s="10"/>
      <c r="AE57" s="10"/>
      <c r="AF57" s="10"/>
      <c r="AG57" s="11" t="s">
        <v>114</v>
      </c>
    </row>
    <row r="58" ht="14.25" hidden="1" customHeight="1">
      <c r="A58" s="1" t="s">
        <v>145</v>
      </c>
      <c r="B58" s="1" t="s">
        <v>195</v>
      </c>
      <c r="C58" s="1" t="s">
        <v>196</v>
      </c>
      <c r="D58" s="1" t="s">
        <v>197</v>
      </c>
      <c r="E58" s="1" t="s">
        <v>198</v>
      </c>
      <c r="F58" s="1" t="s">
        <v>199</v>
      </c>
      <c r="G58" s="3">
        <v>-4130.152153952212</v>
      </c>
      <c r="H58" s="3">
        <v>38.65</v>
      </c>
      <c r="I58" s="4">
        <v>-159630.380750253</v>
      </c>
      <c r="J58" s="5">
        <v>-0.002520717397319145</v>
      </c>
      <c r="K58" s="6">
        <v>6.332736106E7</v>
      </c>
      <c r="L58" s="7">
        <v>2750001.0</v>
      </c>
      <c r="M58" s="8">
        <v>23.02812292</v>
      </c>
      <c r="N58" s="9" t="str">
        <f t="shared" si="1"/>
        <v> </v>
      </c>
      <c r="O58" s="9" t="str">
        <f t="shared" si="2"/>
        <v> </v>
      </c>
      <c r="P58" s="10" t="str">
        <f t="shared" si="3"/>
        <v> </v>
      </c>
      <c r="Q58" s="9" t="str">
        <f t="shared" si="4"/>
        <v> </v>
      </c>
      <c r="R58" s="10" t="str">
        <f t="shared" si="5"/>
        <v> </v>
      </c>
      <c r="S58" s="9" t="str">
        <f t="shared" si="6"/>
        <v> </v>
      </c>
      <c r="AB58" s="10" t="s">
        <v>174</v>
      </c>
      <c r="AC58" s="10"/>
      <c r="AD58" s="10"/>
      <c r="AE58" s="10"/>
      <c r="AF58" s="10"/>
      <c r="AG58" s="11" t="s">
        <v>114</v>
      </c>
    </row>
    <row r="59" ht="14.25" hidden="1" customHeight="1">
      <c r="A59" s="1" t="s">
        <v>145</v>
      </c>
      <c r="B59" s="1" t="s">
        <v>200</v>
      </c>
      <c r="C59" s="1" t="s">
        <v>201</v>
      </c>
      <c r="D59" s="1" t="s">
        <v>202</v>
      </c>
      <c r="E59" s="1" t="s">
        <v>203</v>
      </c>
      <c r="F59" s="1" t="s">
        <v>204</v>
      </c>
      <c r="G59" s="3">
        <v>-3739.12160319913</v>
      </c>
      <c r="H59" s="3">
        <v>48.0</v>
      </c>
      <c r="I59" s="4">
        <v>-179477.8369535583</v>
      </c>
      <c r="J59" s="5">
        <v>-0.002834127839047495</v>
      </c>
      <c r="K59" s="6">
        <v>6.332736106E7</v>
      </c>
      <c r="L59" s="7">
        <v>2750001.0</v>
      </c>
      <c r="M59" s="8">
        <v>23.02812292</v>
      </c>
      <c r="N59" s="9" t="str">
        <f t="shared" si="1"/>
        <v> </v>
      </c>
      <c r="O59" s="9" t="str">
        <f t="shared" si="2"/>
        <v> </v>
      </c>
      <c r="P59" s="10" t="str">
        <f t="shared" si="3"/>
        <v> </v>
      </c>
      <c r="Q59" s="9" t="str">
        <f t="shared" si="4"/>
        <v> </v>
      </c>
      <c r="R59" s="10" t="str">
        <f t="shared" si="5"/>
        <v> </v>
      </c>
      <c r="S59" s="9" t="str">
        <f t="shared" si="6"/>
        <v> </v>
      </c>
      <c r="AB59" s="10" t="s">
        <v>174</v>
      </c>
      <c r="AC59" s="10"/>
      <c r="AD59" s="10"/>
      <c r="AE59" s="10"/>
      <c r="AF59" s="10"/>
      <c r="AG59" s="11" t="s">
        <v>114</v>
      </c>
    </row>
    <row r="60" ht="14.25" hidden="1" customHeight="1">
      <c r="A60" s="1" t="s">
        <v>145</v>
      </c>
      <c r="B60" s="1" t="s">
        <v>205</v>
      </c>
      <c r="C60" s="1" t="s">
        <v>206</v>
      </c>
      <c r="D60" s="1" t="s">
        <v>207</v>
      </c>
      <c r="E60" s="1" t="s">
        <v>208</v>
      </c>
      <c r="F60" s="1" t="s">
        <v>209</v>
      </c>
      <c r="G60" s="3">
        <v>-4348.710306532684</v>
      </c>
      <c r="H60" s="3">
        <v>42.55</v>
      </c>
      <c r="I60" s="4">
        <v>-185037.6235429657</v>
      </c>
      <c r="J60" s="5">
        <v>-0.00292192222201791</v>
      </c>
      <c r="K60" s="6">
        <v>6.332736106E7</v>
      </c>
      <c r="L60" s="7">
        <v>2750001.0</v>
      </c>
      <c r="M60" s="8">
        <v>23.02812292</v>
      </c>
      <c r="N60" s="9" t="str">
        <f t="shared" si="1"/>
        <v> </v>
      </c>
      <c r="O60" s="9" t="str">
        <f t="shared" si="2"/>
        <v> </v>
      </c>
      <c r="P60" s="10" t="str">
        <f t="shared" si="3"/>
        <v> </v>
      </c>
      <c r="Q60" s="9" t="str">
        <f t="shared" si="4"/>
        <v> </v>
      </c>
      <c r="R60" s="10" t="str">
        <f t="shared" si="5"/>
        <v> </v>
      </c>
      <c r="S60" s="9" t="str">
        <f t="shared" si="6"/>
        <v> </v>
      </c>
      <c r="AB60" s="10" t="s">
        <v>174</v>
      </c>
      <c r="AC60" s="10"/>
      <c r="AD60" s="10"/>
      <c r="AE60" s="10"/>
      <c r="AF60" s="10"/>
      <c r="AG60" s="11" t="s">
        <v>114</v>
      </c>
    </row>
    <row r="61" ht="14.25" hidden="1" customHeight="1">
      <c r="A61" s="1" t="s">
        <v>145</v>
      </c>
      <c r="B61" s="1" t="s">
        <v>210</v>
      </c>
      <c r="C61" s="1" t="s">
        <v>211</v>
      </c>
      <c r="D61" s="1" t="s">
        <v>212</v>
      </c>
      <c r="E61" s="1" t="s">
        <v>213</v>
      </c>
      <c r="F61" s="1" t="s">
        <v>214</v>
      </c>
      <c r="G61" s="3">
        <v>-2361.036250246053</v>
      </c>
      <c r="H61" s="3">
        <v>59.75</v>
      </c>
      <c r="I61" s="4">
        <v>-141071.9159522017</v>
      </c>
      <c r="J61" s="5">
        <v>-0.002227661370865304</v>
      </c>
      <c r="K61" s="6">
        <v>6.332736106E7</v>
      </c>
      <c r="L61" s="7">
        <v>2750001.0</v>
      </c>
      <c r="M61" s="8">
        <v>23.02812292</v>
      </c>
      <c r="N61" s="9" t="str">
        <f t="shared" si="1"/>
        <v> </v>
      </c>
      <c r="O61" s="9" t="str">
        <f t="shared" si="2"/>
        <v> </v>
      </c>
      <c r="P61" s="10" t="str">
        <f t="shared" si="3"/>
        <v> </v>
      </c>
      <c r="Q61" s="9" t="str">
        <f t="shared" si="4"/>
        <v> </v>
      </c>
      <c r="R61" s="10" t="str">
        <f t="shared" si="5"/>
        <v> </v>
      </c>
      <c r="S61" s="9" t="str">
        <f t="shared" si="6"/>
        <v> </v>
      </c>
      <c r="AB61" s="10" t="s">
        <v>174</v>
      </c>
      <c r="AC61" s="10"/>
      <c r="AD61" s="10"/>
      <c r="AE61" s="10"/>
      <c r="AF61" s="10"/>
      <c r="AG61" s="11" t="s">
        <v>114</v>
      </c>
    </row>
    <row r="62" ht="14.25" hidden="1" customHeight="1">
      <c r="A62" s="1" t="s">
        <v>145</v>
      </c>
      <c r="B62" s="1" t="s">
        <v>215</v>
      </c>
      <c r="C62" s="1" t="s">
        <v>216</v>
      </c>
      <c r="D62" s="1" t="s">
        <v>217</v>
      </c>
      <c r="E62" s="1" t="s">
        <v>218</v>
      </c>
      <c r="F62" s="1" t="s">
        <v>219</v>
      </c>
      <c r="G62" s="3">
        <v>-2164.098415852305</v>
      </c>
      <c r="H62" s="3">
        <v>63.29</v>
      </c>
      <c r="I62" s="4">
        <v>-136965.7887392924</v>
      </c>
      <c r="J62" s="5">
        <v>-0.00216282166897059</v>
      </c>
      <c r="K62" s="6">
        <v>6.332736106E7</v>
      </c>
      <c r="L62" s="7">
        <v>2750001.0</v>
      </c>
      <c r="M62" s="8">
        <v>23.02812292</v>
      </c>
      <c r="N62" s="9" t="str">
        <f t="shared" si="1"/>
        <v> </v>
      </c>
      <c r="O62" s="9" t="str">
        <f t="shared" si="2"/>
        <v> </v>
      </c>
      <c r="P62" s="10" t="str">
        <f t="shared" si="3"/>
        <v> </v>
      </c>
      <c r="Q62" s="9" t="str">
        <f t="shared" si="4"/>
        <v> </v>
      </c>
      <c r="R62" s="10" t="str">
        <f t="shared" si="5"/>
        <v> </v>
      </c>
      <c r="S62" s="9" t="str">
        <f t="shared" si="6"/>
        <v> </v>
      </c>
      <c r="AB62" s="10" t="s">
        <v>174</v>
      </c>
      <c r="AC62" s="10"/>
      <c r="AD62" s="10"/>
      <c r="AE62" s="10"/>
      <c r="AF62" s="10"/>
      <c r="AG62" s="11" t="s">
        <v>114</v>
      </c>
    </row>
    <row r="63" ht="14.25" hidden="1" customHeight="1">
      <c r="A63" s="1" t="s">
        <v>145</v>
      </c>
      <c r="B63" s="1" t="s">
        <v>220</v>
      </c>
      <c r="C63" s="1" t="s">
        <v>221</v>
      </c>
      <c r="D63" s="1" t="s">
        <v>222</v>
      </c>
      <c r="E63" s="1" t="s">
        <v>223</v>
      </c>
      <c r="F63" s="1" t="s">
        <v>224</v>
      </c>
      <c r="G63" s="3">
        <v>-288.0607568887801</v>
      </c>
      <c r="H63" s="3">
        <v>441.08</v>
      </c>
      <c r="I63" s="4">
        <v>-127057.8386485031</v>
      </c>
      <c r="J63" s="5">
        <v>-0.00200636559808834</v>
      </c>
      <c r="K63" s="6">
        <v>6.332736106E7</v>
      </c>
      <c r="L63" s="7">
        <v>2750001.0</v>
      </c>
      <c r="M63" s="8">
        <v>23.02812292</v>
      </c>
      <c r="N63" s="9" t="str">
        <f t="shared" si="1"/>
        <v> </v>
      </c>
      <c r="O63" s="9" t="str">
        <f t="shared" si="2"/>
        <v> </v>
      </c>
      <c r="P63" s="10" t="str">
        <f t="shared" si="3"/>
        <v> </v>
      </c>
      <c r="Q63" s="9" t="str">
        <f t="shared" si="4"/>
        <v> </v>
      </c>
      <c r="R63" s="10" t="str">
        <f t="shared" si="5"/>
        <v> </v>
      </c>
      <c r="S63" s="9" t="str">
        <f t="shared" si="6"/>
        <v> </v>
      </c>
      <c r="AB63" s="10" t="s">
        <v>174</v>
      </c>
      <c r="AC63" s="10"/>
      <c r="AD63" s="10"/>
      <c r="AE63" s="10"/>
      <c r="AF63" s="10"/>
      <c r="AG63" s="11" t="s">
        <v>114</v>
      </c>
    </row>
    <row r="64" ht="14.25" hidden="1" customHeight="1">
      <c r="A64" s="1" t="s">
        <v>145</v>
      </c>
      <c r="B64" s="1" t="s">
        <v>225</v>
      </c>
      <c r="C64" s="1" t="s">
        <v>226</v>
      </c>
      <c r="D64" s="1" t="s">
        <v>227</v>
      </c>
      <c r="E64" s="1" t="s">
        <v>228</v>
      </c>
      <c r="F64" s="1" t="s">
        <v>229</v>
      </c>
      <c r="G64" s="3">
        <v>-786.8021844142621</v>
      </c>
      <c r="H64" s="3">
        <v>105.04</v>
      </c>
      <c r="I64" s="4">
        <v>-82645.7014508741</v>
      </c>
      <c r="J64" s="5">
        <v>-0.001305055193640088</v>
      </c>
      <c r="K64" s="6">
        <v>6.332736106E7</v>
      </c>
      <c r="L64" s="7">
        <v>2750001.0</v>
      </c>
      <c r="M64" s="8">
        <v>23.02812292</v>
      </c>
      <c r="N64" s="9" t="str">
        <f t="shared" si="1"/>
        <v> </v>
      </c>
      <c r="O64" s="9" t="str">
        <f t="shared" si="2"/>
        <v> </v>
      </c>
      <c r="P64" s="10" t="str">
        <f t="shared" si="3"/>
        <v> </v>
      </c>
      <c r="Q64" s="9" t="str">
        <f t="shared" si="4"/>
        <v> </v>
      </c>
      <c r="R64" s="10" t="str">
        <f t="shared" si="5"/>
        <v> </v>
      </c>
      <c r="S64" s="9" t="str">
        <f t="shared" si="6"/>
        <v> </v>
      </c>
      <c r="AB64" s="10" t="s">
        <v>174</v>
      </c>
      <c r="AC64" s="10"/>
      <c r="AD64" s="10"/>
      <c r="AE64" s="10"/>
      <c r="AF64" s="10"/>
      <c r="AG64" s="11" t="s">
        <v>114</v>
      </c>
    </row>
    <row r="65" ht="14.25" hidden="1" customHeight="1">
      <c r="A65" s="1" t="s">
        <v>145</v>
      </c>
      <c r="B65" s="1" t="s">
        <v>230</v>
      </c>
      <c r="C65" s="1" t="s">
        <v>231</v>
      </c>
      <c r="D65" s="1" t="s">
        <v>232</v>
      </c>
      <c r="E65" s="1" t="s">
        <v>233</v>
      </c>
      <c r="F65" s="1" t="s">
        <v>234</v>
      </c>
      <c r="G65" s="3">
        <v>-5353.57931432861</v>
      </c>
      <c r="H65" s="3">
        <v>29.48</v>
      </c>
      <c r="I65" s="4">
        <v>-157823.5181864074</v>
      </c>
      <c r="J65" s="5">
        <v>-0.002492185297866373</v>
      </c>
      <c r="K65" s="6">
        <v>6.332736106E7</v>
      </c>
      <c r="L65" s="7">
        <v>2750001.0</v>
      </c>
      <c r="M65" s="8">
        <v>23.02812292</v>
      </c>
      <c r="N65" s="9" t="str">
        <f t="shared" si="1"/>
        <v> </v>
      </c>
      <c r="O65" s="9" t="str">
        <f t="shared" si="2"/>
        <v> </v>
      </c>
      <c r="P65" s="10" t="str">
        <f t="shared" si="3"/>
        <v> </v>
      </c>
      <c r="Q65" s="9" t="str">
        <f t="shared" si="4"/>
        <v> </v>
      </c>
      <c r="R65" s="10" t="str">
        <f t="shared" si="5"/>
        <v> </v>
      </c>
      <c r="S65" s="9" t="str">
        <f t="shared" si="6"/>
        <v> </v>
      </c>
      <c r="AB65" s="10" t="s">
        <v>174</v>
      </c>
      <c r="AC65" s="10"/>
      <c r="AD65" s="10"/>
      <c r="AE65" s="10"/>
      <c r="AF65" s="10"/>
      <c r="AG65" s="11" t="s">
        <v>114</v>
      </c>
    </row>
    <row r="66" ht="14.25" hidden="1" customHeight="1">
      <c r="A66" s="1" t="s">
        <v>145</v>
      </c>
      <c r="B66" s="1" t="s">
        <v>235</v>
      </c>
      <c r="C66" s="1" t="s">
        <v>236</v>
      </c>
      <c r="D66" s="1" t="s">
        <v>237</v>
      </c>
      <c r="E66" s="1" t="s">
        <v>238</v>
      </c>
      <c r="F66" s="1" t="s">
        <v>239</v>
      </c>
      <c r="G66" s="3">
        <v>-9828.569443622555</v>
      </c>
      <c r="H66" s="3">
        <v>15.23</v>
      </c>
      <c r="I66" s="4">
        <v>-149689.1126263715</v>
      </c>
      <c r="J66" s="5">
        <v>-0.002363735202617197</v>
      </c>
      <c r="K66" s="6">
        <v>6.332736106E7</v>
      </c>
      <c r="L66" s="7">
        <v>2750001.0</v>
      </c>
      <c r="M66" s="8">
        <v>23.02812292</v>
      </c>
      <c r="N66" s="9" t="str">
        <f t="shared" si="1"/>
        <v> </v>
      </c>
      <c r="O66" s="9" t="str">
        <f t="shared" si="2"/>
        <v> </v>
      </c>
      <c r="P66" s="10" t="str">
        <f t="shared" si="3"/>
        <v> </v>
      </c>
      <c r="Q66" s="9" t="str">
        <f t="shared" si="4"/>
        <v> </v>
      </c>
      <c r="R66" s="10" t="str">
        <f t="shared" si="5"/>
        <v> </v>
      </c>
      <c r="S66" s="9" t="str">
        <f t="shared" si="6"/>
        <v> </v>
      </c>
      <c r="AB66" s="10" t="s">
        <v>174</v>
      </c>
      <c r="AC66" s="10"/>
      <c r="AD66" s="10"/>
      <c r="AE66" s="10"/>
      <c r="AF66" s="10"/>
      <c r="AG66" s="11" t="s">
        <v>114</v>
      </c>
    </row>
    <row r="67" ht="14.25" hidden="1" customHeight="1">
      <c r="A67" s="1" t="s">
        <v>145</v>
      </c>
      <c r="B67" s="1" t="s">
        <v>240</v>
      </c>
      <c r="C67" s="1" t="s">
        <v>241</v>
      </c>
      <c r="D67" s="1" t="s">
        <v>242</v>
      </c>
      <c r="E67" s="1" t="s">
        <v>243</v>
      </c>
      <c r="F67" s="1" t="s">
        <v>244</v>
      </c>
      <c r="G67" s="3">
        <v>-1167.607311079985</v>
      </c>
      <c r="H67" s="3">
        <v>149.38</v>
      </c>
      <c r="I67" s="4">
        <v>-174417.1801291281</v>
      </c>
      <c r="J67" s="5">
        <v>-0.002754215195606764</v>
      </c>
      <c r="K67" s="6">
        <v>6.332736106E7</v>
      </c>
      <c r="L67" s="7">
        <v>2750001.0</v>
      </c>
      <c r="M67" s="8">
        <v>23.02812292</v>
      </c>
      <c r="N67" s="9" t="str">
        <f t="shared" si="1"/>
        <v> </v>
      </c>
      <c r="O67" s="9" t="str">
        <f t="shared" si="2"/>
        <v> </v>
      </c>
      <c r="P67" s="10" t="str">
        <f t="shared" si="3"/>
        <v> </v>
      </c>
      <c r="Q67" s="9" t="str">
        <f t="shared" si="4"/>
        <v> </v>
      </c>
      <c r="R67" s="10" t="str">
        <f t="shared" si="5"/>
        <v> </v>
      </c>
      <c r="S67" s="9" t="str">
        <f t="shared" si="6"/>
        <v> </v>
      </c>
      <c r="AB67" s="10" t="s">
        <v>174</v>
      </c>
      <c r="AC67" s="10"/>
      <c r="AD67" s="10"/>
      <c r="AE67" s="10"/>
      <c r="AF67" s="10"/>
      <c r="AG67" s="11" t="s">
        <v>114</v>
      </c>
    </row>
    <row r="68" ht="14.25" hidden="1" customHeight="1">
      <c r="A68" s="1" t="s">
        <v>145</v>
      </c>
      <c r="B68" s="1" t="s">
        <v>245</v>
      </c>
      <c r="C68" s="1" t="s">
        <v>246</v>
      </c>
      <c r="D68" s="1" t="s">
        <v>247</v>
      </c>
      <c r="E68" s="1" t="s">
        <v>248</v>
      </c>
      <c r="F68" s="1" t="s">
        <v>249</v>
      </c>
      <c r="G68" s="3">
        <v>-455.7480845548313</v>
      </c>
      <c r="H68" s="3">
        <v>299.42</v>
      </c>
      <c r="I68" s="4">
        <v>-136460.0914774076</v>
      </c>
      <c r="J68" s="5">
        <v>-0.002154836222341831</v>
      </c>
      <c r="K68" s="6">
        <v>6.332736106E7</v>
      </c>
      <c r="L68" s="7">
        <v>2750001.0</v>
      </c>
      <c r="M68" s="8">
        <v>23.02812292</v>
      </c>
      <c r="N68" s="9" t="str">
        <f t="shared" si="1"/>
        <v> </v>
      </c>
      <c r="O68" s="9" t="str">
        <f t="shared" si="2"/>
        <v> </v>
      </c>
      <c r="P68" s="10" t="str">
        <f t="shared" si="3"/>
        <v> </v>
      </c>
      <c r="Q68" s="9" t="str">
        <f t="shared" si="4"/>
        <v> </v>
      </c>
      <c r="R68" s="10" t="str">
        <f t="shared" si="5"/>
        <v> </v>
      </c>
      <c r="S68" s="9" t="str">
        <f t="shared" si="6"/>
        <v> </v>
      </c>
      <c r="AB68" s="10" t="s">
        <v>174</v>
      </c>
      <c r="AC68" s="10"/>
      <c r="AD68" s="10"/>
      <c r="AE68" s="10"/>
      <c r="AF68" s="10"/>
      <c r="AG68" s="11" t="s">
        <v>114</v>
      </c>
    </row>
    <row r="69" ht="14.25" hidden="1" customHeight="1">
      <c r="A69" s="1" t="s">
        <v>145</v>
      </c>
      <c r="B69" s="1" t="s">
        <v>250</v>
      </c>
      <c r="C69" s="1" t="s">
        <v>251</v>
      </c>
      <c r="D69" s="1" t="s">
        <v>252</v>
      </c>
      <c r="E69" s="1" t="s">
        <v>253</v>
      </c>
      <c r="G69" s="3">
        <v>-19229.96022008612</v>
      </c>
      <c r="H69" s="3">
        <v>8.99</v>
      </c>
      <c r="I69" s="4">
        <v>-172877.3423785742</v>
      </c>
      <c r="J69" s="5">
        <v>-0.002729899675035886</v>
      </c>
      <c r="K69" s="6">
        <v>6.332736106E7</v>
      </c>
      <c r="L69" s="7">
        <v>2750001.0</v>
      </c>
      <c r="M69" s="8">
        <v>23.02812292</v>
      </c>
      <c r="N69" s="9" t="str">
        <f t="shared" si="1"/>
        <v> </v>
      </c>
      <c r="O69" s="9" t="str">
        <f t="shared" si="2"/>
        <v> </v>
      </c>
      <c r="P69" s="10" t="str">
        <f t="shared" si="3"/>
        <v> </v>
      </c>
      <c r="Q69" s="9" t="str">
        <f t="shared" si="4"/>
        <v> </v>
      </c>
      <c r="R69" s="10" t="str">
        <f t="shared" si="5"/>
        <v> </v>
      </c>
      <c r="S69" s="9" t="str">
        <f t="shared" si="6"/>
        <v> </v>
      </c>
      <c r="AB69" s="10" t="s">
        <v>174</v>
      </c>
      <c r="AC69" s="10"/>
      <c r="AD69" s="10"/>
      <c r="AE69" s="10"/>
      <c r="AF69" s="10"/>
      <c r="AG69" s="11" t="s">
        <v>114</v>
      </c>
    </row>
    <row r="70" ht="14.25" hidden="1" customHeight="1">
      <c r="A70" s="1" t="s">
        <v>145</v>
      </c>
      <c r="B70" s="1" t="s">
        <v>254</v>
      </c>
      <c r="C70" s="1" t="s">
        <v>255</v>
      </c>
      <c r="D70" s="1" t="s">
        <v>256</v>
      </c>
      <c r="E70" s="1" t="s">
        <v>257</v>
      </c>
      <c r="F70" s="1" t="s">
        <v>258</v>
      </c>
      <c r="G70" s="3">
        <v>-1648.577016379875</v>
      </c>
      <c r="H70" s="3">
        <v>82.89</v>
      </c>
      <c r="I70" s="4">
        <v>-136650.5488877278</v>
      </c>
      <c r="J70" s="5">
        <v>-0.002157843728215</v>
      </c>
      <c r="K70" s="6">
        <v>6.332736106E7</v>
      </c>
      <c r="L70" s="7">
        <v>2750001.0</v>
      </c>
      <c r="M70" s="8">
        <v>23.02812292</v>
      </c>
      <c r="N70" s="9" t="str">
        <f t="shared" si="1"/>
        <v> </v>
      </c>
      <c r="O70" s="9" t="str">
        <f t="shared" si="2"/>
        <v> </v>
      </c>
      <c r="P70" s="10" t="str">
        <f t="shared" si="3"/>
        <v> </v>
      </c>
      <c r="Q70" s="9" t="str">
        <f t="shared" si="4"/>
        <v> </v>
      </c>
      <c r="R70" s="10" t="str">
        <f t="shared" si="5"/>
        <v> </v>
      </c>
      <c r="S70" s="9" t="str">
        <f t="shared" si="6"/>
        <v> </v>
      </c>
      <c r="AB70" s="10" t="s">
        <v>174</v>
      </c>
      <c r="AC70" s="10"/>
      <c r="AD70" s="10"/>
      <c r="AE70" s="10"/>
      <c r="AF70" s="10"/>
      <c r="AG70" s="11" t="s">
        <v>114</v>
      </c>
    </row>
    <row r="71" ht="14.25" hidden="1" customHeight="1">
      <c r="A71" s="1" t="s">
        <v>145</v>
      </c>
      <c r="B71" s="1" t="s">
        <v>259</v>
      </c>
      <c r="C71" s="1" t="s">
        <v>260</v>
      </c>
      <c r="D71" s="1" t="s">
        <v>261</v>
      </c>
      <c r="E71" s="1" t="s">
        <v>262</v>
      </c>
      <c r="F71" s="1" t="s">
        <v>263</v>
      </c>
      <c r="G71" s="3">
        <v>-3927.394501513751</v>
      </c>
      <c r="H71" s="3">
        <v>58.86</v>
      </c>
      <c r="I71" s="4">
        <v>-231166.4403590994</v>
      </c>
      <c r="J71" s="5">
        <v>-0.003650340650387736</v>
      </c>
      <c r="K71" s="6">
        <v>6.332736106E7</v>
      </c>
      <c r="L71" s="7">
        <v>2750001.0</v>
      </c>
      <c r="M71" s="8">
        <v>23.02812292</v>
      </c>
      <c r="N71" s="9" t="str">
        <f t="shared" si="1"/>
        <v> </v>
      </c>
      <c r="O71" s="9" t="str">
        <f t="shared" si="2"/>
        <v> </v>
      </c>
      <c r="P71" s="10" t="str">
        <f t="shared" si="3"/>
        <v> </v>
      </c>
      <c r="Q71" s="9" t="str">
        <f t="shared" si="4"/>
        <v> </v>
      </c>
      <c r="R71" s="10" t="str">
        <f t="shared" si="5"/>
        <v> </v>
      </c>
      <c r="S71" s="9" t="str">
        <f t="shared" si="6"/>
        <v> </v>
      </c>
      <c r="AB71" s="10" t="s">
        <v>174</v>
      </c>
      <c r="AC71" s="10"/>
      <c r="AD71" s="10"/>
      <c r="AE71" s="10"/>
      <c r="AF71" s="10"/>
      <c r="AG71" s="11" t="s">
        <v>114</v>
      </c>
    </row>
    <row r="72" ht="14.25" hidden="1" customHeight="1">
      <c r="A72" s="1" t="s">
        <v>145</v>
      </c>
      <c r="B72" s="1" t="s">
        <v>264</v>
      </c>
      <c r="C72" s="1" t="s">
        <v>265</v>
      </c>
      <c r="D72" s="1" t="s">
        <v>266</v>
      </c>
      <c r="E72" s="1" t="s">
        <v>267</v>
      </c>
      <c r="F72" s="1" t="s">
        <v>268</v>
      </c>
      <c r="G72" s="3">
        <v>-4155.369934423965</v>
      </c>
      <c r="H72" s="3">
        <v>58.77</v>
      </c>
      <c r="I72" s="4">
        <v>-244211.0910460964</v>
      </c>
      <c r="J72" s="5">
        <v>-0.003856328243564685</v>
      </c>
      <c r="K72" s="6">
        <v>6.332736106E7</v>
      </c>
      <c r="L72" s="7">
        <v>2750001.0</v>
      </c>
      <c r="M72" s="8">
        <v>23.02812292</v>
      </c>
      <c r="N72" s="9" t="str">
        <f t="shared" si="1"/>
        <v> </v>
      </c>
      <c r="O72" s="9" t="str">
        <f t="shared" si="2"/>
        <v> </v>
      </c>
      <c r="P72" s="10" t="str">
        <f t="shared" si="3"/>
        <v> </v>
      </c>
      <c r="Q72" s="9" t="str">
        <f t="shared" si="4"/>
        <v> </v>
      </c>
      <c r="R72" s="10" t="str">
        <f t="shared" si="5"/>
        <v> </v>
      </c>
      <c r="S72" s="9" t="str">
        <f t="shared" si="6"/>
        <v> </v>
      </c>
      <c r="AB72" s="10" t="s">
        <v>174</v>
      </c>
      <c r="AC72" s="10"/>
      <c r="AD72" s="10"/>
      <c r="AE72" s="10"/>
      <c r="AF72" s="10"/>
      <c r="AG72" s="11" t="s">
        <v>114</v>
      </c>
    </row>
    <row r="73" ht="14.25" hidden="1" customHeight="1">
      <c r="A73" s="1" t="s">
        <v>145</v>
      </c>
      <c r="B73" s="1" t="s">
        <v>269</v>
      </c>
      <c r="C73" s="1" t="s">
        <v>270</v>
      </c>
      <c r="D73" s="1" t="s">
        <v>271</v>
      </c>
      <c r="E73" s="1" t="s">
        <v>272</v>
      </c>
      <c r="F73" s="1" t="s">
        <v>273</v>
      </c>
      <c r="G73" s="3">
        <v>-3175.112559352438</v>
      </c>
      <c r="H73" s="3">
        <v>41.65</v>
      </c>
      <c r="I73" s="4">
        <v>-132243.438097029</v>
      </c>
      <c r="J73" s="5">
        <v>-0.002088251205852932</v>
      </c>
      <c r="K73" s="6">
        <v>6.332736106E7</v>
      </c>
      <c r="L73" s="7">
        <v>2750001.0</v>
      </c>
      <c r="M73" s="8">
        <v>23.02812292</v>
      </c>
      <c r="N73" s="9" t="str">
        <f t="shared" si="1"/>
        <v> </v>
      </c>
      <c r="O73" s="9" t="str">
        <f t="shared" si="2"/>
        <v> </v>
      </c>
      <c r="P73" s="10" t="str">
        <f t="shared" si="3"/>
        <v> </v>
      </c>
      <c r="Q73" s="9" t="str">
        <f t="shared" si="4"/>
        <v> </v>
      </c>
      <c r="R73" s="10" t="str">
        <f t="shared" si="5"/>
        <v> </v>
      </c>
      <c r="S73" s="9" t="str">
        <f t="shared" si="6"/>
        <v> </v>
      </c>
      <c r="AB73" s="10" t="s">
        <v>174</v>
      </c>
      <c r="AC73" s="10"/>
      <c r="AD73" s="10"/>
      <c r="AE73" s="10"/>
      <c r="AF73" s="10"/>
      <c r="AG73" s="11" t="s">
        <v>114</v>
      </c>
    </row>
    <row r="74" ht="14.25" hidden="1" customHeight="1">
      <c r="A74" s="1" t="s">
        <v>145</v>
      </c>
      <c r="B74" s="1" t="s">
        <v>274</v>
      </c>
      <c r="C74" s="1" t="s">
        <v>275</v>
      </c>
      <c r="D74" s="1" t="s">
        <v>276</v>
      </c>
      <c r="E74" s="1" t="s">
        <v>277</v>
      </c>
      <c r="F74" s="1" t="s">
        <v>278</v>
      </c>
      <c r="G74" s="3">
        <v>-4114.625965192182</v>
      </c>
      <c r="H74" s="3">
        <v>41.72</v>
      </c>
      <c r="I74" s="4">
        <v>-171662.1952678178</v>
      </c>
      <c r="J74" s="5">
        <v>-0.002710711332265608</v>
      </c>
      <c r="K74" s="6">
        <v>6.332736106E7</v>
      </c>
      <c r="L74" s="7">
        <v>2750001.0</v>
      </c>
      <c r="M74" s="8">
        <v>23.02812292</v>
      </c>
      <c r="N74" s="9" t="str">
        <f t="shared" si="1"/>
        <v> </v>
      </c>
      <c r="O74" s="9" t="str">
        <f t="shared" si="2"/>
        <v> </v>
      </c>
      <c r="P74" s="10" t="str">
        <f t="shared" si="3"/>
        <v> </v>
      </c>
      <c r="Q74" s="9" t="str">
        <f t="shared" si="4"/>
        <v> </v>
      </c>
      <c r="R74" s="10" t="str">
        <f t="shared" si="5"/>
        <v> </v>
      </c>
      <c r="S74" s="9" t="str">
        <f t="shared" si="6"/>
        <v> </v>
      </c>
      <c r="AB74" s="10" t="s">
        <v>174</v>
      </c>
      <c r="AC74" s="10"/>
      <c r="AD74" s="10"/>
      <c r="AE74" s="10"/>
      <c r="AF74" s="10"/>
      <c r="AG74" s="11" t="s">
        <v>114</v>
      </c>
    </row>
    <row r="75" ht="14.25" hidden="1" customHeight="1">
      <c r="A75" s="1" t="s">
        <v>145</v>
      </c>
      <c r="B75" s="1" t="s">
        <v>279</v>
      </c>
      <c r="C75" s="1" t="s">
        <v>280</v>
      </c>
      <c r="D75" s="1" t="s">
        <v>281</v>
      </c>
      <c r="E75" s="1" t="s">
        <v>282</v>
      </c>
      <c r="F75" s="1" t="s">
        <v>283</v>
      </c>
      <c r="G75" s="3">
        <v>-3232.370334114723</v>
      </c>
      <c r="H75" s="3">
        <v>42.32</v>
      </c>
      <c r="I75" s="4">
        <v>-136793.9125397351</v>
      </c>
      <c r="J75" s="5">
        <v>-0.00216010757830456</v>
      </c>
      <c r="K75" s="6">
        <v>6.332736106E7</v>
      </c>
      <c r="L75" s="7">
        <v>2750001.0</v>
      </c>
      <c r="M75" s="8">
        <v>23.02812292</v>
      </c>
      <c r="N75" s="9" t="str">
        <f t="shared" si="1"/>
        <v> </v>
      </c>
      <c r="O75" s="9" t="str">
        <f t="shared" si="2"/>
        <v> </v>
      </c>
      <c r="P75" s="10" t="str">
        <f t="shared" si="3"/>
        <v> </v>
      </c>
      <c r="Q75" s="9" t="str">
        <f t="shared" si="4"/>
        <v> </v>
      </c>
      <c r="R75" s="10" t="str">
        <f t="shared" si="5"/>
        <v> </v>
      </c>
      <c r="S75" s="9" t="str">
        <f t="shared" si="6"/>
        <v> </v>
      </c>
      <c r="AB75" s="10" t="s">
        <v>174</v>
      </c>
      <c r="AC75" s="10"/>
      <c r="AD75" s="10"/>
      <c r="AE75" s="10"/>
      <c r="AF75" s="10"/>
      <c r="AG75" s="11" t="s">
        <v>114</v>
      </c>
    </row>
    <row r="76" ht="14.25" hidden="1" customHeight="1">
      <c r="A76" s="1" t="s">
        <v>145</v>
      </c>
      <c r="B76" s="1" t="s">
        <v>284</v>
      </c>
      <c r="C76" s="1" t="s">
        <v>285</v>
      </c>
      <c r="D76" s="1" t="s">
        <v>286</v>
      </c>
      <c r="E76" s="1" t="s">
        <v>287</v>
      </c>
      <c r="F76" s="1" t="s">
        <v>288</v>
      </c>
      <c r="G76" s="3">
        <v>-14433.16743141409</v>
      </c>
      <c r="H76" s="3">
        <v>10.64</v>
      </c>
      <c r="I76" s="4">
        <v>-153568.9014702459</v>
      </c>
      <c r="J76" s="5">
        <v>-0.002425000803755992</v>
      </c>
      <c r="K76" s="6">
        <v>6.332736106E7</v>
      </c>
      <c r="L76" s="7">
        <v>2750001.0</v>
      </c>
      <c r="M76" s="8">
        <v>23.02812292</v>
      </c>
      <c r="N76" s="9" t="str">
        <f t="shared" si="1"/>
        <v> </v>
      </c>
      <c r="O76" s="9" t="str">
        <f t="shared" si="2"/>
        <v> </v>
      </c>
      <c r="P76" s="10" t="str">
        <f t="shared" si="3"/>
        <v> </v>
      </c>
      <c r="Q76" s="9" t="str">
        <f t="shared" si="4"/>
        <v> </v>
      </c>
      <c r="R76" s="10" t="str">
        <f t="shared" si="5"/>
        <v> </v>
      </c>
      <c r="S76" s="9" t="str">
        <f t="shared" si="6"/>
        <v> </v>
      </c>
      <c r="AB76" s="10" t="s">
        <v>174</v>
      </c>
      <c r="AC76" s="10"/>
      <c r="AD76" s="10"/>
      <c r="AE76" s="10"/>
      <c r="AF76" s="10"/>
      <c r="AG76" s="11" t="s">
        <v>114</v>
      </c>
    </row>
    <row r="77" ht="14.25" hidden="1" customHeight="1">
      <c r="A77" s="1" t="s">
        <v>145</v>
      </c>
      <c r="B77" s="1" t="s">
        <v>289</v>
      </c>
      <c r="C77" s="1" t="s">
        <v>290</v>
      </c>
      <c r="D77" s="1" t="s">
        <v>291</v>
      </c>
      <c r="E77" s="1" t="s">
        <v>292</v>
      </c>
      <c r="F77" s="1" t="s">
        <v>293</v>
      </c>
      <c r="G77" s="3">
        <v>-11825.25504147455</v>
      </c>
      <c r="H77" s="3">
        <v>13.46</v>
      </c>
      <c r="I77" s="4">
        <v>-159167.9328582475</v>
      </c>
      <c r="J77" s="5">
        <v>-0.002513414899879415</v>
      </c>
      <c r="K77" s="6">
        <v>6.332736106E7</v>
      </c>
      <c r="L77" s="7">
        <v>2750001.0</v>
      </c>
      <c r="M77" s="8">
        <v>23.02812292</v>
      </c>
      <c r="N77" s="9" t="str">
        <f t="shared" si="1"/>
        <v> </v>
      </c>
      <c r="O77" s="9" t="str">
        <f t="shared" si="2"/>
        <v> </v>
      </c>
      <c r="P77" s="10" t="str">
        <f t="shared" si="3"/>
        <v> </v>
      </c>
      <c r="Q77" s="9" t="str">
        <f t="shared" si="4"/>
        <v> </v>
      </c>
      <c r="R77" s="10" t="str">
        <f t="shared" si="5"/>
        <v> </v>
      </c>
      <c r="S77" s="9" t="str">
        <f t="shared" si="6"/>
        <v> </v>
      </c>
      <c r="AB77" s="10" t="s">
        <v>174</v>
      </c>
      <c r="AC77" s="10"/>
      <c r="AD77" s="10"/>
      <c r="AE77" s="10"/>
      <c r="AF77" s="10"/>
      <c r="AG77" s="11" t="s">
        <v>114</v>
      </c>
    </row>
    <row r="78" ht="14.25" hidden="1" customHeight="1">
      <c r="A78" s="1" t="s">
        <v>145</v>
      </c>
      <c r="B78" s="1" t="s">
        <v>294</v>
      </c>
      <c r="C78" s="1" t="s">
        <v>295</v>
      </c>
      <c r="D78" s="1" t="s">
        <v>296</v>
      </c>
      <c r="E78" s="1" t="s">
        <v>297</v>
      </c>
      <c r="F78" s="1" t="s">
        <v>298</v>
      </c>
      <c r="G78" s="3">
        <v>-1521.531201078011</v>
      </c>
      <c r="H78" s="3">
        <v>125.26</v>
      </c>
      <c r="I78" s="4">
        <v>-190586.9982470317</v>
      </c>
      <c r="J78" s="5">
        <v>-0.00300955219129467</v>
      </c>
      <c r="K78" s="6">
        <v>6.332736106E7</v>
      </c>
      <c r="L78" s="7">
        <v>2750001.0</v>
      </c>
      <c r="M78" s="8">
        <v>23.02812292</v>
      </c>
      <c r="N78" s="9" t="str">
        <f t="shared" si="1"/>
        <v> </v>
      </c>
      <c r="O78" s="9" t="str">
        <f t="shared" si="2"/>
        <v> </v>
      </c>
      <c r="P78" s="10" t="str">
        <f t="shared" si="3"/>
        <v> </v>
      </c>
      <c r="Q78" s="9" t="str">
        <f t="shared" si="4"/>
        <v> </v>
      </c>
      <c r="R78" s="10" t="str">
        <f t="shared" si="5"/>
        <v> </v>
      </c>
      <c r="S78" s="9" t="str">
        <f t="shared" si="6"/>
        <v> </v>
      </c>
      <c r="AB78" s="10" t="s">
        <v>174</v>
      </c>
      <c r="AC78" s="10"/>
      <c r="AD78" s="10"/>
      <c r="AE78" s="10"/>
      <c r="AF78" s="10"/>
      <c r="AG78" s="11" t="s">
        <v>114</v>
      </c>
    </row>
    <row r="79" ht="14.25" hidden="1" customHeight="1">
      <c r="A79" s="1" t="s">
        <v>145</v>
      </c>
      <c r="B79" s="1" t="s">
        <v>299</v>
      </c>
      <c r="C79" s="1" t="s">
        <v>300</v>
      </c>
      <c r="D79" s="1" t="s">
        <v>301</v>
      </c>
      <c r="E79" s="1" t="s">
        <v>302</v>
      </c>
      <c r="F79" s="1" t="s">
        <v>303</v>
      </c>
      <c r="G79" s="3">
        <v>-6497.833896420894</v>
      </c>
      <c r="H79" s="3">
        <v>21.32</v>
      </c>
      <c r="I79" s="4">
        <v>-138533.8186716935</v>
      </c>
      <c r="J79" s="5">
        <v>-0.002187582371235058</v>
      </c>
      <c r="K79" s="6">
        <v>6.332736106E7</v>
      </c>
      <c r="L79" s="7">
        <v>2750001.0</v>
      </c>
      <c r="M79" s="8">
        <v>23.02812292</v>
      </c>
      <c r="N79" s="9" t="str">
        <f t="shared" si="1"/>
        <v> </v>
      </c>
      <c r="O79" s="9" t="str">
        <f t="shared" si="2"/>
        <v> </v>
      </c>
      <c r="P79" s="10" t="str">
        <f t="shared" si="3"/>
        <v> </v>
      </c>
      <c r="Q79" s="9" t="str">
        <f t="shared" si="4"/>
        <v> </v>
      </c>
      <c r="R79" s="10" t="str">
        <f t="shared" si="5"/>
        <v> </v>
      </c>
      <c r="S79" s="9" t="str">
        <f t="shared" si="6"/>
        <v> </v>
      </c>
      <c r="AB79" s="10" t="s">
        <v>174</v>
      </c>
      <c r="AC79" s="10"/>
      <c r="AD79" s="10"/>
      <c r="AE79" s="10"/>
      <c r="AF79" s="10"/>
      <c r="AG79" s="11" t="s">
        <v>114</v>
      </c>
    </row>
    <row r="80" ht="14.25" hidden="1" customHeight="1">
      <c r="A80" s="1" t="s">
        <v>145</v>
      </c>
      <c r="B80" s="1" t="s">
        <v>304</v>
      </c>
      <c r="C80" s="1" t="s">
        <v>305</v>
      </c>
      <c r="D80" s="1" t="s">
        <v>306</v>
      </c>
      <c r="E80" s="1" t="s">
        <v>307</v>
      </c>
      <c r="F80" s="1" t="s">
        <v>308</v>
      </c>
      <c r="G80" s="3">
        <v>-12617.36934014598</v>
      </c>
      <c r="H80" s="3">
        <v>16.37</v>
      </c>
      <c r="I80" s="4">
        <v>-206546.3360981896</v>
      </c>
      <c r="J80" s="5">
        <v>-0.003261565500929301</v>
      </c>
      <c r="K80" s="6">
        <v>6.332736106E7</v>
      </c>
      <c r="L80" s="7">
        <v>2750001.0</v>
      </c>
      <c r="M80" s="8">
        <v>23.02812292</v>
      </c>
      <c r="N80" s="9" t="str">
        <f t="shared" si="1"/>
        <v> </v>
      </c>
      <c r="O80" s="9" t="str">
        <f t="shared" si="2"/>
        <v> </v>
      </c>
      <c r="P80" s="10" t="str">
        <f t="shared" si="3"/>
        <v> </v>
      </c>
      <c r="Q80" s="9" t="str">
        <f t="shared" si="4"/>
        <v> </v>
      </c>
      <c r="R80" s="10" t="str">
        <f t="shared" si="5"/>
        <v> </v>
      </c>
      <c r="S80" s="9" t="str">
        <f t="shared" si="6"/>
        <v> </v>
      </c>
      <c r="AB80" s="10" t="s">
        <v>174</v>
      </c>
      <c r="AC80" s="10"/>
      <c r="AD80" s="10"/>
      <c r="AE80" s="10"/>
      <c r="AF80" s="10"/>
      <c r="AG80" s="11" t="s">
        <v>114</v>
      </c>
    </row>
    <row r="81" ht="14.25" hidden="1" customHeight="1">
      <c r="A81" s="1" t="s">
        <v>145</v>
      </c>
      <c r="B81" s="1" t="s">
        <v>309</v>
      </c>
      <c r="C81" s="1" t="s">
        <v>310</v>
      </c>
      <c r="D81" s="1" t="s">
        <v>311</v>
      </c>
      <c r="E81" s="1" t="s">
        <v>312</v>
      </c>
      <c r="F81" s="1" t="s">
        <v>313</v>
      </c>
      <c r="G81" s="3">
        <v>-2837.025453599659</v>
      </c>
      <c r="H81" s="3">
        <v>52.38</v>
      </c>
      <c r="I81" s="4">
        <v>-148603.3932595502</v>
      </c>
      <c r="J81" s="5">
        <v>-0.002346590648531125</v>
      </c>
      <c r="K81" s="6">
        <v>6.332736106E7</v>
      </c>
      <c r="L81" s="7">
        <v>2750001.0</v>
      </c>
      <c r="M81" s="8">
        <v>23.02812292</v>
      </c>
      <c r="N81" s="9" t="str">
        <f t="shared" si="1"/>
        <v> </v>
      </c>
      <c r="O81" s="9" t="str">
        <f t="shared" si="2"/>
        <v> </v>
      </c>
      <c r="P81" s="10" t="str">
        <f t="shared" si="3"/>
        <v> </v>
      </c>
      <c r="Q81" s="9" t="str">
        <f t="shared" si="4"/>
        <v> </v>
      </c>
      <c r="R81" s="10" t="str">
        <f t="shared" si="5"/>
        <v> </v>
      </c>
      <c r="S81" s="9" t="str">
        <f t="shared" si="6"/>
        <v> </v>
      </c>
      <c r="AB81" s="10" t="s">
        <v>174</v>
      </c>
      <c r="AC81" s="10"/>
      <c r="AD81" s="10"/>
      <c r="AE81" s="10"/>
      <c r="AF81" s="10"/>
      <c r="AG81" s="11" t="s">
        <v>114</v>
      </c>
    </row>
    <row r="82" ht="14.25" hidden="1" customHeight="1">
      <c r="A82" s="1" t="s">
        <v>145</v>
      </c>
      <c r="B82" s="1" t="s">
        <v>314</v>
      </c>
      <c r="C82" s="1" t="s">
        <v>315</v>
      </c>
      <c r="D82" s="1" t="s">
        <v>316</v>
      </c>
      <c r="E82" s="1" t="s">
        <v>317</v>
      </c>
      <c r="F82" s="1" t="s">
        <v>318</v>
      </c>
      <c r="G82" s="3">
        <v>-4788.096263496641</v>
      </c>
      <c r="H82" s="3">
        <v>36.57</v>
      </c>
      <c r="I82" s="4">
        <v>-175100.6803560721</v>
      </c>
      <c r="J82" s="5">
        <v>-0.002765008322234865</v>
      </c>
      <c r="K82" s="6">
        <v>6.332736106E7</v>
      </c>
      <c r="L82" s="7">
        <v>2750001.0</v>
      </c>
      <c r="M82" s="8">
        <v>23.02812292</v>
      </c>
      <c r="N82" s="9" t="str">
        <f t="shared" si="1"/>
        <v> </v>
      </c>
      <c r="O82" s="9" t="str">
        <f t="shared" si="2"/>
        <v> </v>
      </c>
      <c r="P82" s="10" t="str">
        <f t="shared" si="3"/>
        <v> </v>
      </c>
      <c r="Q82" s="9" t="str">
        <f t="shared" si="4"/>
        <v> </v>
      </c>
      <c r="R82" s="10" t="str">
        <f t="shared" si="5"/>
        <v> </v>
      </c>
      <c r="S82" s="9" t="str">
        <f t="shared" si="6"/>
        <v> </v>
      </c>
      <c r="AB82" s="10" t="s">
        <v>174</v>
      </c>
      <c r="AC82" s="10"/>
      <c r="AD82" s="10"/>
      <c r="AE82" s="10"/>
      <c r="AF82" s="10"/>
      <c r="AG82" s="11" t="s">
        <v>114</v>
      </c>
    </row>
    <row r="83" ht="14.25" hidden="1" customHeight="1">
      <c r="A83" s="1" t="s">
        <v>145</v>
      </c>
      <c r="B83" s="1" t="s">
        <v>319</v>
      </c>
      <c r="C83" s="1" t="s">
        <v>320</v>
      </c>
      <c r="D83" s="1" t="s">
        <v>321</v>
      </c>
      <c r="E83" s="1" t="s">
        <v>322</v>
      </c>
      <c r="F83" s="1" t="s">
        <v>323</v>
      </c>
      <c r="G83" s="3">
        <v>-7013.18596735047</v>
      </c>
      <c r="H83" s="3">
        <v>22.13</v>
      </c>
      <c r="I83" s="4">
        <v>-155201.8054574659</v>
      </c>
      <c r="J83" s="5">
        <v>-0.002450785929804003</v>
      </c>
      <c r="K83" s="6">
        <v>6.332736106E7</v>
      </c>
      <c r="L83" s="7">
        <v>2750001.0</v>
      </c>
      <c r="M83" s="8">
        <v>23.02812292</v>
      </c>
      <c r="N83" s="9" t="str">
        <f t="shared" si="1"/>
        <v> </v>
      </c>
      <c r="O83" s="9" t="str">
        <f t="shared" si="2"/>
        <v> </v>
      </c>
      <c r="P83" s="10" t="str">
        <f t="shared" si="3"/>
        <v> </v>
      </c>
      <c r="Q83" s="9" t="str">
        <f t="shared" si="4"/>
        <v> </v>
      </c>
      <c r="R83" s="10" t="str">
        <f t="shared" si="5"/>
        <v> </v>
      </c>
      <c r="S83" s="9" t="str">
        <f t="shared" si="6"/>
        <v> </v>
      </c>
      <c r="AB83" s="10" t="s">
        <v>174</v>
      </c>
      <c r="AC83" s="10"/>
      <c r="AD83" s="10"/>
      <c r="AE83" s="10"/>
      <c r="AF83" s="10"/>
      <c r="AG83" s="11" t="s">
        <v>114</v>
      </c>
    </row>
    <row r="84" ht="14.25" hidden="1" customHeight="1">
      <c r="A84" s="1" t="s">
        <v>145</v>
      </c>
      <c r="B84" s="1" t="s">
        <v>324</v>
      </c>
      <c r="C84" s="1" t="s">
        <v>325</v>
      </c>
      <c r="D84" s="1" t="s">
        <v>326</v>
      </c>
      <c r="E84" s="1" t="s">
        <v>327</v>
      </c>
      <c r="F84" s="1" t="s">
        <v>328</v>
      </c>
      <c r="G84" s="3">
        <v>-8927.587391394667</v>
      </c>
      <c r="H84" s="3">
        <v>19.45</v>
      </c>
      <c r="I84" s="4">
        <v>-173641.5747626263</v>
      </c>
      <c r="J84" s="5">
        <v>-0.002741967640150175</v>
      </c>
      <c r="K84" s="6">
        <v>6.332736106E7</v>
      </c>
      <c r="L84" s="7">
        <v>2750001.0</v>
      </c>
      <c r="M84" s="8">
        <v>23.02812292</v>
      </c>
      <c r="N84" s="9" t="str">
        <f t="shared" si="1"/>
        <v> </v>
      </c>
      <c r="O84" s="9" t="str">
        <f t="shared" si="2"/>
        <v> </v>
      </c>
      <c r="P84" s="10" t="str">
        <f t="shared" si="3"/>
        <v> </v>
      </c>
      <c r="Q84" s="9" t="str">
        <f t="shared" si="4"/>
        <v> </v>
      </c>
      <c r="R84" s="10" t="str">
        <f t="shared" si="5"/>
        <v> </v>
      </c>
      <c r="S84" s="9" t="str">
        <f t="shared" si="6"/>
        <v> </v>
      </c>
      <c r="AB84" s="10" t="s">
        <v>174</v>
      </c>
      <c r="AC84" s="10"/>
      <c r="AD84" s="10"/>
      <c r="AE84" s="10"/>
      <c r="AF84" s="10"/>
      <c r="AG84" s="11" t="s">
        <v>114</v>
      </c>
    </row>
    <row r="85" ht="14.25" hidden="1" customHeight="1">
      <c r="A85" s="1" t="s">
        <v>145</v>
      </c>
      <c r="B85" s="1" t="s">
        <v>329</v>
      </c>
      <c r="C85" s="1" t="s">
        <v>330</v>
      </c>
      <c r="D85" s="1" t="s">
        <v>331</v>
      </c>
      <c r="E85" s="1" t="s">
        <v>332</v>
      </c>
      <c r="F85" s="1" t="s">
        <v>333</v>
      </c>
      <c r="G85" s="3">
        <v>-28817.46110253202</v>
      </c>
      <c r="H85" s="3">
        <v>4.81</v>
      </c>
      <c r="I85" s="4">
        <v>-138611.987903179</v>
      </c>
      <c r="J85" s="5">
        <v>-0.002188816738658192</v>
      </c>
      <c r="K85" s="6">
        <v>6.332736106E7</v>
      </c>
      <c r="L85" s="7">
        <v>2750001.0</v>
      </c>
      <c r="M85" s="8">
        <v>23.02812292</v>
      </c>
      <c r="N85" s="9" t="str">
        <f t="shared" si="1"/>
        <v> </v>
      </c>
      <c r="O85" s="9" t="str">
        <f t="shared" si="2"/>
        <v> </v>
      </c>
      <c r="P85" s="10" t="str">
        <f t="shared" si="3"/>
        <v> </v>
      </c>
      <c r="Q85" s="9" t="str">
        <f t="shared" si="4"/>
        <v> </v>
      </c>
      <c r="R85" s="10" t="str">
        <f t="shared" si="5"/>
        <v> </v>
      </c>
      <c r="S85" s="9" t="str">
        <f t="shared" si="6"/>
        <v> </v>
      </c>
      <c r="AB85" s="10" t="s">
        <v>174</v>
      </c>
      <c r="AC85" s="10"/>
      <c r="AD85" s="10"/>
      <c r="AE85" s="10"/>
      <c r="AF85" s="10"/>
      <c r="AG85" s="11" t="s">
        <v>114</v>
      </c>
    </row>
    <row r="86" ht="14.25" hidden="1" customHeight="1">
      <c r="A86" s="1" t="s">
        <v>145</v>
      </c>
      <c r="B86" s="1" t="s">
        <v>334</v>
      </c>
      <c r="C86" s="1" t="s">
        <v>335</v>
      </c>
      <c r="D86" s="1" t="s">
        <v>336</v>
      </c>
      <c r="E86" s="1" t="s">
        <v>337</v>
      </c>
      <c r="F86" s="1" t="s">
        <v>338</v>
      </c>
      <c r="G86" s="3">
        <v>-17171.27828663594</v>
      </c>
      <c r="H86" s="3">
        <v>7.43</v>
      </c>
      <c r="I86" s="4">
        <v>-127582.5976697051</v>
      </c>
      <c r="J86" s="5">
        <v>-0.002014652048248559</v>
      </c>
      <c r="K86" s="6">
        <v>6.332736106E7</v>
      </c>
      <c r="L86" s="7">
        <v>2750001.0</v>
      </c>
      <c r="M86" s="8">
        <v>23.02812292</v>
      </c>
      <c r="N86" s="9" t="str">
        <f t="shared" si="1"/>
        <v> </v>
      </c>
      <c r="O86" s="9" t="str">
        <f t="shared" si="2"/>
        <v> </v>
      </c>
      <c r="P86" s="10" t="str">
        <f t="shared" si="3"/>
        <v> </v>
      </c>
      <c r="Q86" s="9" t="str">
        <f t="shared" si="4"/>
        <v> </v>
      </c>
      <c r="R86" s="10" t="str">
        <f t="shared" si="5"/>
        <v> </v>
      </c>
      <c r="S86" s="9" t="str">
        <f t="shared" si="6"/>
        <v> </v>
      </c>
      <c r="AB86" s="10" t="s">
        <v>174</v>
      </c>
      <c r="AC86" s="10"/>
      <c r="AD86" s="10"/>
      <c r="AE86" s="10"/>
      <c r="AF86" s="10"/>
      <c r="AG86" s="11" t="s">
        <v>114</v>
      </c>
    </row>
    <row r="87" ht="14.25" hidden="1" customHeight="1">
      <c r="A87" s="1" t="s">
        <v>145</v>
      </c>
      <c r="B87" s="1" t="s">
        <v>339</v>
      </c>
      <c r="C87" s="1" t="s">
        <v>340</v>
      </c>
      <c r="D87" s="1" t="s">
        <v>341</v>
      </c>
      <c r="E87" s="1" t="s">
        <v>342</v>
      </c>
      <c r="F87" s="1" t="s">
        <v>343</v>
      </c>
      <c r="G87" s="3">
        <v>-1763.042758075907</v>
      </c>
      <c r="H87" s="3">
        <v>103.59</v>
      </c>
      <c r="I87" s="4">
        <v>-182633.5993090832</v>
      </c>
      <c r="J87" s="5">
        <v>-0.002883960364873654</v>
      </c>
      <c r="K87" s="6">
        <v>6.332736106E7</v>
      </c>
      <c r="L87" s="7">
        <v>2750001.0</v>
      </c>
      <c r="M87" s="8">
        <v>23.02812292</v>
      </c>
      <c r="N87" s="9" t="str">
        <f t="shared" si="1"/>
        <v> </v>
      </c>
      <c r="O87" s="9" t="str">
        <f t="shared" si="2"/>
        <v> </v>
      </c>
      <c r="P87" s="10" t="str">
        <f t="shared" si="3"/>
        <v> </v>
      </c>
      <c r="Q87" s="9" t="str">
        <f t="shared" si="4"/>
        <v> </v>
      </c>
      <c r="R87" s="10" t="str">
        <f t="shared" si="5"/>
        <v> </v>
      </c>
      <c r="S87" s="9" t="str">
        <f t="shared" si="6"/>
        <v> </v>
      </c>
      <c r="AB87" s="10" t="s">
        <v>174</v>
      </c>
      <c r="AC87" s="10"/>
      <c r="AD87" s="10"/>
      <c r="AE87" s="10"/>
      <c r="AF87" s="10"/>
      <c r="AG87" s="11" t="s">
        <v>114</v>
      </c>
    </row>
    <row r="88" ht="14.25" hidden="1" customHeight="1">
      <c r="A88" s="1" t="s">
        <v>145</v>
      </c>
      <c r="B88" s="1" t="s">
        <v>344</v>
      </c>
      <c r="C88" s="1" t="s">
        <v>345</v>
      </c>
      <c r="D88" s="1" t="s">
        <v>346</v>
      </c>
      <c r="E88" s="1" t="s">
        <v>347</v>
      </c>
      <c r="G88" s="3">
        <v>-1244.153817801483</v>
      </c>
      <c r="H88" s="3">
        <v>132.28</v>
      </c>
      <c r="I88" s="4">
        <v>-164576.6670187802</v>
      </c>
      <c r="J88" s="5">
        <v>-0.00259882401957111</v>
      </c>
      <c r="K88" s="6">
        <v>6.332736106E7</v>
      </c>
      <c r="L88" s="7">
        <v>2750001.0</v>
      </c>
      <c r="M88" s="8">
        <v>23.02812292</v>
      </c>
      <c r="N88" s="9" t="str">
        <f t="shared" si="1"/>
        <v> </v>
      </c>
      <c r="O88" s="9" t="str">
        <f t="shared" si="2"/>
        <v> </v>
      </c>
      <c r="P88" s="10" t="str">
        <f t="shared" si="3"/>
        <v> </v>
      </c>
      <c r="Q88" s="9" t="str">
        <f t="shared" si="4"/>
        <v> </v>
      </c>
      <c r="R88" s="10" t="str">
        <f t="shared" si="5"/>
        <v> </v>
      </c>
      <c r="S88" s="9" t="str">
        <f t="shared" si="6"/>
        <v> </v>
      </c>
      <c r="AB88" s="10" t="s">
        <v>174</v>
      </c>
      <c r="AC88" s="10"/>
      <c r="AD88" s="10"/>
      <c r="AE88" s="10"/>
      <c r="AF88" s="10"/>
      <c r="AG88" s="11" t="s">
        <v>114</v>
      </c>
    </row>
    <row r="89" ht="14.25" hidden="1" customHeight="1">
      <c r="A89" s="1" t="s">
        <v>145</v>
      </c>
      <c r="B89" s="1" t="s">
        <v>348</v>
      </c>
      <c r="C89" s="1" t="s">
        <v>349</v>
      </c>
      <c r="D89" s="1" t="s">
        <v>350</v>
      </c>
      <c r="E89" s="1" t="s">
        <v>351</v>
      </c>
      <c r="F89" s="1" t="s">
        <v>352</v>
      </c>
      <c r="G89" s="3">
        <v>-18116.13072434019</v>
      </c>
      <c r="H89" s="3">
        <v>6.41</v>
      </c>
      <c r="I89" s="4">
        <v>-116124.3979430206</v>
      </c>
      <c r="J89" s="5">
        <v>-0.001833716043101775</v>
      </c>
      <c r="K89" s="6">
        <v>6.332736106E7</v>
      </c>
      <c r="L89" s="7">
        <v>2750001.0</v>
      </c>
      <c r="M89" s="8">
        <v>23.02812292</v>
      </c>
      <c r="N89" s="9" t="str">
        <f t="shared" si="1"/>
        <v> </v>
      </c>
      <c r="O89" s="9" t="str">
        <f t="shared" si="2"/>
        <v> </v>
      </c>
      <c r="P89" s="10" t="str">
        <f t="shared" si="3"/>
        <v> </v>
      </c>
      <c r="Q89" s="9" t="str">
        <f t="shared" si="4"/>
        <v> </v>
      </c>
      <c r="R89" s="10" t="str">
        <f t="shared" si="5"/>
        <v> </v>
      </c>
      <c r="S89" s="9" t="str">
        <f t="shared" si="6"/>
        <v> </v>
      </c>
      <c r="AB89" s="10" t="s">
        <v>174</v>
      </c>
      <c r="AC89" s="10"/>
      <c r="AD89" s="10"/>
      <c r="AE89" s="10"/>
      <c r="AF89" s="10"/>
      <c r="AG89" s="11" t="s">
        <v>114</v>
      </c>
    </row>
    <row r="90" ht="14.25" hidden="1" customHeight="1">
      <c r="A90" s="1" t="s">
        <v>145</v>
      </c>
      <c r="B90" s="1" t="s">
        <v>353</v>
      </c>
      <c r="C90" s="1" t="s">
        <v>354</v>
      </c>
      <c r="D90" s="1" t="s">
        <v>355</v>
      </c>
      <c r="E90" s="1" t="s">
        <v>356</v>
      </c>
      <c r="F90" s="1" t="s">
        <v>357</v>
      </c>
      <c r="G90" s="3">
        <v>-8418.754066905221</v>
      </c>
      <c r="H90" s="3">
        <v>21.54</v>
      </c>
      <c r="I90" s="4">
        <v>-181339.9626011385</v>
      </c>
      <c r="J90" s="5">
        <v>-0.00286353259579736</v>
      </c>
      <c r="K90" s="6">
        <v>6.332736106E7</v>
      </c>
      <c r="L90" s="7">
        <v>2750001.0</v>
      </c>
      <c r="M90" s="8">
        <v>23.02812292</v>
      </c>
      <c r="N90" s="9" t="str">
        <f t="shared" si="1"/>
        <v> </v>
      </c>
      <c r="O90" s="9" t="str">
        <f t="shared" si="2"/>
        <v> </v>
      </c>
      <c r="P90" s="10" t="str">
        <f t="shared" si="3"/>
        <v> </v>
      </c>
      <c r="Q90" s="9" t="str">
        <f t="shared" si="4"/>
        <v> </v>
      </c>
      <c r="R90" s="10" t="str">
        <f t="shared" si="5"/>
        <v> </v>
      </c>
      <c r="S90" s="9" t="str">
        <f t="shared" si="6"/>
        <v> </v>
      </c>
      <c r="AB90" s="10" t="s">
        <v>174</v>
      </c>
      <c r="AC90" s="10"/>
      <c r="AD90" s="10"/>
      <c r="AE90" s="10"/>
      <c r="AF90" s="10"/>
      <c r="AG90" s="11" t="s">
        <v>114</v>
      </c>
    </row>
    <row r="91" ht="14.25" hidden="1" customHeight="1">
      <c r="A91" s="1" t="s">
        <v>145</v>
      </c>
      <c r="B91" s="1" t="s">
        <v>358</v>
      </c>
      <c r="C91" s="1" t="s">
        <v>359</v>
      </c>
      <c r="D91" s="1" t="s">
        <v>360</v>
      </c>
      <c r="E91" s="1" t="s">
        <v>361</v>
      </c>
      <c r="F91" s="1" t="s">
        <v>362</v>
      </c>
      <c r="G91" s="3">
        <v>-20356.09588441354</v>
      </c>
      <c r="H91" s="3">
        <v>5.96</v>
      </c>
      <c r="I91" s="4">
        <v>-121322.3314711047</v>
      </c>
      <c r="J91" s="5">
        <v>-0.001915796417857313</v>
      </c>
      <c r="K91" s="6">
        <v>6.332736106E7</v>
      </c>
      <c r="L91" s="7">
        <v>2750001.0</v>
      </c>
      <c r="M91" s="8">
        <v>23.02812292</v>
      </c>
      <c r="N91" s="9" t="str">
        <f t="shared" si="1"/>
        <v> </v>
      </c>
      <c r="O91" s="9" t="str">
        <f t="shared" si="2"/>
        <v> </v>
      </c>
      <c r="P91" s="10" t="str">
        <f t="shared" si="3"/>
        <v> </v>
      </c>
      <c r="Q91" s="9" t="str">
        <f t="shared" si="4"/>
        <v> </v>
      </c>
      <c r="R91" s="10" t="str">
        <f t="shared" si="5"/>
        <v> </v>
      </c>
      <c r="S91" s="9" t="str">
        <f t="shared" si="6"/>
        <v> </v>
      </c>
      <c r="AB91" s="10" t="s">
        <v>174</v>
      </c>
      <c r="AC91" s="10"/>
      <c r="AD91" s="10"/>
      <c r="AE91" s="10"/>
      <c r="AF91" s="10"/>
      <c r="AG91" s="11" t="s">
        <v>114</v>
      </c>
    </row>
    <row r="92" ht="14.25" hidden="1" customHeight="1">
      <c r="A92" s="1" t="s">
        <v>145</v>
      </c>
      <c r="B92" s="1" t="s">
        <v>363</v>
      </c>
      <c r="C92" s="1" t="s">
        <v>364</v>
      </c>
      <c r="D92" s="1" t="s">
        <v>365</v>
      </c>
      <c r="E92" s="1" t="s">
        <v>366</v>
      </c>
      <c r="F92" s="1" t="s">
        <v>367</v>
      </c>
      <c r="G92" s="3">
        <v>-6276.747285920302</v>
      </c>
      <c r="H92" s="3">
        <v>27.53</v>
      </c>
      <c r="I92" s="4">
        <v>-172798.8527813859</v>
      </c>
      <c r="J92" s="5">
        <v>-0.00272866024872987</v>
      </c>
      <c r="K92" s="6">
        <v>6.332736106E7</v>
      </c>
      <c r="L92" s="7">
        <v>2750001.0</v>
      </c>
      <c r="M92" s="8">
        <v>23.02812292</v>
      </c>
      <c r="N92" s="9" t="str">
        <f t="shared" si="1"/>
        <v> </v>
      </c>
      <c r="O92" s="9" t="str">
        <f t="shared" si="2"/>
        <v> </v>
      </c>
      <c r="P92" s="10" t="str">
        <f t="shared" si="3"/>
        <v> </v>
      </c>
      <c r="Q92" s="9" t="str">
        <f t="shared" si="4"/>
        <v> </v>
      </c>
      <c r="R92" s="10" t="str">
        <f t="shared" si="5"/>
        <v> </v>
      </c>
      <c r="S92" s="9" t="str">
        <f t="shared" si="6"/>
        <v> </v>
      </c>
      <c r="AB92" s="10" t="s">
        <v>174</v>
      </c>
      <c r="AC92" s="10"/>
      <c r="AD92" s="10"/>
      <c r="AE92" s="10"/>
      <c r="AF92" s="10"/>
      <c r="AG92" s="11" t="s">
        <v>114</v>
      </c>
    </row>
    <row r="93" ht="14.25" hidden="1" customHeight="1">
      <c r="A93" s="1" t="s">
        <v>145</v>
      </c>
      <c r="B93" s="1" t="s">
        <v>368</v>
      </c>
      <c r="C93" s="1" t="s">
        <v>369</v>
      </c>
      <c r="D93" s="1" t="s">
        <v>370</v>
      </c>
      <c r="E93" s="1" t="s">
        <v>371</v>
      </c>
      <c r="F93" s="1" t="s">
        <v>372</v>
      </c>
      <c r="G93" s="3">
        <v>-512.8555104389532</v>
      </c>
      <c r="H93" s="3">
        <v>288.51</v>
      </c>
      <c r="I93" s="4">
        <v>-147963.9433167424</v>
      </c>
      <c r="J93" s="5">
        <v>-0.002336493118299257</v>
      </c>
      <c r="K93" s="6">
        <v>6.332736106E7</v>
      </c>
      <c r="L93" s="7">
        <v>2750001.0</v>
      </c>
      <c r="M93" s="8">
        <v>23.02812292</v>
      </c>
      <c r="N93" s="9" t="str">
        <f t="shared" si="1"/>
        <v> </v>
      </c>
      <c r="O93" s="9" t="str">
        <f t="shared" si="2"/>
        <v> </v>
      </c>
      <c r="P93" s="10" t="str">
        <f t="shared" si="3"/>
        <v> </v>
      </c>
      <c r="Q93" s="9" t="str">
        <f t="shared" si="4"/>
        <v> </v>
      </c>
      <c r="R93" s="10" t="str">
        <f t="shared" si="5"/>
        <v> </v>
      </c>
      <c r="S93" s="9" t="str">
        <f t="shared" si="6"/>
        <v> </v>
      </c>
      <c r="AB93" s="10" t="s">
        <v>174</v>
      </c>
      <c r="AC93" s="10"/>
      <c r="AD93" s="10"/>
      <c r="AE93" s="10"/>
      <c r="AF93" s="10"/>
      <c r="AG93" s="11" t="s">
        <v>114</v>
      </c>
    </row>
    <row r="94" ht="14.25" hidden="1" customHeight="1">
      <c r="A94" s="1" t="s">
        <v>145</v>
      </c>
      <c r="B94" s="1" t="s">
        <v>373</v>
      </c>
      <c r="C94" s="1" t="s">
        <v>374</v>
      </c>
      <c r="D94" s="1" t="s">
        <v>375</v>
      </c>
      <c r="E94" s="1" t="s">
        <v>376</v>
      </c>
      <c r="F94" s="1" t="s">
        <v>377</v>
      </c>
      <c r="G94" s="3">
        <v>-3395.213916797055</v>
      </c>
      <c r="H94" s="3">
        <v>49.08</v>
      </c>
      <c r="I94" s="4">
        <v>-166637.0990363994</v>
      </c>
      <c r="J94" s="5">
        <v>-0.002631360224824746</v>
      </c>
      <c r="K94" s="6">
        <v>6.332736106E7</v>
      </c>
      <c r="L94" s="7">
        <v>2750001.0</v>
      </c>
      <c r="M94" s="8">
        <v>23.02812292</v>
      </c>
      <c r="N94" s="9" t="str">
        <f t="shared" si="1"/>
        <v> </v>
      </c>
      <c r="O94" s="9" t="str">
        <f t="shared" si="2"/>
        <v> </v>
      </c>
      <c r="P94" s="10" t="str">
        <f t="shared" si="3"/>
        <v> </v>
      </c>
      <c r="Q94" s="9" t="str">
        <f t="shared" si="4"/>
        <v> </v>
      </c>
      <c r="R94" s="10" t="str">
        <f t="shared" si="5"/>
        <v> </v>
      </c>
      <c r="S94" s="9" t="str">
        <f t="shared" si="6"/>
        <v> </v>
      </c>
      <c r="AB94" s="10" t="s">
        <v>174</v>
      </c>
      <c r="AC94" s="10"/>
      <c r="AD94" s="10"/>
      <c r="AE94" s="10"/>
      <c r="AF94" s="10"/>
      <c r="AG94" s="11" t="s">
        <v>114</v>
      </c>
    </row>
    <row r="95" ht="14.25" hidden="1" customHeight="1">
      <c r="A95" s="1" t="s">
        <v>145</v>
      </c>
      <c r="B95" s="1" t="s">
        <v>378</v>
      </c>
      <c r="C95" s="1" t="s">
        <v>379</v>
      </c>
      <c r="D95" s="1" t="s">
        <v>380</v>
      </c>
      <c r="E95" s="1" t="s">
        <v>381</v>
      </c>
      <c r="F95" s="1" t="s">
        <v>382</v>
      </c>
      <c r="G95" s="3">
        <v>-5557.349135609912</v>
      </c>
      <c r="H95" s="3">
        <v>33.78</v>
      </c>
      <c r="I95" s="4">
        <v>-187727.2538009028</v>
      </c>
      <c r="J95" s="5">
        <v>-0.0029643940732512</v>
      </c>
      <c r="K95" s="6">
        <v>6.332736106E7</v>
      </c>
      <c r="L95" s="7">
        <v>2750001.0</v>
      </c>
      <c r="M95" s="8">
        <v>23.02812292</v>
      </c>
      <c r="N95" s="9" t="str">
        <f t="shared" si="1"/>
        <v> </v>
      </c>
      <c r="O95" s="9" t="str">
        <f t="shared" si="2"/>
        <v> </v>
      </c>
      <c r="P95" s="10" t="str">
        <f t="shared" si="3"/>
        <v> </v>
      </c>
      <c r="Q95" s="9" t="str">
        <f t="shared" si="4"/>
        <v> </v>
      </c>
      <c r="R95" s="10" t="str">
        <f t="shared" si="5"/>
        <v> </v>
      </c>
      <c r="S95" s="9" t="str">
        <f t="shared" si="6"/>
        <v> </v>
      </c>
      <c r="AB95" s="10" t="s">
        <v>174</v>
      </c>
      <c r="AC95" s="10"/>
      <c r="AD95" s="10"/>
      <c r="AE95" s="10"/>
      <c r="AF95" s="10"/>
      <c r="AG95" s="11" t="s">
        <v>114</v>
      </c>
    </row>
    <row r="96" ht="14.25" hidden="1" customHeight="1">
      <c r="A96" s="1" t="s">
        <v>145</v>
      </c>
      <c r="B96" s="1" t="s">
        <v>383</v>
      </c>
      <c r="C96" s="1" t="s">
        <v>384</v>
      </c>
      <c r="D96" s="1" t="s">
        <v>385</v>
      </c>
      <c r="E96" s="1" t="s">
        <v>386</v>
      </c>
      <c r="F96" s="1" t="s">
        <v>387</v>
      </c>
      <c r="G96" s="3">
        <v>-12339.39230607914</v>
      </c>
      <c r="H96" s="3">
        <v>16.01</v>
      </c>
      <c r="I96" s="4">
        <v>-197553.6708203271</v>
      </c>
      <c r="J96" s="5">
        <v>-0.003119562658440059</v>
      </c>
      <c r="K96" s="6">
        <v>6.332736106E7</v>
      </c>
      <c r="L96" s="7">
        <v>2750001.0</v>
      </c>
      <c r="M96" s="8">
        <v>23.02812292</v>
      </c>
      <c r="N96" s="9" t="str">
        <f t="shared" si="1"/>
        <v> </v>
      </c>
      <c r="O96" s="9" t="str">
        <f t="shared" si="2"/>
        <v> </v>
      </c>
      <c r="P96" s="10" t="str">
        <f t="shared" si="3"/>
        <v> </v>
      </c>
      <c r="Q96" s="9" t="str">
        <f t="shared" si="4"/>
        <v> </v>
      </c>
      <c r="R96" s="10" t="str">
        <f t="shared" si="5"/>
        <v> </v>
      </c>
      <c r="S96" s="9" t="str">
        <f t="shared" si="6"/>
        <v> </v>
      </c>
      <c r="AB96" s="10" t="s">
        <v>174</v>
      </c>
      <c r="AC96" s="10"/>
      <c r="AD96" s="10"/>
      <c r="AE96" s="10"/>
      <c r="AF96" s="10"/>
      <c r="AG96" s="11" t="s">
        <v>114</v>
      </c>
    </row>
    <row r="97" ht="14.25" hidden="1" customHeight="1">
      <c r="A97" s="1" t="s">
        <v>145</v>
      </c>
      <c r="B97" s="1" t="s">
        <v>388</v>
      </c>
      <c r="C97" s="1" t="s">
        <v>389</v>
      </c>
      <c r="D97" s="1" t="s">
        <v>390</v>
      </c>
      <c r="E97" s="1" t="s">
        <v>391</v>
      </c>
      <c r="F97" s="1" t="s">
        <v>392</v>
      </c>
      <c r="G97" s="3">
        <v>-10315.29097465895</v>
      </c>
      <c r="H97" s="3">
        <v>19.5</v>
      </c>
      <c r="I97" s="4">
        <v>-201148.1740058496</v>
      </c>
      <c r="J97" s="5">
        <v>-0.003176323324372702</v>
      </c>
      <c r="K97" s="6">
        <v>6.332736106E7</v>
      </c>
      <c r="L97" s="7">
        <v>2750001.0</v>
      </c>
      <c r="M97" s="8">
        <v>23.02812292</v>
      </c>
      <c r="N97" s="9" t="str">
        <f t="shared" si="1"/>
        <v> </v>
      </c>
      <c r="O97" s="9" t="str">
        <f t="shared" si="2"/>
        <v> </v>
      </c>
      <c r="P97" s="10" t="str">
        <f t="shared" si="3"/>
        <v> </v>
      </c>
      <c r="Q97" s="9" t="str">
        <f t="shared" si="4"/>
        <v> </v>
      </c>
      <c r="R97" s="10" t="str">
        <f t="shared" si="5"/>
        <v> </v>
      </c>
      <c r="S97" s="9" t="str">
        <f t="shared" si="6"/>
        <v> </v>
      </c>
      <c r="AB97" s="10" t="s">
        <v>174</v>
      </c>
      <c r="AC97" s="10"/>
      <c r="AD97" s="10"/>
      <c r="AE97" s="10"/>
      <c r="AF97" s="10"/>
      <c r="AG97" s="11" t="s">
        <v>114</v>
      </c>
    </row>
    <row r="98" ht="14.25" hidden="1" customHeight="1">
      <c r="A98" s="1" t="s">
        <v>145</v>
      </c>
      <c r="B98" s="1" t="s">
        <v>393</v>
      </c>
      <c r="C98" s="1" t="s">
        <v>394</v>
      </c>
      <c r="D98" s="1" t="s">
        <v>395</v>
      </c>
      <c r="E98" s="1" t="s">
        <v>396</v>
      </c>
      <c r="F98" s="1" t="s">
        <v>397</v>
      </c>
      <c r="G98" s="3">
        <v>-7424.32026451713</v>
      </c>
      <c r="H98" s="3">
        <v>8.79</v>
      </c>
      <c r="I98" s="4">
        <v>-65259.77512510556</v>
      </c>
      <c r="J98" s="5">
        <v>-0.001030514678533259</v>
      </c>
      <c r="K98" s="6">
        <v>6.332736106E7</v>
      </c>
      <c r="L98" s="7">
        <v>2750001.0</v>
      </c>
      <c r="M98" s="8">
        <v>23.02812292</v>
      </c>
      <c r="N98" s="9" t="str">
        <f t="shared" si="1"/>
        <v> </v>
      </c>
      <c r="O98" s="9" t="str">
        <f t="shared" si="2"/>
        <v> </v>
      </c>
      <c r="P98" s="10" t="str">
        <f t="shared" si="3"/>
        <v> </v>
      </c>
      <c r="Q98" s="9" t="str">
        <f t="shared" si="4"/>
        <v> </v>
      </c>
      <c r="R98" s="10" t="str">
        <f t="shared" si="5"/>
        <v> </v>
      </c>
      <c r="S98" s="9" t="str">
        <f t="shared" si="6"/>
        <v> </v>
      </c>
      <c r="AB98" s="10" t="s">
        <v>174</v>
      </c>
      <c r="AC98" s="10"/>
      <c r="AD98" s="10"/>
      <c r="AE98" s="10"/>
      <c r="AF98" s="10"/>
      <c r="AG98" s="11" t="s">
        <v>114</v>
      </c>
    </row>
    <row r="99" ht="14.25" hidden="1" customHeight="1">
      <c r="A99" s="1" t="s">
        <v>145</v>
      </c>
      <c r="B99" s="1" t="s">
        <v>398</v>
      </c>
      <c r="C99" s="1" t="s">
        <v>399</v>
      </c>
      <c r="D99" s="1" t="s">
        <v>400</v>
      </c>
      <c r="E99" s="1" t="s">
        <v>401</v>
      </c>
      <c r="F99" s="1" t="s">
        <v>402</v>
      </c>
      <c r="G99" s="3">
        <v>-7879.424541886202</v>
      </c>
      <c r="H99" s="3">
        <v>21.3</v>
      </c>
      <c r="I99" s="4">
        <v>-167831.7427421761</v>
      </c>
      <c r="J99" s="5">
        <v>-0.002650224799090595</v>
      </c>
      <c r="K99" s="6">
        <v>6.332736106E7</v>
      </c>
      <c r="L99" s="7">
        <v>2750001.0</v>
      </c>
      <c r="M99" s="8">
        <v>23.02812292</v>
      </c>
      <c r="N99" s="9" t="str">
        <f t="shared" si="1"/>
        <v> </v>
      </c>
      <c r="O99" s="9" t="str">
        <f t="shared" si="2"/>
        <v> </v>
      </c>
      <c r="P99" s="10" t="str">
        <f t="shared" si="3"/>
        <v> </v>
      </c>
      <c r="Q99" s="9" t="str">
        <f t="shared" si="4"/>
        <v> </v>
      </c>
      <c r="R99" s="10" t="str">
        <f t="shared" si="5"/>
        <v> </v>
      </c>
      <c r="S99" s="9" t="str">
        <f t="shared" si="6"/>
        <v> </v>
      </c>
      <c r="AB99" s="10" t="s">
        <v>174</v>
      </c>
      <c r="AC99" s="10"/>
      <c r="AD99" s="10"/>
      <c r="AE99" s="10"/>
      <c r="AF99" s="10"/>
      <c r="AG99" s="11" t="s">
        <v>114</v>
      </c>
    </row>
    <row r="100" ht="14.25" hidden="1" customHeight="1">
      <c r="A100" s="1" t="s">
        <v>145</v>
      </c>
      <c r="B100" s="1" t="s">
        <v>403</v>
      </c>
      <c r="C100" s="1" t="s">
        <v>404</v>
      </c>
      <c r="D100" s="1" t="s">
        <v>405</v>
      </c>
      <c r="E100" s="1" t="s">
        <v>406</v>
      </c>
      <c r="F100" s="1" t="s">
        <v>407</v>
      </c>
      <c r="G100" s="3">
        <v>-3678.82978863477</v>
      </c>
      <c r="H100" s="3">
        <v>42.58</v>
      </c>
      <c r="I100" s="4">
        <v>-156644.5724000685</v>
      </c>
      <c r="J100" s="5">
        <v>-0.002473568608861727</v>
      </c>
      <c r="K100" s="6">
        <v>6.332736106E7</v>
      </c>
      <c r="L100" s="7">
        <v>2750001.0</v>
      </c>
      <c r="M100" s="8">
        <v>23.02812292</v>
      </c>
      <c r="N100" s="9" t="str">
        <f t="shared" si="1"/>
        <v> </v>
      </c>
      <c r="O100" s="9" t="str">
        <f t="shared" si="2"/>
        <v> </v>
      </c>
      <c r="P100" s="10" t="str">
        <f t="shared" si="3"/>
        <v> </v>
      </c>
      <c r="Q100" s="9" t="str">
        <f t="shared" si="4"/>
        <v> </v>
      </c>
      <c r="R100" s="10" t="str">
        <f t="shared" si="5"/>
        <v> </v>
      </c>
      <c r="S100" s="9" t="str">
        <f t="shared" si="6"/>
        <v> </v>
      </c>
      <c r="AB100" s="10" t="s">
        <v>174</v>
      </c>
      <c r="AC100" s="10"/>
      <c r="AD100" s="10"/>
      <c r="AE100" s="10"/>
      <c r="AF100" s="10"/>
      <c r="AG100" s="11" t="s">
        <v>114</v>
      </c>
    </row>
    <row r="101" ht="14.25" hidden="1" customHeight="1">
      <c r="A101" s="1" t="s">
        <v>145</v>
      </c>
      <c r="B101" s="1" t="s">
        <v>408</v>
      </c>
      <c r="C101" s="1" t="s">
        <v>409</v>
      </c>
      <c r="D101" s="1" t="s">
        <v>410</v>
      </c>
      <c r="E101" s="1" t="s">
        <v>411</v>
      </c>
      <c r="F101" s="1" t="s">
        <v>412</v>
      </c>
      <c r="G101" s="3">
        <v>-1823.03511989849</v>
      </c>
      <c r="H101" s="3">
        <v>120.03</v>
      </c>
      <c r="I101" s="4">
        <v>-218818.9054414158</v>
      </c>
      <c r="J101" s="5">
        <v>-0.00345536118636136</v>
      </c>
      <c r="K101" s="6">
        <v>6.332736106E7</v>
      </c>
      <c r="L101" s="7">
        <v>2750001.0</v>
      </c>
      <c r="M101" s="8">
        <v>23.02812292</v>
      </c>
      <c r="N101" s="9" t="str">
        <f t="shared" si="1"/>
        <v> </v>
      </c>
      <c r="O101" s="9" t="str">
        <f t="shared" si="2"/>
        <v> </v>
      </c>
      <c r="P101" s="10" t="str">
        <f t="shared" si="3"/>
        <v> </v>
      </c>
      <c r="Q101" s="9" t="str">
        <f t="shared" si="4"/>
        <v> </v>
      </c>
      <c r="R101" s="10" t="str">
        <f t="shared" si="5"/>
        <v> </v>
      </c>
      <c r="S101" s="9" t="str">
        <f t="shared" si="6"/>
        <v> </v>
      </c>
      <c r="AB101" s="10" t="s">
        <v>174</v>
      </c>
      <c r="AC101" s="10"/>
      <c r="AD101" s="10"/>
      <c r="AE101" s="10"/>
      <c r="AF101" s="10"/>
      <c r="AG101" s="11" t="s">
        <v>114</v>
      </c>
    </row>
    <row r="102" ht="14.25" hidden="1" customHeight="1">
      <c r="A102" s="1" t="s">
        <v>145</v>
      </c>
      <c r="B102" s="1" t="s">
        <v>413</v>
      </c>
      <c r="C102" s="1" t="s">
        <v>414</v>
      </c>
      <c r="D102" s="1" t="s">
        <v>415</v>
      </c>
      <c r="E102" s="1" t="s">
        <v>416</v>
      </c>
      <c r="F102" s="1" t="s">
        <v>417</v>
      </c>
      <c r="G102" s="3">
        <v>-27246.73897201262</v>
      </c>
      <c r="H102" s="3">
        <v>8.36</v>
      </c>
      <c r="I102" s="4">
        <v>-227782.7378060255</v>
      </c>
      <c r="J102" s="5">
        <v>-0.003596908729391249</v>
      </c>
      <c r="K102" s="6">
        <v>6.332736106E7</v>
      </c>
      <c r="L102" s="7">
        <v>2750001.0</v>
      </c>
      <c r="M102" s="8">
        <v>23.02812292</v>
      </c>
      <c r="N102" s="9" t="str">
        <f t="shared" si="1"/>
        <v> </v>
      </c>
      <c r="O102" s="9" t="str">
        <f t="shared" si="2"/>
        <v> </v>
      </c>
      <c r="P102" s="10" t="str">
        <f t="shared" si="3"/>
        <v> </v>
      </c>
      <c r="Q102" s="9" t="str">
        <f t="shared" si="4"/>
        <v> </v>
      </c>
      <c r="R102" s="10" t="str">
        <f t="shared" si="5"/>
        <v> </v>
      </c>
      <c r="S102" s="9" t="str">
        <f t="shared" si="6"/>
        <v> </v>
      </c>
      <c r="AB102" s="10" t="s">
        <v>174</v>
      </c>
      <c r="AC102" s="10"/>
      <c r="AD102" s="10"/>
      <c r="AE102" s="10"/>
      <c r="AF102" s="10"/>
      <c r="AG102" s="11" t="s">
        <v>114</v>
      </c>
    </row>
    <row r="103" ht="14.25" hidden="1" customHeight="1">
      <c r="A103" s="1" t="s">
        <v>145</v>
      </c>
      <c r="B103" s="1" t="s">
        <v>418</v>
      </c>
      <c r="C103" s="1" t="s">
        <v>419</v>
      </c>
      <c r="D103" s="1" t="s">
        <v>420</v>
      </c>
      <c r="E103" s="1" t="s">
        <v>421</v>
      </c>
      <c r="F103" s="1" t="s">
        <v>422</v>
      </c>
      <c r="G103" s="3">
        <v>-2503.56241344952</v>
      </c>
      <c r="H103" s="3">
        <v>70.91</v>
      </c>
      <c r="I103" s="4">
        <v>-177527.6107377055</v>
      </c>
      <c r="J103" s="5">
        <v>-0.002803331889505163</v>
      </c>
      <c r="K103" s="6">
        <v>6.332736106E7</v>
      </c>
      <c r="L103" s="7">
        <v>2750001.0</v>
      </c>
      <c r="M103" s="8">
        <v>23.02812292</v>
      </c>
      <c r="N103" s="9" t="str">
        <f t="shared" si="1"/>
        <v> </v>
      </c>
      <c r="O103" s="9" t="str">
        <f t="shared" si="2"/>
        <v> </v>
      </c>
      <c r="P103" s="10" t="str">
        <f t="shared" si="3"/>
        <v> </v>
      </c>
      <c r="Q103" s="9" t="str">
        <f t="shared" si="4"/>
        <v> </v>
      </c>
      <c r="R103" s="10" t="str">
        <f t="shared" si="5"/>
        <v> </v>
      </c>
      <c r="S103" s="9" t="str">
        <f t="shared" si="6"/>
        <v> </v>
      </c>
      <c r="AB103" s="10" t="s">
        <v>174</v>
      </c>
      <c r="AC103" s="10"/>
      <c r="AD103" s="10"/>
      <c r="AE103" s="10"/>
      <c r="AF103" s="10"/>
      <c r="AG103" s="11" t="s">
        <v>114</v>
      </c>
    </row>
    <row r="104" ht="14.25" hidden="1" customHeight="1">
      <c r="A104" s="1" t="s">
        <v>145</v>
      </c>
      <c r="B104" s="1" t="s">
        <v>423</v>
      </c>
      <c r="C104" s="1" t="s">
        <v>424</v>
      </c>
      <c r="D104" s="1" t="s">
        <v>425</v>
      </c>
      <c r="E104" s="1" t="s">
        <v>426</v>
      </c>
      <c r="G104" s="3">
        <v>-9332.528314508461</v>
      </c>
      <c r="H104" s="3">
        <v>16.17</v>
      </c>
      <c r="I104" s="4">
        <v>-150906.9828456018</v>
      </c>
      <c r="J104" s="5">
        <v>-0.00238296654589197</v>
      </c>
      <c r="K104" s="6">
        <v>6.332736106E7</v>
      </c>
      <c r="L104" s="7">
        <v>2750001.0</v>
      </c>
      <c r="M104" s="8">
        <v>23.02812292</v>
      </c>
      <c r="N104" s="9" t="str">
        <f t="shared" si="1"/>
        <v> </v>
      </c>
      <c r="O104" s="9" t="str">
        <f t="shared" si="2"/>
        <v> </v>
      </c>
      <c r="P104" s="10" t="str">
        <f t="shared" si="3"/>
        <v> </v>
      </c>
      <c r="Q104" s="9" t="str">
        <f t="shared" si="4"/>
        <v> </v>
      </c>
      <c r="R104" s="10" t="str">
        <f t="shared" si="5"/>
        <v> </v>
      </c>
      <c r="S104" s="9" t="str">
        <f t="shared" si="6"/>
        <v> </v>
      </c>
      <c r="AB104" s="10" t="s">
        <v>174</v>
      </c>
      <c r="AC104" s="10"/>
      <c r="AD104" s="10"/>
      <c r="AE104" s="10"/>
      <c r="AF104" s="10"/>
      <c r="AG104" s="11" t="s">
        <v>114</v>
      </c>
    </row>
    <row r="105" ht="14.25" hidden="1" customHeight="1">
      <c r="A105" s="1" t="s">
        <v>145</v>
      </c>
      <c r="B105" s="1" t="s">
        <v>427</v>
      </c>
      <c r="C105" s="1" t="s">
        <v>428</v>
      </c>
      <c r="D105" s="1" t="s">
        <v>429</v>
      </c>
      <c r="E105" s="1" t="s">
        <v>430</v>
      </c>
      <c r="G105" s="3">
        <v>-12352.73949216958</v>
      </c>
      <c r="H105" s="3">
        <v>15.22</v>
      </c>
      <c r="I105" s="4">
        <v>-188008.6950708209</v>
      </c>
      <c r="J105" s="5">
        <v>-0.002968838301862771</v>
      </c>
      <c r="K105" s="6">
        <v>6.332736106E7</v>
      </c>
      <c r="L105" s="7">
        <v>2750001.0</v>
      </c>
      <c r="M105" s="8">
        <v>23.02812292</v>
      </c>
      <c r="N105" s="9" t="str">
        <f t="shared" si="1"/>
        <v> </v>
      </c>
      <c r="O105" s="9" t="str">
        <f t="shared" si="2"/>
        <v> </v>
      </c>
      <c r="P105" s="10" t="str">
        <f t="shared" si="3"/>
        <v> </v>
      </c>
      <c r="Q105" s="9" t="str">
        <f t="shared" si="4"/>
        <v> </v>
      </c>
      <c r="R105" s="10" t="str">
        <f t="shared" si="5"/>
        <v> </v>
      </c>
      <c r="S105" s="9" t="str">
        <f t="shared" si="6"/>
        <v> </v>
      </c>
      <c r="AB105" s="10" t="s">
        <v>174</v>
      </c>
      <c r="AC105" s="10"/>
      <c r="AD105" s="10"/>
      <c r="AE105" s="10"/>
      <c r="AF105" s="10"/>
      <c r="AG105" s="11" t="s">
        <v>114</v>
      </c>
    </row>
    <row r="106" ht="14.25" hidden="1" customHeight="1">
      <c r="A106" s="1" t="s">
        <v>145</v>
      </c>
      <c r="B106" s="1" t="s">
        <v>431</v>
      </c>
      <c r="C106" s="1" t="s">
        <v>432</v>
      </c>
      <c r="D106" s="1" t="s">
        <v>433</v>
      </c>
      <c r="E106" s="1" t="s">
        <v>434</v>
      </c>
      <c r="F106" s="1" t="s">
        <v>435</v>
      </c>
      <c r="G106" s="3">
        <v>-19176.00835504279</v>
      </c>
      <c r="H106" s="3">
        <v>7.25</v>
      </c>
      <c r="I106" s="4">
        <v>-139026.0605740602</v>
      </c>
      <c r="J106" s="5">
        <v>-0.002195355344782786</v>
      </c>
      <c r="K106" s="6">
        <v>6.332736106E7</v>
      </c>
      <c r="L106" s="7">
        <v>2750001.0</v>
      </c>
      <c r="M106" s="8">
        <v>23.02812292</v>
      </c>
      <c r="N106" s="9" t="str">
        <f t="shared" si="1"/>
        <v> </v>
      </c>
      <c r="O106" s="9" t="str">
        <f t="shared" si="2"/>
        <v> </v>
      </c>
      <c r="P106" s="10" t="str">
        <f t="shared" si="3"/>
        <v> </v>
      </c>
      <c r="Q106" s="9" t="str">
        <f t="shared" si="4"/>
        <v> </v>
      </c>
      <c r="R106" s="10" t="str">
        <f t="shared" si="5"/>
        <v> </v>
      </c>
      <c r="S106" s="9" t="str">
        <f t="shared" si="6"/>
        <v> </v>
      </c>
      <c r="AB106" s="10" t="s">
        <v>174</v>
      </c>
      <c r="AC106" s="10"/>
      <c r="AD106" s="10"/>
      <c r="AE106" s="10"/>
      <c r="AF106" s="10"/>
      <c r="AG106" s="11" t="s">
        <v>114</v>
      </c>
    </row>
    <row r="107" ht="14.25" hidden="1" customHeight="1">
      <c r="A107" s="1" t="s">
        <v>145</v>
      </c>
      <c r="B107" s="1" t="s">
        <v>436</v>
      </c>
      <c r="C107" s="1" t="s">
        <v>437</v>
      </c>
      <c r="D107" s="1" t="s">
        <v>438</v>
      </c>
      <c r="E107" s="1" t="s">
        <v>439</v>
      </c>
      <c r="F107" s="1" t="s">
        <v>440</v>
      </c>
      <c r="G107" s="3">
        <v>-1058.217686676194</v>
      </c>
      <c r="H107" s="3">
        <v>163.69</v>
      </c>
      <c r="I107" s="4">
        <v>-173219.6531320262</v>
      </c>
      <c r="J107" s="5">
        <v>-0.00273530509139498</v>
      </c>
      <c r="K107" s="6">
        <v>6.332736106E7</v>
      </c>
      <c r="L107" s="7">
        <v>2750001.0</v>
      </c>
      <c r="M107" s="8">
        <v>23.02812292</v>
      </c>
      <c r="N107" s="9" t="str">
        <f t="shared" si="1"/>
        <v> </v>
      </c>
      <c r="O107" s="9" t="str">
        <f t="shared" si="2"/>
        <v> </v>
      </c>
      <c r="P107" s="10" t="str">
        <f t="shared" si="3"/>
        <v> </v>
      </c>
      <c r="Q107" s="9" t="str">
        <f t="shared" si="4"/>
        <v> </v>
      </c>
      <c r="R107" s="10" t="str">
        <f t="shared" si="5"/>
        <v> </v>
      </c>
      <c r="S107" s="9" t="str">
        <f t="shared" si="6"/>
        <v> </v>
      </c>
      <c r="AB107" s="10" t="s">
        <v>174</v>
      </c>
      <c r="AC107" s="10"/>
      <c r="AD107" s="10"/>
      <c r="AE107" s="10"/>
      <c r="AF107" s="10"/>
      <c r="AG107" s="11" t="s">
        <v>114</v>
      </c>
    </row>
    <row r="108" ht="14.25" hidden="1" customHeight="1">
      <c r="A108" s="1" t="s">
        <v>145</v>
      </c>
      <c r="B108" s="1" t="s">
        <v>441</v>
      </c>
      <c r="C108" s="1" t="s">
        <v>442</v>
      </c>
      <c r="D108" s="1" t="s">
        <v>443</v>
      </c>
      <c r="E108" s="1" t="s">
        <v>444</v>
      </c>
      <c r="F108" s="1" t="s">
        <v>445</v>
      </c>
      <c r="G108" s="3">
        <v>-13198.38293168307</v>
      </c>
      <c r="H108" s="3">
        <v>18.5</v>
      </c>
      <c r="I108" s="4">
        <v>-244170.0842361368</v>
      </c>
      <c r="J108" s="5">
        <v>-0.003855680706555828</v>
      </c>
      <c r="K108" s="6">
        <v>6.332736106E7</v>
      </c>
      <c r="L108" s="7">
        <v>2750001.0</v>
      </c>
      <c r="M108" s="8">
        <v>23.02812292</v>
      </c>
      <c r="N108" s="9" t="str">
        <f t="shared" si="1"/>
        <v> </v>
      </c>
      <c r="O108" s="9" t="str">
        <f t="shared" si="2"/>
        <v> </v>
      </c>
      <c r="P108" s="10" t="str">
        <f t="shared" si="3"/>
        <v> </v>
      </c>
      <c r="Q108" s="9" t="str">
        <f t="shared" si="4"/>
        <v> </v>
      </c>
      <c r="R108" s="10" t="str">
        <f t="shared" si="5"/>
        <v> </v>
      </c>
      <c r="S108" s="9" t="str">
        <f t="shared" si="6"/>
        <v> </v>
      </c>
      <c r="AB108" s="10" t="s">
        <v>174</v>
      </c>
      <c r="AC108" s="10"/>
      <c r="AD108" s="10"/>
      <c r="AE108" s="10"/>
      <c r="AF108" s="10"/>
      <c r="AG108" s="11" t="s">
        <v>114</v>
      </c>
    </row>
    <row r="109" ht="14.25" hidden="1" customHeight="1">
      <c r="A109" s="1" t="s">
        <v>145</v>
      </c>
      <c r="B109" s="1" t="s">
        <v>446</v>
      </c>
      <c r="C109" s="1" t="s">
        <v>447</v>
      </c>
      <c r="D109" s="1" t="s">
        <v>448</v>
      </c>
      <c r="E109" s="1" t="s">
        <v>449</v>
      </c>
      <c r="F109" s="1" t="s">
        <v>450</v>
      </c>
      <c r="G109" s="3">
        <v>-6858.806834053701</v>
      </c>
      <c r="H109" s="3">
        <v>17.25</v>
      </c>
      <c r="I109" s="4">
        <v>-118314.4178874263</v>
      </c>
      <c r="J109" s="5">
        <v>-0.001868298566481057</v>
      </c>
      <c r="K109" s="6">
        <v>6.332736106E7</v>
      </c>
      <c r="L109" s="7">
        <v>2750001.0</v>
      </c>
      <c r="M109" s="8">
        <v>23.02812292</v>
      </c>
      <c r="N109" s="9" t="str">
        <f t="shared" si="1"/>
        <v> </v>
      </c>
      <c r="O109" s="9" t="str">
        <f t="shared" si="2"/>
        <v> </v>
      </c>
      <c r="P109" s="10" t="str">
        <f t="shared" si="3"/>
        <v> </v>
      </c>
      <c r="Q109" s="9" t="str">
        <f t="shared" si="4"/>
        <v> </v>
      </c>
      <c r="R109" s="10" t="str">
        <f t="shared" si="5"/>
        <v> </v>
      </c>
      <c r="S109" s="9" t="str">
        <f t="shared" si="6"/>
        <v> </v>
      </c>
      <c r="AB109" s="10" t="s">
        <v>174</v>
      </c>
      <c r="AC109" s="10"/>
      <c r="AD109" s="10"/>
      <c r="AE109" s="10"/>
      <c r="AF109" s="10"/>
      <c r="AG109" s="11" t="s">
        <v>114</v>
      </c>
    </row>
    <row r="110" ht="14.25" hidden="1" customHeight="1">
      <c r="A110" s="1" t="s">
        <v>145</v>
      </c>
      <c r="B110" s="1" t="s">
        <v>451</v>
      </c>
      <c r="C110" s="1" t="s">
        <v>452</v>
      </c>
      <c r="D110" s="1" t="s">
        <v>453</v>
      </c>
      <c r="E110" s="1" t="s">
        <v>454</v>
      </c>
      <c r="F110" s="1" t="s">
        <v>455</v>
      </c>
      <c r="G110" s="3">
        <v>-3156.505612076262</v>
      </c>
      <c r="H110" s="3">
        <v>47.34</v>
      </c>
      <c r="I110" s="4">
        <v>-149428.9756756902</v>
      </c>
      <c r="J110" s="5">
        <v>-0.002359627389717259</v>
      </c>
      <c r="K110" s="6">
        <v>6.332736106E7</v>
      </c>
      <c r="L110" s="7">
        <v>2750001.0</v>
      </c>
      <c r="M110" s="8">
        <v>23.02812292</v>
      </c>
      <c r="N110" s="9" t="str">
        <f t="shared" si="1"/>
        <v> </v>
      </c>
      <c r="O110" s="9" t="str">
        <f t="shared" si="2"/>
        <v> </v>
      </c>
      <c r="P110" s="10" t="str">
        <f t="shared" si="3"/>
        <v> </v>
      </c>
      <c r="Q110" s="9" t="str">
        <f t="shared" si="4"/>
        <v> </v>
      </c>
      <c r="R110" s="10" t="str">
        <f t="shared" si="5"/>
        <v> </v>
      </c>
      <c r="S110" s="9" t="str">
        <f t="shared" si="6"/>
        <v> </v>
      </c>
      <c r="AB110" s="10" t="s">
        <v>174</v>
      </c>
      <c r="AC110" s="10"/>
      <c r="AD110" s="10"/>
      <c r="AE110" s="10"/>
      <c r="AF110" s="10"/>
      <c r="AG110" s="11" t="s">
        <v>114</v>
      </c>
    </row>
    <row r="111" ht="14.25" hidden="1" customHeight="1">
      <c r="A111" s="1" t="s">
        <v>145</v>
      </c>
      <c r="B111" s="1" t="s">
        <v>456</v>
      </c>
      <c r="C111" s="1" t="s">
        <v>457</v>
      </c>
      <c r="D111" s="1" t="s">
        <v>458</v>
      </c>
      <c r="E111" s="1" t="s">
        <v>459</v>
      </c>
      <c r="F111" s="1" t="s">
        <v>460</v>
      </c>
      <c r="G111" s="3">
        <v>-6181.705993261825</v>
      </c>
      <c r="H111" s="3">
        <v>17.06</v>
      </c>
      <c r="I111" s="4">
        <v>-105459.9042450467</v>
      </c>
      <c r="J111" s="5">
        <v>-0.001665313420294396</v>
      </c>
      <c r="K111" s="6">
        <v>6.332736106E7</v>
      </c>
      <c r="L111" s="7">
        <v>2750001.0</v>
      </c>
      <c r="M111" s="8">
        <v>23.02812292</v>
      </c>
      <c r="N111" s="9" t="str">
        <f t="shared" si="1"/>
        <v> </v>
      </c>
      <c r="O111" s="9" t="str">
        <f t="shared" si="2"/>
        <v> </v>
      </c>
      <c r="P111" s="10" t="str">
        <f t="shared" si="3"/>
        <v> </v>
      </c>
      <c r="Q111" s="9" t="str">
        <f t="shared" si="4"/>
        <v> </v>
      </c>
      <c r="R111" s="10" t="str">
        <f t="shared" si="5"/>
        <v> </v>
      </c>
      <c r="S111" s="9" t="str">
        <f t="shared" si="6"/>
        <v> </v>
      </c>
      <c r="AB111" s="10" t="s">
        <v>174</v>
      </c>
      <c r="AC111" s="10"/>
      <c r="AD111" s="10"/>
      <c r="AE111" s="10"/>
      <c r="AF111" s="10"/>
      <c r="AG111" s="11" t="s">
        <v>114</v>
      </c>
    </row>
    <row r="112" ht="14.25" hidden="1" customHeight="1">
      <c r="A112" s="1" t="s">
        <v>145</v>
      </c>
      <c r="B112" s="1" t="s">
        <v>461</v>
      </c>
      <c r="C112" s="1" t="s">
        <v>462</v>
      </c>
      <c r="D112" s="1" t="s">
        <v>463</v>
      </c>
      <c r="E112" s="1" t="s">
        <v>464</v>
      </c>
      <c r="F112" s="1" t="s">
        <v>465</v>
      </c>
      <c r="G112" s="3">
        <v>-1861.677612760281</v>
      </c>
      <c r="H112" s="3">
        <v>28.87</v>
      </c>
      <c r="I112" s="4">
        <v>-53746.6326803893</v>
      </c>
      <c r="J112" s="5">
        <v>-8.487110749722641E-4</v>
      </c>
      <c r="K112" s="6">
        <v>6.332736106E7</v>
      </c>
      <c r="L112" s="7">
        <v>2750001.0</v>
      </c>
      <c r="M112" s="8">
        <v>23.02812292</v>
      </c>
      <c r="N112" s="9" t="str">
        <f t="shared" si="1"/>
        <v> </v>
      </c>
      <c r="O112" s="9" t="str">
        <f t="shared" si="2"/>
        <v> </v>
      </c>
      <c r="P112" s="10" t="str">
        <f t="shared" si="3"/>
        <v> </v>
      </c>
      <c r="Q112" s="9" t="str">
        <f t="shared" si="4"/>
        <v> </v>
      </c>
      <c r="R112" s="10" t="str">
        <f t="shared" si="5"/>
        <v> </v>
      </c>
      <c r="S112" s="9" t="str">
        <f t="shared" si="6"/>
        <v> </v>
      </c>
      <c r="AB112" s="10" t="s">
        <v>174</v>
      </c>
      <c r="AC112" s="10"/>
      <c r="AD112" s="10"/>
      <c r="AE112" s="10"/>
      <c r="AF112" s="10"/>
      <c r="AG112" s="11" t="s">
        <v>114</v>
      </c>
    </row>
    <row r="113" ht="14.25" hidden="1" customHeight="1">
      <c r="A113" s="1" t="s">
        <v>145</v>
      </c>
      <c r="B113" s="1" t="s">
        <v>466</v>
      </c>
      <c r="C113" s="1" t="s">
        <v>467</v>
      </c>
      <c r="D113" s="1" t="s">
        <v>468</v>
      </c>
      <c r="E113" s="1" t="s">
        <v>469</v>
      </c>
      <c r="G113" s="3">
        <v>-5286.681803065318</v>
      </c>
      <c r="H113" s="3">
        <v>32.15</v>
      </c>
      <c r="I113" s="4">
        <v>-169966.81996855</v>
      </c>
      <c r="J113" s="5">
        <v>-0.002683939724055667</v>
      </c>
      <c r="K113" s="6">
        <v>6.332736106E7</v>
      </c>
      <c r="L113" s="7">
        <v>2750001.0</v>
      </c>
      <c r="M113" s="8">
        <v>23.02812292</v>
      </c>
      <c r="N113" s="9" t="str">
        <f t="shared" si="1"/>
        <v> </v>
      </c>
      <c r="O113" s="9" t="str">
        <f t="shared" si="2"/>
        <v> </v>
      </c>
      <c r="P113" s="10" t="str">
        <f t="shared" si="3"/>
        <v> </v>
      </c>
      <c r="Q113" s="9" t="str">
        <f t="shared" si="4"/>
        <v> </v>
      </c>
      <c r="R113" s="10" t="str">
        <f t="shared" si="5"/>
        <v> </v>
      </c>
      <c r="S113" s="9" t="str">
        <f t="shared" si="6"/>
        <v> </v>
      </c>
      <c r="AB113" s="10" t="s">
        <v>174</v>
      </c>
      <c r="AC113" s="10"/>
      <c r="AD113" s="10"/>
      <c r="AE113" s="10"/>
      <c r="AF113" s="10"/>
      <c r="AG113" s="11" t="s">
        <v>114</v>
      </c>
    </row>
    <row r="114" ht="14.25" hidden="1" customHeight="1">
      <c r="A114" s="1" t="s">
        <v>145</v>
      </c>
      <c r="B114" s="1" t="s">
        <v>470</v>
      </c>
      <c r="C114" s="1" t="s">
        <v>471</v>
      </c>
      <c r="D114" s="1" t="s">
        <v>472</v>
      </c>
      <c r="E114" s="1" t="s">
        <v>473</v>
      </c>
      <c r="F114" s="1" t="s">
        <v>474</v>
      </c>
      <c r="G114" s="3">
        <v>-26219.50241445317</v>
      </c>
      <c r="H114" s="3">
        <v>4.35</v>
      </c>
      <c r="I114" s="4">
        <v>-114054.8355028713</v>
      </c>
      <c r="J114" s="5">
        <v>-0.001801035659686011</v>
      </c>
      <c r="K114" s="6">
        <v>6.332736106E7</v>
      </c>
      <c r="L114" s="7">
        <v>2750001.0</v>
      </c>
      <c r="M114" s="8">
        <v>23.02812292</v>
      </c>
      <c r="N114" s="9" t="str">
        <f t="shared" si="1"/>
        <v> </v>
      </c>
      <c r="O114" s="9" t="str">
        <f t="shared" si="2"/>
        <v> </v>
      </c>
      <c r="P114" s="10" t="str">
        <f t="shared" si="3"/>
        <v> </v>
      </c>
      <c r="Q114" s="9" t="str">
        <f t="shared" si="4"/>
        <v> </v>
      </c>
      <c r="R114" s="10" t="str">
        <f t="shared" si="5"/>
        <v> </v>
      </c>
      <c r="S114" s="9" t="str">
        <f t="shared" si="6"/>
        <v> </v>
      </c>
      <c r="AB114" s="10" t="s">
        <v>174</v>
      </c>
      <c r="AC114" s="10"/>
      <c r="AD114" s="10"/>
      <c r="AE114" s="10"/>
      <c r="AF114" s="10"/>
      <c r="AG114" s="11" t="s">
        <v>114</v>
      </c>
    </row>
    <row r="115" ht="14.25" hidden="1" customHeight="1">
      <c r="A115" s="1" t="s">
        <v>145</v>
      </c>
      <c r="B115" s="1" t="s">
        <v>475</v>
      </c>
      <c r="C115" s="1" t="s">
        <v>476</v>
      </c>
      <c r="D115" s="1" t="s">
        <v>477</v>
      </c>
      <c r="E115" s="1" t="s">
        <v>478</v>
      </c>
      <c r="F115" s="1" t="s">
        <v>479</v>
      </c>
      <c r="G115" s="3">
        <v>-2322.84948154674</v>
      </c>
      <c r="H115" s="3">
        <v>46.89</v>
      </c>
      <c r="I115" s="4">
        <v>-108918.4121897266</v>
      </c>
      <c r="J115" s="5">
        <v>-0.001719926590443758</v>
      </c>
      <c r="K115" s="6">
        <v>6.332736106E7</v>
      </c>
      <c r="L115" s="7">
        <v>2750001.0</v>
      </c>
      <c r="M115" s="8">
        <v>23.02812292</v>
      </c>
      <c r="N115" s="9" t="str">
        <f t="shared" si="1"/>
        <v> </v>
      </c>
      <c r="O115" s="9" t="str">
        <f t="shared" si="2"/>
        <v> </v>
      </c>
      <c r="P115" s="10" t="str">
        <f t="shared" si="3"/>
        <v> </v>
      </c>
      <c r="Q115" s="9" t="str">
        <f t="shared" si="4"/>
        <v> </v>
      </c>
      <c r="R115" s="10" t="str">
        <f t="shared" si="5"/>
        <v> </v>
      </c>
      <c r="S115" s="9" t="str">
        <f t="shared" si="6"/>
        <v> </v>
      </c>
      <c r="AB115" s="10" t="s">
        <v>174</v>
      </c>
      <c r="AC115" s="10"/>
      <c r="AD115" s="10"/>
      <c r="AE115" s="10"/>
      <c r="AF115" s="10"/>
      <c r="AG115" s="11" t="s">
        <v>114</v>
      </c>
    </row>
    <row r="116" ht="14.25" hidden="1" customHeight="1">
      <c r="A116" s="1" t="s">
        <v>145</v>
      </c>
      <c r="B116" s="1" t="s">
        <v>480</v>
      </c>
      <c r="C116" s="1" t="s">
        <v>481</v>
      </c>
      <c r="D116" s="1" t="s">
        <v>482</v>
      </c>
      <c r="E116" s="1" t="s">
        <v>483</v>
      </c>
      <c r="F116" s="1" t="s">
        <v>484</v>
      </c>
      <c r="G116" s="3">
        <v>-1425.715837527138</v>
      </c>
      <c r="H116" s="3">
        <v>114.08</v>
      </c>
      <c r="I116" s="4">
        <v>-162645.6627450959</v>
      </c>
      <c r="J116" s="5">
        <v>-0.002568331603001679</v>
      </c>
      <c r="K116" s="6">
        <v>6.332736106E7</v>
      </c>
      <c r="L116" s="7">
        <v>2750001.0</v>
      </c>
      <c r="M116" s="8">
        <v>23.02812292</v>
      </c>
      <c r="N116" s="9" t="str">
        <f t="shared" si="1"/>
        <v> </v>
      </c>
      <c r="O116" s="9" t="str">
        <f t="shared" si="2"/>
        <v> </v>
      </c>
      <c r="P116" s="10" t="str">
        <f t="shared" si="3"/>
        <v> </v>
      </c>
      <c r="Q116" s="9" t="str">
        <f t="shared" si="4"/>
        <v> </v>
      </c>
      <c r="R116" s="10" t="str">
        <f t="shared" si="5"/>
        <v> </v>
      </c>
      <c r="S116" s="9" t="str">
        <f t="shared" si="6"/>
        <v> </v>
      </c>
      <c r="AB116" s="10" t="s">
        <v>174</v>
      </c>
      <c r="AC116" s="10"/>
      <c r="AD116" s="10"/>
      <c r="AE116" s="10"/>
      <c r="AF116" s="10"/>
      <c r="AG116" s="11" t="s">
        <v>114</v>
      </c>
    </row>
    <row r="117" ht="14.25" hidden="1" customHeight="1">
      <c r="A117" s="1" t="s">
        <v>145</v>
      </c>
      <c r="B117" s="1" t="s">
        <v>485</v>
      </c>
      <c r="C117" s="1" t="s">
        <v>486</v>
      </c>
      <c r="D117" s="1" t="s">
        <v>487</v>
      </c>
      <c r="E117" s="1" t="s">
        <v>488</v>
      </c>
      <c r="G117" s="3">
        <v>-1482.052052983137</v>
      </c>
      <c r="H117" s="3">
        <v>121.91</v>
      </c>
      <c r="I117" s="4">
        <v>-180676.9657791742</v>
      </c>
      <c r="J117" s="5">
        <v>-0.002853063237673688</v>
      </c>
      <c r="K117" s="6">
        <v>6.332736106E7</v>
      </c>
      <c r="L117" s="7">
        <v>2750001.0</v>
      </c>
      <c r="M117" s="8">
        <v>23.02812292</v>
      </c>
      <c r="N117" s="9" t="str">
        <f t="shared" si="1"/>
        <v> </v>
      </c>
      <c r="O117" s="9" t="str">
        <f t="shared" si="2"/>
        <v> </v>
      </c>
      <c r="P117" s="10" t="str">
        <f t="shared" si="3"/>
        <v> </v>
      </c>
      <c r="Q117" s="9" t="str">
        <f t="shared" si="4"/>
        <v> </v>
      </c>
      <c r="R117" s="10" t="str">
        <f t="shared" si="5"/>
        <v> </v>
      </c>
      <c r="S117" s="9" t="str">
        <f t="shared" si="6"/>
        <v> </v>
      </c>
      <c r="AB117" s="10" t="s">
        <v>174</v>
      </c>
      <c r="AC117" s="10"/>
      <c r="AD117" s="10"/>
      <c r="AE117" s="10"/>
      <c r="AF117" s="10"/>
      <c r="AG117" s="11" t="s">
        <v>114</v>
      </c>
    </row>
    <row r="118" ht="14.25" hidden="1" customHeight="1">
      <c r="A118" s="1" t="s">
        <v>145</v>
      </c>
      <c r="B118" s="1" t="s">
        <v>489</v>
      </c>
      <c r="C118" s="1" t="s">
        <v>490</v>
      </c>
      <c r="D118" s="1" t="s">
        <v>491</v>
      </c>
      <c r="E118" s="1" t="s">
        <v>492</v>
      </c>
      <c r="F118" s="1" t="s">
        <v>493</v>
      </c>
      <c r="G118" s="3">
        <v>-12418.68785165983</v>
      </c>
      <c r="H118" s="3">
        <v>11.1</v>
      </c>
      <c r="I118" s="4">
        <v>-137847.4351534241</v>
      </c>
      <c r="J118" s="5">
        <v>-0.002176743714661021</v>
      </c>
      <c r="K118" s="6">
        <v>6.332736106E7</v>
      </c>
      <c r="L118" s="7">
        <v>2750001.0</v>
      </c>
      <c r="M118" s="8">
        <v>23.02812292</v>
      </c>
      <c r="N118" s="9" t="str">
        <f t="shared" si="1"/>
        <v> </v>
      </c>
      <c r="O118" s="9" t="str">
        <f t="shared" si="2"/>
        <v> </v>
      </c>
      <c r="P118" s="10" t="str">
        <f t="shared" si="3"/>
        <v> </v>
      </c>
      <c r="Q118" s="9" t="str">
        <f t="shared" si="4"/>
        <v> </v>
      </c>
      <c r="R118" s="10" t="str">
        <f t="shared" si="5"/>
        <v> </v>
      </c>
      <c r="S118" s="9" t="str">
        <f t="shared" si="6"/>
        <v> </v>
      </c>
      <c r="AB118" s="10" t="s">
        <v>174</v>
      </c>
      <c r="AC118" s="10"/>
      <c r="AD118" s="10"/>
      <c r="AE118" s="10"/>
      <c r="AF118" s="10"/>
      <c r="AG118" s="11" t="s">
        <v>114</v>
      </c>
    </row>
    <row r="119" ht="14.25" hidden="1" customHeight="1">
      <c r="A119" s="1" t="s">
        <v>145</v>
      </c>
      <c r="B119" s="1" t="s">
        <v>494</v>
      </c>
      <c r="C119" s="1" t="s">
        <v>494</v>
      </c>
      <c r="D119" s="1" t="s">
        <v>495</v>
      </c>
      <c r="E119" s="1" t="s">
        <v>496</v>
      </c>
      <c r="F119" s="1" t="s">
        <v>497</v>
      </c>
      <c r="G119" s="3">
        <v>-150.4613581179159</v>
      </c>
      <c r="H119" s="3">
        <v>258.56</v>
      </c>
      <c r="I119" s="4">
        <v>-38903.28875496833</v>
      </c>
      <c r="J119" s="5">
        <v>-6.143203838560255E-4</v>
      </c>
      <c r="K119" s="6">
        <v>6.332736106E7</v>
      </c>
      <c r="L119" s="7">
        <v>2750001.0</v>
      </c>
      <c r="M119" s="8">
        <v>23.02812292</v>
      </c>
      <c r="N119" s="9" t="str">
        <f t="shared" si="1"/>
        <v> </v>
      </c>
      <c r="O119" s="9" t="str">
        <f t="shared" si="2"/>
        <v> </v>
      </c>
      <c r="P119" s="10" t="str">
        <f t="shared" si="3"/>
        <v> </v>
      </c>
      <c r="Q119" s="9" t="str">
        <f t="shared" si="4"/>
        <v> </v>
      </c>
      <c r="R119" s="10" t="str">
        <f t="shared" si="5"/>
        <v> </v>
      </c>
      <c r="S119" s="9" t="str">
        <f t="shared" si="6"/>
        <v> </v>
      </c>
      <c r="AB119" s="10" t="s">
        <v>174</v>
      </c>
      <c r="AC119" s="10"/>
      <c r="AD119" s="10"/>
      <c r="AE119" s="10"/>
      <c r="AF119" s="10"/>
      <c r="AG119" s="11" t="s">
        <v>114</v>
      </c>
    </row>
    <row r="120" ht="14.25" hidden="1" customHeight="1">
      <c r="A120" s="1" t="s">
        <v>145</v>
      </c>
      <c r="B120" s="1" t="s">
        <v>498</v>
      </c>
      <c r="C120" s="1" t="s">
        <v>499</v>
      </c>
      <c r="D120" s="1" t="s">
        <v>500</v>
      </c>
      <c r="E120" s="1" t="s">
        <v>501</v>
      </c>
      <c r="F120" s="1" t="s">
        <v>502</v>
      </c>
      <c r="G120" s="3">
        <v>-4829.080877383079</v>
      </c>
      <c r="H120" s="3">
        <v>31.14</v>
      </c>
      <c r="I120" s="4">
        <v>-150377.5785217091</v>
      </c>
      <c r="J120" s="5">
        <v>-0.002374606741929965</v>
      </c>
      <c r="K120" s="6">
        <v>6.332736106E7</v>
      </c>
      <c r="L120" s="7">
        <v>2750001.0</v>
      </c>
      <c r="M120" s="8">
        <v>23.02812292</v>
      </c>
      <c r="N120" s="9" t="str">
        <f t="shared" si="1"/>
        <v> </v>
      </c>
      <c r="O120" s="9" t="str">
        <f t="shared" si="2"/>
        <v> </v>
      </c>
      <c r="P120" s="10" t="str">
        <f t="shared" si="3"/>
        <v> </v>
      </c>
      <c r="Q120" s="9" t="str">
        <f t="shared" si="4"/>
        <v> </v>
      </c>
      <c r="R120" s="10" t="str">
        <f t="shared" si="5"/>
        <v> </v>
      </c>
      <c r="S120" s="9" t="str">
        <f t="shared" si="6"/>
        <v> </v>
      </c>
      <c r="AB120" s="10" t="s">
        <v>174</v>
      </c>
      <c r="AC120" s="10"/>
      <c r="AD120" s="10"/>
      <c r="AE120" s="10"/>
      <c r="AF120" s="10"/>
      <c r="AG120" s="11" t="s">
        <v>114</v>
      </c>
    </row>
    <row r="121" ht="14.25" hidden="1" customHeight="1">
      <c r="A121" s="1" t="s">
        <v>145</v>
      </c>
      <c r="B121" s="1" t="s">
        <v>503</v>
      </c>
      <c r="C121" s="1" t="s">
        <v>504</v>
      </c>
      <c r="D121" s="1" t="s">
        <v>505</v>
      </c>
      <c r="E121" s="1" t="s">
        <v>506</v>
      </c>
      <c r="F121" s="1" t="s">
        <v>507</v>
      </c>
      <c r="G121" s="3">
        <v>-1179.321165870818</v>
      </c>
      <c r="H121" s="3">
        <v>168.47</v>
      </c>
      <c r="I121" s="4">
        <v>-198680.2368142567</v>
      </c>
      <c r="J121" s="5">
        <v>-0.003137352220093547</v>
      </c>
      <c r="K121" s="6">
        <v>6.332736106E7</v>
      </c>
      <c r="L121" s="7">
        <v>2750001.0</v>
      </c>
      <c r="M121" s="8">
        <v>23.02812292</v>
      </c>
      <c r="N121" s="9" t="str">
        <f t="shared" si="1"/>
        <v> </v>
      </c>
      <c r="O121" s="9" t="str">
        <f t="shared" si="2"/>
        <v> </v>
      </c>
      <c r="P121" s="10" t="str">
        <f t="shared" si="3"/>
        <v> </v>
      </c>
      <c r="Q121" s="9" t="str">
        <f t="shared" si="4"/>
        <v> </v>
      </c>
      <c r="R121" s="10" t="str">
        <f t="shared" si="5"/>
        <v> </v>
      </c>
      <c r="S121" s="9" t="str">
        <f t="shared" si="6"/>
        <v> </v>
      </c>
      <c r="AB121" s="10" t="s">
        <v>174</v>
      </c>
      <c r="AC121" s="10"/>
      <c r="AD121" s="10"/>
      <c r="AE121" s="10"/>
      <c r="AF121" s="10"/>
      <c r="AG121" s="11" t="s">
        <v>114</v>
      </c>
    </row>
    <row r="122" ht="14.25" hidden="1" customHeight="1">
      <c r="A122" s="1" t="s">
        <v>145</v>
      </c>
      <c r="B122" s="1" t="s">
        <v>508</v>
      </c>
      <c r="C122" s="1" t="s">
        <v>509</v>
      </c>
      <c r="D122" s="1" t="s">
        <v>510</v>
      </c>
      <c r="E122" s="1" t="s">
        <v>511</v>
      </c>
      <c r="F122" s="1" t="s">
        <v>512</v>
      </c>
      <c r="G122" s="3">
        <v>-12774.11127349511</v>
      </c>
      <c r="H122" s="3">
        <v>11.9</v>
      </c>
      <c r="I122" s="4">
        <v>-152011.9241545918</v>
      </c>
      <c r="J122" s="5">
        <v>-0.002400414632950943</v>
      </c>
      <c r="K122" s="6">
        <v>6.332736106E7</v>
      </c>
      <c r="L122" s="7">
        <v>2750001.0</v>
      </c>
      <c r="M122" s="8">
        <v>23.02812292</v>
      </c>
      <c r="N122" s="9" t="str">
        <f t="shared" si="1"/>
        <v> </v>
      </c>
      <c r="O122" s="9" t="str">
        <f t="shared" si="2"/>
        <v> </v>
      </c>
      <c r="P122" s="10" t="str">
        <f t="shared" si="3"/>
        <v> </v>
      </c>
      <c r="Q122" s="9" t="str">
        <f t="shared" si="4"/>
        <v> </v>
      </c>
      <c r="R122" s="10" t="str">
        <f t="shared" si="5"/>
        <v> </v>
      </c>
      <c r="S122" s="9" t="str">
        <f t="shared" si="6"/>
        <v> </v>
      </c>
      <c r="AB122" s="10" t="s">
        <v>174</v>
      </c>
      <c r="AC122" s="10"/>
      <c r="AD122" s="10"/>
      <c r="AE122" s="10"/>
      <c r="AF122" s="10"/>
      <c r="AG122" s="11" t="s">
        <v>114</v>
      </c>
    </row>
    <row r="123" ht="14.25" hidden="1" customHeight="1">
      <c r="A123" s="1" t="s">
        <v>145</v>
      </c>
      <c r="B123" s="1" t="s">
        <v>513</v>
      </c>
      <c r="C123" s="1" t="s">
        <v>514</v>
      </c>
      <c r="D123" s="1" t="s">
        <v>515</v>
      </c>
      <c r="E123" s="1" t="s">
        <v>516</v>
      </c>
      <c r="F123" s="1" t="s">
        <v>517</v>
      </c>
      <c r="G123" s="3">
        <v>-29802.57691670623</v>
      </c>
      <c r="H123" s="3">
        <v>2.73</v>
      </c>
      <c r="I123" s="4">
        <v>-81361.034982608</v>
      </c>
      <c r="J123" s="5">
        <v>-0.001284769073284482</v>
      </c>
      <c r="K123" s="6">
        <v>6.332736106E7</v>
      </c>
      <c r="L123" s="7">
        <v>2750001.0</v>
      </c>
      <c r="M123" s="8">
        <v>23.02812292</v>
      </c>
      <c r="N123" s="9" t="str">
        <f t="shared" si="1"/>
        <v> </v>
      </c>
      <c r="O123" s="9" t="str">
        <f t="shared" si="2"/>
        <v> </v>
      </c>
      <c r="P123" s="10" t="str">
        <f t="shared" si="3"/>
        <v> </v>
      </c>
      <c r="Q123" s="9" t="str">
        <f t="shared" si="4"/>
        <v> </v>
      </c>
      <c r="R123" s="10" t="str">
        <f t="shared" si="5"/>
        <v> </v>
      </c>
      <c r="S123" s="9" t="str">
        <f t="shared" si="6"/>
        <v> </v>
      </c>
      <c r="AB123" s="10" t="s">
        <v>174</v>
      </c>
      <c r="AC123" s="10"/>
      <c r="AD123" s="10"/>
      <c r="AE123" s="10"/>
      <c r="AF123" s="10"/>
      <c r="AG123" s="11" t="s">
        <v>114</v>
      </c>
    </row>
    <row r="124" ht="14.25" hidden="1" customHeight="1">
      <c r="A124" s="1" t="s">
        <v>145</v>
      </c>
      <c r="B124" s="1" t="s">
        <v>518</v>
      </c>
      <c r="C124" s="1" t="s">
        <v>519</v>
      </c>
      <c r="D124" s="1" t="s">
        <v>520</v>
      </c>
      <c r="E124" s="1" t="s">
        <v>521</v>
      </c>
      <c r="F124" s="1" t="s">
        <v>522</v>
      </c>
      <c r="G124" s="3">
        <v>-4666.181636486675</v>
      </c>
      <c r="H124" s="3">
        <v>36.58</v>
      </c>
      <c r="I124" s="4">
        <v>-170688.9242626826</v>
      </c>
      <c r="J124" s="5">
        <v>-0.002695342446071012</v>
      </c>
      <c r="K124" s="6">
        <v>6.332736106E7</v>
      </c>
      <c r="L124" s="7">
        <v>2750001.0</v>
      </c>
      <c r="M124" s="8">
        <v>23.02812292</v>
      </c>
      <c r="N124" s="9" t="str">
        <f t="shared" si="1"/>
        <v> </v>
      </c>
      <c r="O124" s="9" t="str">
        <f t="shared" si="2"/>
        <v> </v>
      </c>
      <c r="P124" s="10" t="str">
        <f t="shared" si="3"/>
        <v> </v>
      </c>
      <c r="Q124" s="9" t="str">
        <f t="shared" si="4"/>
        <v> </v>
      </c>
      <c r="R124" s="10" t="str">
        <f t="shared" si="5"/>
        <v> </v>
      </c>
      <c r="S124" s="9" t="str">
        <f t="shared" si="6"/>
        <v> </v>
      </c>
      <c r="AB124" s="10" t="s">
        <v>174</v>
      </c>
      <c r="AC124" s="10"/>
      <c r="AD124" s="10"/>
      <c r="AE124" s="10"/>
      <c r="AF124" s="10"/>
      <c r="AG124" s="11" t="s">
        <v>114</v>
      </c>
    </row>
    <row r="125" ht="14.25" hidden="1" customHeight="1">
      <c r="A125" s="1" t="s">
        <v>145</v>
      </c>
      <c r="B125" s="1" t="s">
        <v>523</v>
      </c>
      <c r="C125" s="1" t="s">
        <v>524</v>
      </c>
      <c r="D125" s="1" t="s">
        <v>525</v>
      </c>
      <c r="E125" s="1" t="s">
        <v>526</v>
      </c>
      <c r="F125" s="1" t="s">
        <v>527</v>
      </c>
      <c r="G125" s="3">
        <v>-10540.43184133539</v>
      </c>
      <c r="H125" s="3">
        <v>16.81</v>
      </c>
      <c r="I125" s="4">
        <v>-177184.6592528479</v>
      </c>
      <c r="J125" s="5">
        <v>-0.002797916355380306</v>
      </c>
      <c r="K125" s="6">
        <v>6.332736106E7</v>
      </c>
      <c r="L125" s="7">
        <v>2750001.0</v>
      </c>
      <c r="M125" s="8">
        <v>23.02812292</v>
      </c>
      <c r="N125" s="9" t="str">
        <f t="shared" si="1"/>
        <v> </v>
      </c>
      <c r="O125" s="9" t="str">
        <f t="shared" si="2"/>
        <v> </v>
      </c>
      <c r="P125" s="10" t="str">
        <f t="shared" si="3"/>
        <v> </v>
      </c>
      <c r="Q125" s="9" t="str">
        <f t="shared" si="4"/>
        <v> </v>
      </c>
      <c r="R125" s="10" t="str">
        <f t="shared" si="5"/>
        <v> </v>
      </c>
      <c r="S125" s="9" t="str">
        <f t="shared" si="6"/>
        <v> </v>
      </c>
      <c r="AB125" s="10" t="s">
        <v>174</v>
      </c>
      <c r="AC125" s="10"/>
      <c r="AD125" s="10"/>
      <c r="AE125" s="10"/>
      <c r="AF125" s="10"/>
      <c r="AG125" s="11" t="s">
        <v>114</v>
      </c>
    </row>
    <row r="126" ht="14.25" hidden="1" customHeight="1">
      <c r="A126" s="1" t="s">
        <v>145</v>
      </c>
      <c r="B126" s="1" t="s">
        <v>528</v>
      </c>
      <c r="C126" s="1" t="s">
        <v>529</v>
      </c>
      <c r="D126" s="1" t="s">
        <v>530</v>
      </c>
      <c r="E126" s="1" t="s">
        <v>531</v>
      </c>
      <c r="F126" s="1" t="s">
        <v>532</v>
      </c>
      <c r="G126" s="3">
        <v>-3637.671761419757</v>
      </c>
      <c r="H126" s="3">
        <v>45.6</v>
      </c>
      <c r="I126" s="4">
        <v>-165877.8323207409</v>
      </c>
      <c r="J126" s="5">
        <v>-0.002619370672395123</v>
      </c>
      <c r="K126" s="6">
        <v>6.332736106E7</v>
      </c>
      <c r="L126" s="7">
        <v>2750001.0</v>
      </c>
      <c r="M126" s="8">
        <v>23.02812292</v>
      </c>
      <c r="N126" s="9" t="str">
        <f t="shared" si="1"/>
        <v> </v>
      </c>
      <c r="O126" s="9" t="str">
        <f t="shared" si="2"/>
        <v> </v>
      </c>
      <c r="P126" s="10" t="str">
        <f t="shared" si="3"/>
        <v> </v>
      </c>
      <c r="Q126" s="9" t="str">
        <f t="shared" si="4"/>
        <v> </v>
      </c>
      <c r="R126" s="10" t="str">
        <f t="shared" si="5"/>
        <v> </v>
      </c>
      <c r="S126" s="9" t="str">
        <f t="shared" si="6"/>
        <v> </v>
      </c>
      <c r="AB126" s="10" t="s">
        <v>174</v>
      </c>
      <c r="AC126" s="10"/>
      <c r="AD126" s="10"/>
      <c r="AE126" s="10"/>
      <c r="AF126" s="10"/>
      <c r="AG126" s="11" t="s">
        <v>114</v>
      </c>
    </row>
    <row r="127" ht="14.25" hidden="1" customHeight="1">
      <c r="A127" s="1" t="s">
        <v>145</v>
      </c>
      <c r="B127" s="1" t="s">
        <v>533</v>
      </c>
      <c r="C127" s="1" t="s">
        <v>534</v>
      </c>
      <c r="D127" s="1" t="s">
        <v>535</v>
      </c>
      <c r="E127" s="1" t="s">
        <v>536</v>
      </c>
      <c r="F127" s="1" t="s">
        <v>537</v>
      </c>
      <c r="G127" s="3">
        <v>-3033.719655021079</v>
      </c>
      <c r="H127" s="3">
        <v>55.57</v>
      </c>
      <c r="I127" s="4">
        <v>-168583.8012295214</v>
      </c>
      <c r="J127" s="5">
        <v>-0.002662100526655379</v>
      </c>
      <c r="K127" s="6">
        <v>6.332736106E7</v>
      </c>
      <c r="L127" s="7">
        <v>2750001.0</v>
      </c>
      <c r="M127" s="8">
        <v>23.02812292</v>
      </c>
      <c r="N127" s="9" t="str">
        <f t="shared" si="1"/>
        <v> </v>
      </c>
      <c r="O127" s="9" t="str">
        <f t="shared" si="2"/>
        <v> </v>
      </c>
      <c r="P127" s="10" t="str">
        <f t="shared" si="3"/>
        <v> </v>
      </c>
      <c r="Q127" s="9" t="str">
        <f t="shared" si="4"/>
        <v> </v>
      </c>
      <c r="R127" s="10" t="str">
        <f t="shared" si="5"/>
        <v> </v>
      </c>
      <c r="S127" s="9" t="str">
        <f t="shared" si="6"/>
        <v> </v>
      </c>
      <c r="AB127" s="10" t="s">
        <v>174</v>
      </c>
      <c r="AC127" s="10"/>
      <c r="AD127" s="10"/>
      <c r="AE127" s="10"/>
      <c r="AF127" s="10"/>
      <c r="AG127" s="11" t="s">
        <v>114</v>
      </c>
    </row>
    <row r="128" ht="14.25" hidden="1" customHeight="1">
      <c r="A128" s="1" t="s">
        <v>145</v>
      </c>
      <c r="B128" s="1" t="s">
        <v>538</v>
      </c>
      <c r="C128" s="1" t="s">
        <v>539</v>
      </c>
      <c r="D128" s="1" t="s">
        <v>540</v>
      </c>
      <c r="E128" s="1" t="s">
        <v>541</v>
      </c>
      <c r="F128" s="1" t="s">
        <v>542</v>
      </c>
      <c r="G128" s="3">
        <v>-2666.478227875929</v>
      </c>
      <c r="H128" s="3">
        <v>58.84</v>
      </c>
      <c r="I128" s="4">
        <v>-156895.5789282197</v>
      </c>
      <c r="J128" s="5">
        <v>-0.002477532243599536</v>
      </c>
      <c r="K128" s="6">
        <v>6.332736106E7</v>
      </c>
      <c r="L128" s="7">
        <v>2750001.0</v>
      </c>
      <c r="M128" s="8">
        <v>23.02812292</v>
      </c>
      <c r="N128" s="9" t="str">
        <f t="shared" si="1"/>
        <v> </v>
      </c>
      <c r="O128" s="9" t="str">
        <f t="shared" si="2"/>
        <v> </v>
      </c>
      <c r="P128" s="10" t="str">
        <f t="shared" si="3"/>
        <v> </v>
      </c>
      <c r="Q128" s="9" t="str">
        <f t="shared" si="4"/>
        <v> </v>
      </c>
      <c r="R128" s="10" t="str">
        <f t="shared" si="5"/>
        <v> </v>
      </c>
      <c r="S128" s="9" t="str">
        <f t="shared" si="6"/>
        <v> </v>
      </c>
      <c r="AB128" s="10" t="s">
        <v>174</v>
      </c>
      <c r="AC128" s="10"/>
      <c r="AD128" s="10"/>
      <c r="AE128" s="10"/>
      <c r="AF128" s="10"/>
      <c r="AG128" s="11" t="s">
        <v>114</v>
      </c>
    </row>
    <row r="129" ht="14.25" hidden="1" customHeight="1">
      <c r="A129" s="1" t="s">
        <v>145</v>
      </c>
      <c r="B129" s="1" t="s">
        <v>543</v>
      </c>
      <c r="C129" s="1" t="s">
        <v>544</v>
      </c>
      <c r="D129" s="1" t="s">
        <v>545</v>
      </c>
      <c r="E129" s="1" t="s">
        <v>546</v>
      </c>
      <c r="F129" s="1" t="s">
        <v>547</v>
      </c>
      <c r="G129" s="3">
        <v>-5695.039786613606</v>
      </c>
      <c r="H129" s="3">
        <v>29.25</v>
      </c>
      <c r="I129" s="4">
        <v>-166579.913758448</v>
      </c>
      <c r="J129" s="5">
        <v>-0.002630457214230363</v>
      </c>
      <c r="K129" s="6">
        <v>6.332736106E7</v>
      </c>
      <c r="L129" s="7">
        <v>2750001.0</v>
      </c>
      <c r="M129" s="8">
        <v>23.02812292</v>
      </c>
      <c r="N129" s="9" t="str">
        <f t="shared" si="1"/>
        <v> </v>
      </c>
      <c r="O129" s="9" t="str">
        <f t="shared" si="2"/>
        <v> </v>
      </c>
      <c r="P129" s="10" t="str">
        <f t="shared" si="3"/>
        <v> </v>
      </c>
      <c r="Q129" s="9" t="str">
        <f t="shared" si="4"/>
        <v> </v>
      </c>
      <c r="R129" s="10" t="str">
        <f t="shared" si="5"/>
        <v> </v>
      </c>
      <c r="S129" s="9" t="str">
        <f t="shared" si="6"/>
        <v> </v>
      </c>
      <c r="AB129" s="10" t="s">
        <v>174</v>
      </c>
      <c r="AC129" s="10"/>
      <c r="AD129" s="10"/>
      <c r="AE129" s="10"/>
      <c r="AF129" s="10"/>
      <c r="AG129" s="11" t="s">
        <v>114</v>
      </c>
    </row>
    <row r="130" ht="14.25" hidden="1" customHeight="1">
      <c r="A130" s="1" t="s">
        <v>145</v>
      </c>
      <c r="B130" s="1" t="s">
        <v>548</v>
      </c>
      <c r="C130" s="1" t="s">
        <v>549</v>
      </c>
      <c r="D130" s="1" t="s">
        <v>550</v>
      </c>
      <c r="E130" s="1" t="s">
        <v>551</v>
      </c>
      <c r="F130" s="1" t="s">
        <v>552</v>
      </c>
      <c r="G130" s="3">
        <v>-1754.513170159415</v>
      </c>
      <c r="H130" s="3">
        <v>136.53</v>
      </c>
      <c r="I130" s="4">
        <v>-239543.6831218649</v>
      </c>
      <c r="J130" s="5">
        <v>-0.003782625378861237</v>
      </c>
      <c r="K130" s="6">
        <v>6.332736106E7</v>
      </c>
      <c r="L130" s="7">
        <v>2750001.0</v>
      </c>
      <c r="M130" s="8">
        <v>23.02812292</v>
      </c>
      <c r="N130" s="9" t="str">
        <f t="shared" si="1"/>
        <v> </v>
      </c>
      <c r="O130" s="9" t="str">
        <f t="shared" si="2"/>
        <v> </v>
      </c>
      <c r="P130" s="10" t="str">
        <f t="shared" si="3"/>
        <v> </v>
      </c>
      <c r="Q130" s="9" t="str">
        <f t="shared" si="4"/>
        <v> </v>
      </c>
      <c r="R130" s="10" t="str">
        <f t="shared" si="5"/>
        <v> </v>
      </c>
      <c r="S130" s="9" t="str">
        <f t="shared" si="6"/>
        <v> </v>
      </c>
      <c r="AB130" s="10" t="s">
        <v>174</v>
      </c>
      <c r="AC130" s="10"/>
      <c r="AD130" s="10"/>
      <c r="AE130" s="10"/>
      <c r="AF130" s="10"/>
      <c r="AG130" s="11" t="s">
        <v>114</v>
      </c>
    </row>
    <row r="131" ht="14.25" hidden="1" customHeight="1">
      <c r="A131" s="1" t="s">
        <v>145</v>
      </c>
      <c r="B131" s="1" t="s">
        <v>553</v>
      </c>
      <c r="C131" s="1" t="s">
        <v>554</v>
      </c>
      <c r="D131" s="1" t="s">
        <v>555</v>
      </c>
      <c r="E131" s="1" t="s">
        <v>556</v>
      </c>
      <c r="F131" s="1" t="s">
        <v>557</v>
      </c>
      <c r="G131" s="3">
        <v>-1195.536589501156</v>
      </c>
      <c r="H131" s="3">
        <v>89.14</v>
      </c>
      <c r="I131" s="4">
        <v>-106570.131588133</v>
      </c>
      <c r="J131" s="5">
        <v>-0.001682844978920917</v>
      </c>
      <c r="K131" s="6">
        <v>6.332736106E7</v>
      </c>
      <c r="L131" s="7">
        <v>2750001.0</v>
      </c>
      <c r="M131" s="8">
        <v>23.02812292</v>
      </c>
      <c r="N131" s="9" t="str">
        <f t="shared" si="1"/>
        <v> </v>
      </c>
      <c r="O131" s="9" t="str">
        <f t="shared" si="2"/>
        <v> </v>
      </c>
      <c r="P131" s="10" t="str">
        <f t="shared" si="3"/>
        <v> </v>
      </c>
      <c r="Q131" s="9" t="str">
        <f t="shared" si="4"/>
        <v> </v>
      </c>
      <c r="R131" s="10" t="str">
        <f t="shared" si="5"/>
        <v> </v>
      </c>
      <c r="S131" s="9" t="str">
        <f t="shared" si="6"/>
        <v> </v>
      </c>
      <c r="AB131" s="10" t="s">
        <v>174</v>
      </c>
      <c r="AC131" s="10"/>
      <c r="AD131" s="10"/>
      <c r="AE131" s="10"/>
      <c r="AF131" s="10"/>
      <c r="AG131" s="11" t="s">
        <v>114</v>
      </c>
    </row>
    <row r="132" ht="14.25" hidden="1" customHeight="1">
      <c r="A132" s="1" t="s">
        <v>145</v>
      </c>
      <c r="B132" s="1" t="s">
        <v>558</v>
      </c>
      <c r="C132" s="1" t="s">
        <v>559</v>
      </c>
      <c r="D132" s="1" t="s">
        <v>560</v>
      </c>
      <c r="E132" s="1" t="s">
        <v>561</v>
      </c>
      <c r="F132" s="1" t="s">
        <v>562</v>
      </c>
      <c r="G132" s="3">
        <v>-24968.7279804866</v>
      </c>
      <c r="H132" s="3">
        <v>6.91</v>
      </c>
      <c r="I132" s="4">
        <v>-172533.9103451624</v>
      </c>
      <c r="J132" s="5">
        <v>-0.002724476552586706</v>
      </c>
      <c r="K132" s="6">
        <v>6.332736106E7</v>
      </c>
      <c r="L132" s="7">
        <v>2750001.0</v>
      </c>
      <c r="M132" s="8">
        <v>23.02812292</v>
      </c>
      <c r="N132" s="9" t="str">
        <f t="shared" si="1"/>
        <v> </v>
      </c>
      <c r="O132" s="9" t="str">
        <f t="shared" si="2"/>
        <v> </v>
      </c>
      <c r="P132" s="10" t="str">
        <f t="shared" si="3"/>
        <v> </v>
      </c>
      <c r="Q132" s="9" t="str">
        <f t="shared" si="4"/>
        <v> </v>
      </c>
      <c r="R132" s="10" t="str">
        <f t="shared" si="5"/>
        <v> </v>
      </c>
      <c r="S132" s="9" t="str">
        <f t="shared" si="6"/>
        <v> </v>
      </c>
      <c r="AB132" s="10" t="s">
        <v>174</v>
      </c>
      <c r="AC132" s="10"/>
      <c r="AD132" s="10"/>
      <c r="AE132" s="10"/>
      <c r="AF132" s="10"/>
      <c r="AG132" s="11" t="s">
        <v>114</v>
      </c>
    </row>
    <row r="133" ht="14.25" hidden="1" customHeight="1">
      <c r="A133" s="1" t="s">
        <v>145</v>
      </c>
      <c r="B133" s="1" t="s">
        <v>563</v>
      </c>
      <c r="C133" s="1" t="s">
        <v>564</v>
      </c>
      <c r="D133" s="1" t="s">
        <v>565</v>
      </c>
      <c r="E133" s="1" t="s">
        <v>566</v>
      </c>
      <c r="F133" s="1" t="s">
        <v>567</v>
      </c>
      <c r="G133" s="3">
        <v>-12258.96524248901</v>
      </c>
      <c r="H133" s="3">
        <v>16.8</v>
      </c>
      <c r="I133" s="4">
        <v>-205950.6160738154</v>
      </c>
      <c r="J133" s="5">
        <v>-0.003252158508210785</v>
      </c>
      <c r="K133" s="6">
        <v>6.332736106E7</v>
      </c>
      <c r="L133" s="7">
        <v>2750001.0</v>
      </c>
      <c r="M133" s="8">
        <v>23.02812292</v>
      </c>
      <c r="N133" s="9" t="str">
        <f t="shared" si="1"/>
        <v> </v>
      </c>
      <c r="O133" s="9" t="str">
        <f t="shared" si="2"/>
        <v> </v>
      </c>
      <c r="P133" s="10" t="str">
        <f t="shared" si="3"/>
        <v> </v>
      </c>
      <c r="Q133" s="9" t="str">
        <f t="shared" si="4"/>
        <v> </v>
      </c>
      <c r="R133" s="10" t="str">
        <f t="shared" si="5"/>
        <v> </v>
      </c>
      <c r="S133" s="9" t="str">
        <f t="shared" si="6"/>
        <v> </v>
      </c>
      <c r="AB133" s="10" t="s">
        <v>174</v>
      </c>
      <c r="AC133" s="10"/>
      <c r="AD133" s="10"/>
      <c r="AE133" s="10"/>
      <c r="AF133" s="10"/>
      <c r="AG133" s="11" t="s">
        <v>114</v>
      </c>
    </row>
    <row r="134" ht="14.25" hidden="1" customHeight="1">
      <c r="A134" s="1" t="s">
        <v>145</v>
      </c>
      <c r="B134" s="1" t="s">
        <v>568</v>
      </c>
      <c r="C134" s="1" t="s">
        <v>569</v>
      </c>
      <c r="D134" s="1" t="s">
        <v>570</v>
      </c>
      <c r="E134" s="1" t="s">
        <v>571</v>
      </c>
      <c r="F134" s="1" t="s">
        <v>572</v>
      </c>
      <c r="G134" s="3">
        <v>-8031.225709544852</v>
      </c>
      <c r="H134" s="3">
        <v>14.5</v>
      </c>
      <c r="I134" s="4">
        <v>-116452.7727884004</v>
      </c>
      <c r="J134" s="5">
        <v>-0.001838901398055515</v>
      </c>
      <c r="K134" s="6">
        <v>6.332736106E7</v>
      </c>
      <c r="L134" s="7">
        <v>2750001.0</v>
      </c>
      <c r="M134" s="8">
        <v>23.02812292</v>
      </c>
      <c r="N134" s="9" t="str">
        <f t="shared" si="1"/>
        <v> </v>
      </c>
      <c r="O134" s="9" t="str">
        <f t="shared" si="2"/>
        <v> </v>
      </c>
      <c r="P134" s="10" t="str">
        <f t="shared" si="3"/>
        <v> </v>
      </c>
      <c r="Q134" s="9" t="str">
        <f t="shared" si="4"/>
        <v> </v>
      </c>
      <c r="R134" s="10" t="str">
        <f t="shared" si="5"/>
        <v> </v>
      </c>
      <c r="S134" s="9" t="str">
        <f t="shared" si="6"/>
        <v> </v>
      </c>
      <c r="AB134" s="10" t="s">
        <v>174</v>
      </c>
      <c r="AC134" s="10"/>
      <c r="AD134" s="10"/>
      <c r="AE134" s="10"/>
      <c r="AF134" s="10"/>
      <c r="AG134" s="11" t="s">
        <v>114</v>
      </c>
    </row>
    <row r="135" ht="14.25" hidden="1" customHeight="1">
      <c r="A135" s="1" t="s">
        <v>145</v>
      </c>
      <c r="B135" s="1" t="s">
        <v>573</v>
      </c>
      <c r="C135" s="1" t="s">
        <v>574</v>
      </c>
      <c r="D135" s="1" t="s">
        <v>575</v>
      </c>
      <c r="E135" s="1" t="s">
        <v>576</v>
      </c>
      <c r="F135" s="1" t="s">
        <v>577</v>
      </c>
      <c r="G135" s="3">
        <v>-2373.355777050036</v>
      </c>
      <c r="H135" s="3">
        <v>92.8</v>
      </c>
      <c r="I135" s="4">
        <v>-220247.4161102433</v>
      </c>
      <c r="J135" s="5">
        <v>-0.003477918745130848</v>
      </c>
      <c r="K135" s="6">
        <v>6.332736106E7</v>
      </c>
      <c r="L135" s="7">
        <v>2750001.0</v>
      </c>
      <c r="M135" s="8">
        <v>23.02812292</v>
      </c>
      <c r="N135" s="9" t="str">
        <f t="shared" si="1"/>
        <v> </v>
      </c>
      <c r="O135" s="9" t="str">
        <f t="shared" si="2"/>
        <v> </v>
      </c>
      <c r="P135" s="10" t="str">
        <f t="shared" si="3"/>
        <v> </v>
      </c>
      <c r="Q135" s="9" t="str">
        <f t="shared" si="4"/>
        <v> </v>
      </c>
      <c r="R135" s="10" t="str">
        <f t="shared" si="5"/>
        <v> </v>
      </c>
      <c r="S135" s="9" t="str">
        <f t="shared" si="6"/>
        <v> </v>
      </c>
      <c r="AB135" s="10" t="s">
        <v>174</v>
      </c>
      <c r="AC135" s="10"/>
      <c r="AD135" s="10"/>
      <c r="AE135" s="10"/>
      <c r="AF135" s="10"/>
      <c r="AG135" s="11" t="s">
        <v>114</v>
      </c>
    </row>
    <row r="136" ht="14.25" hidden="1" customHeight="1">
      <c r="A136" s="1" t="s">
        <v>145</v>
      </c>
      <c r="B136" s="1" t="s">
        <v>578</v>
      </c>
      <c r="C136" s="1" t="s">
        <v>579</v>
      </c>
      <c r="D136" s="1" t="s">
        <v>580</v>
      </c>
      <c r="E136" s="1" t="s">
        <v>581</v>
      </c>
      <c r="F136" s="1" t="s">
        <v>582</v>
      </c>
      <c r="G136" s="3">
        <v>-7402.064410433617</v>
      </c>
      <c r="H136" s="3">
        <v>29.13</v>
      </c>
      <c r="I136" s="4">
        <v>-215622.1362759313</v>
      </c>
      <c r="J136" s="5">
        <v>-0.003404881123526344</v>
      </c>
      <c r="K136" s="6">
        <v>6.332736106E7</v>
      </c>
      <c r="L136" s="7">
        <v>2750001.0</v>
      </c>
      <c r="M136" s="8">
        <v>23.02812292</v>
      </c>
      <c r="N136" s="9" t="str">
        <f t="shared" si="1"/>
        <v> </v>
      </c>
      <c r="O136" s="9" t="str">
        <f t="shared" si="2"/>
        <v> </v>
      </c>
      <c r="P136" s="10" t="str">
        <f t="shared" si="3"/>
        <v> </v>
      </c>
      <c r="Q136" s="9" t="str">
        <f t="shared" si="4"/>
        <v> </v>
      </c>
      <c r="R136" s="10" t="str">
        <f t="shared" si="5"/>
        <v> </v>
      </c>
      <c r="S136" s="9" t="str">
        <f t="shared" si="6"/>
        <v> </v>
      </c>
      <c r="AB136" s="10" t="s">
        <v>174</v>
      </c>
      <c r="AC136" s="10"/>
      <c r="AD136" s="10"/>
      <c r="AE136" s="10"/>
      <c r="AF136" s="10"/>
      <c r="AG136" s="11" t="s">
        <v>114</v>
      </c>
    </row>
    <row r="137" ht="14.25" hidden="1" customHeight="1">
      <c r="A137" s="1" t="s">
        <v>145</v>
      </c>
      <c r="B137" s="1" t="s">
        <v>583</v>
      </c>
      <c r="C137" s="1" t="s">
        <v>584</v>
      </c>
      <c r="D137" s="1" t="s">
        <v>585</v>
      </c>
      <c r="E137" s="1" t="s">
        <v>586</v>
      </c>
      <c r="F137" s="1" t="s">
        <v>587</v>
      </c>
      <c r="G137" s="3">
        <v>-3882.662620792732</v>
      </c>
      <c r="H137" s="3">
        <v>45.12</v>
      </c>
      <c r="I137" s="4">
        <v>-175185.7374501681</v>
      </c>
      <c r="J137" s="5">
        <v>-0.002766351455639956</v>
      </c>
      <c r="K137" s="6">
        <v>6.332736106E7</v>
      </c>
      <c r="L137" s="7">
        <v>2750001.0</v>
      </c>
      <c r="M137" s="8">
        <v>23.02812292</v>
      </c>
      <c r="N137" s="9" t="str">
        <f t="shared" si="1"/>
        <v> </v>
      </c>
      <c r="O137" s="9" t="str">
        <f t="shared" si="2"/>
        <v> </v>
      </c>
      <c r="P137" s="10" t="str">
        <f t="shared" si="3"/>
        <v> </v>
      </c>
      <c r="Q137" s="9" t="str">
        <f t="shared" si="4"/>
        <v> </v>
      </c>
      <c r="R137" s="10" t="str">
        <f t="shared" si="5"/>
        <v> </v>
      </c>
      <c r="S137" s="9" t="str">
        <f t="shared" si="6"/>
        <v> </v>
      </c>
      <c r="AB137" s="10" t="s">
        <v>174</v>
      </c>
      <c r="AC137" s="10"/>
      <c r="AD137" s="10"/>
      <c r="AE137" s="10"/>
      <c r="AF137" s="10"/>
      <c r="AG137" s="11" t="s">
        <v>114</v>
      </c>
    </row>
    <row r="138" ht="14.25" hidden="1" customHeight="1">
      <c r="A138" s="1" t="s">
        <v>145</v>
      </c>
      <c r="B138" s="1" t="s">
        <v>588</v>
      </c>
      <c r="C138" s="1" t="s">
        <v>589</v>
      </c>
      <c r="D138" s="1" t="s">
        <v>590</v>
      </c>
      <c r="E138" s="1" t="s">
        <v>591</v>
      </c>
      <c r="F138" s="1" t="s">
        <v>592</v>
      </c>
      <c r="G138" s="3">
        <v>-3832.966914205966</v>
      </c>
      <c r="H138" s="3">
        <v>45.51</v>
      </c>
      <c r="I138" s="4">
        <v>-174438.3242655135</v>
      </c>
      <c r="J138" s="5">
        <v>-0.002754549081876956</v>
      </c>
      <c r="K138" s="6">
        <v>6.332736106E7</v>
      </c>
      <c r="L138" s="7">
        <v>2750001.0</v>
      </c>
      <c r="M138" s="8">
        <v>23.02812292</v>
      </c>
      <c r="N138" s="9" t="str">
        <f t="shared" si="1"/>
        <v> </v>
      </c>
      <c r="O138" s="9" t="str">
        <f t="shared" si="2"/>
        <v> </v>
      </c>
      <c r="P138" s="10" t="str">
        <f t="shared" si="3"/>
        <v> </v>
      </c>
      <c r="Q138" s="9" t="str">
        <f t="shared" si="4"/>
        <v> </v>
      </c>
      <c r="R138" s="10" t="str">
        <f t="shared" si="5"/>
        <v> </v>
      </c>
      <c r="S138" s="9" t="str">
        <f t="shared" si="6"/>
        <v> </v>
      </c>
      <c r="AB138" s="10" t="s">
        <v>174</v>
      </c>
      <c r="AC138" s="10"/>
      <c r="AD138" s="10"/>
      <c r="AE138" s="10"/>
      <c r="AF138" s="10"/>
      <c r="AG138" s="11" t="s">
        <v>114</v>
      </c>
    </row>
    <row r="139" ht="14.25" hidden="1" customHeight="1">
      <c r="A139" s="1" t="s">
        <v>145</v>
      </c>
      <c r="B139" s="1" t="s">
        <v>593</v>
      </c>
      <c r="C139" s="1" t="s">
        <v>594</v>
      </c>
      <c r="D139" s="1" t="s">
        <v>595</v>
      </c>
      <c r="E139" s="1" t="s">
        <v>596</v>
      </c>
      <c r="F139" s="1" t="s">
        <v>597</v>
      </c>
      <c r="G139" s="3">
        <v>-1628.84987171329</v>
      </c>
      <c r="H139" s="3">
        <v>94.86</v>
      </c>
      <c r="I139" s="4">
        <v>-154512.6988307227</v>
      </c>
      <c r="J139" s="5">
        <v>-0.002439904272725472</v>
      </c>
      <c r="K139" s="6">
        <v>6.332736106E7</v>
      </c>
      <c r="L139" s="7">
        <v>2750001.0</v>
      </c>
      <c r="M139" s="8">
        <v>23.02812292</v>
      </c>
      <c r="N139" s="9" t="str">
        <f t="shared" si="1"/>
        <v> </v>
      </c>
      <c r="O139" s="9" t="str">
        <f t="shared" si="2"/>
        <v> </v>
      </c>
      <c r="P139" s="10" t="str">
        <f t="shared" si="3"/>
        <v> </v>
      </c>
      <c r="Q139" s="9" t="str">
        <f t="shared" si="4"/>
        <v> </v>
      </c>
      <c r="R139" s="10" t="str">
        <f t="shared" si="5"/>
        <v> </v>
      </c>
      <c r="S139" s="9" t="str">
        <f t="shared" si="6"/>
        <v> </v>
      </c>
      <c r="AB139" s="10" t="s">
        <v>174</v>
      </c>
      <c r="AC139" s="10"/>
      <c r="AD139" s="10"/>
      <c r="AE139" s="10"/>
      <c r="AF139" s="10"/>
      <c r="AG139" s="11" t="s">
        <v>114</v>
      </c>
    </row>
    <row r="140" ht="14.25" hidden="1" customHeight="1">
      <c r="A140" s="1" t="s">
        <v>145</v>
      </c>
      <c r="B140" s="1" t="s">
        <v>598</v>
      </c>
      <c r="C140" s="1" t="s">
        <v>599</v>
      </c>
      <c r="D140" s="1" t="s">
        <v>600</v>
      </c>
      <c r="E140" s="1" t="s">
        <v>601</v>
      </c>
      <c r="F140" s="1" t="s">
        <v>602</v>
      </c>
      <c r="G140" s="3">
        <v>-8345.656869643455</v>
      </c>
      <c r="H140" s="3">
        <v>15.98</v>
      </c>
      <c r="I140" s="4">
        <v>-133363.5967769024</v>
      </c>
      <c r="J140" s="5">
        <v>-0.002105939589848786</v>
      </c>
      <c r="K140" s="6">
        <v>6.332736106E7</v>
      </c>
      <c r="L140" s="7">
        <v>2750001.0</v>
      </c>
      <c r="M140" s="8">
        <v>23.02812292</v>
      </c>
      <c r="N140" s="9" t="str">
        <f t="shared" si="1"/>
        <v> </v>
      </c>
      <c r="O140" s="9" t="str">
        <f t="shared" si="2"/>
        <v> </v>
      </c>
      <c r="P140" s="10" t="str">
        <f t="shared" si="3"/>
        <v> </v>
      </c>
      <c r="Q140" s="9" t="str">
        <f t="shared" si="4"/>
        <v> </v>
      </c>
      <c r="R140" s="10" t="str">
        <f t="shared" si="5"/>
        <v> </v>
      </c>
      <c r="S140" s="9" t="str">
        <f t="shared" si="6"/>
        <v> </v>
      </c>
      <c r="AB140" s="10" t="s">
        <v>174</v>
      </c>
      <c r="AC140" s="10"/>
      <c r="AD140" s="10"/>
      <c r="AE140" s="10"/>
      <c r="AF140" s="10"/>
      <c r="AG140" s="11" t="s">
        <v>114</v>
      </c>
    </row>
    <row r="141" ht="14.25" hidden="1" customHeight="1">
      <c r="A141" s="1" t="s">
        <v>145</v>
      </c>
      <c r="B141" s="1" t="s">
        <v>603</v>
      </c>
      <c r="C141" s="1" t="s">
        <v>604</v>
      </c>
      <c r="D141" s="1" t="s">
        <v>605</v>
      </c>
      <c r="E141" s="1" t="s">
        <v>606</v>
      </c>
      <c r="F141" s="1" t="s">
        <v>607</v>
      </c>
      <c r="G141" s="3">
        <v>-6944.814587966889</v>
      </c>
      <c r="H141" s="3">
        <v>18.49</v>
      </c>
      <c r="I141" s="4">
        <v>-128409.6217315078</v>
      </c>
      <c r="J141" s="5">
        <v>-0.002027711554407661</v>
      </c>
      <c r="K141" s="6">
        <v>6.332736106E7</v>
      </c>
      <c r="L141" s="7">
        <v>2750001.0</v>
      </c>
      <c r="M141" s="8">
        <v>23.02812292</v>
      </c>
      <c r="N141" s="9" t="str">
        <f t="shared" si="1"/>
        <v> </v>
      </c>
      <c r="O141" s="9" t="str">
        <f t="shared" si="2"/>
        <v> </v>
      </c>
      <c r="P141" s="10" t="str">
        <f t="shared" si="3"/>
        <v> </v>
      </c>
      <c r="Q141" s="9" t="str">
        <f t="shared" si="4"/>
        <v> </v>
      </c>
      <c r="R141" s="10" t="str">
        <f t="shared" si="5"/>
        <v> </v>
      </c>
      <c r="S141" s="9" t="str">
        <f t="shared" si="6"/>
        <v> </v>
      </c>
      <c r="AB141" s="10" t="s">
        <v>174</v>
      </c>
      <c r="AC141" s="10"/>
      <c r="AD141" s="10"/>
      <c r="AE141" s="10"/>
      <c r="AF141" s="10"/>
      <c r="AG141" s="11" t="s">
        <v>114</v>
      </c>
    </row>
    <row r="142" ht="14.25" hidden="1" customHeight="1">
      <c r="A142" s="1" t="s">
        <v>145</v>
      </c>
      <c r="B142" s="1" t="s">
        <v>608</v>
      </c>
      <c r="C142" s="1" t="s">
        <v>609</v>
      </c>
      <c r="D142" s="1" t="s">
        <v>610</v>
      </c>
      <c r="E142" s="1" t="s">
        <v>611</v>
      </c>
      <c r="F142" s="1" t="s">
        <v>612</v>
      </c>
      <c r="G142" s="3">
        <v>-6730.968209121569</v>
      </c>
      <c r="H142" s="3">
        <v>29.47</v>
      </c>
      <c r="I142" s="4">
        <v>-198361.6331228126</v>
      </c>
      <c r="J142" s="5">
        <v>-0.0031323211610677</v>
      </c>
      <c r="K142" s="6">
        <v>6.332736106E7</v>
      </c>
      <c r="L142" s="7">
        <v>2750001.0</v>
      </c>
      <c r="M142" s="8">
        <v>23.02812292</v>
      </c>
      <c r="N142" s="9" t="str">
        <f t="shared" si="1"/>
        <v> </v>
      </c>
      <c r="O142" s="9" t="str">
        <f t="shared" si="2"/>
        <v> </v>
      </c>
      <c r="P142" s="10" t="str">
        <f t="shared" si="3"/>
        <v> </v>
      </c>
      <c r="Q142" s="9" t="str">
        <f t="shared" si="4"/>
        <v> </v>
      </c>
      <c r="R142" s="10" t="str">
        <f t="shared" si="5"/>
        <v> </v>
      </c>
      <c r="S142" s="9" t="str">
        <f t="shared" si="6"/>
        <v> </v>
      </c>
      <c r="AB142" s="10" t="s">
        <v>174</v>
      </c>
      <c r="AC142" s="10"/>
      <c r="AD142" s="10"/>
      <c r="AE142" s="10"/>
      <c r="AF142" s="10"/>
      <c r="AG142" s="11" t="s">
        <v>114</v>
      </c>
    </row>
    <row r="143" ht="14.25" hidden="1" customHeight="1">
      <c r="A143" s="1" t="s">
        <v>145</v>
      </c>
      <c r="B143" s="1" t="s">
        <v>613</v>
      </c>
      <c r="C143" s="1" t="s">
        <v>614</v>
      </c>
      <c r="D143" s="1" t="s">
        <v>615</v>
      </c>
      <c r="E143" s="1" t="s">
        <v>616</v>
      </c>
      <c r="F143" s="1" t="s">
        <v>617</v>
      </c>
      <c r="G143" s="3">
        <v>-15964.18051143417</v>
      </c>
      <c r="H143" s="3">
        <v>13.53</v>
      </c>
      <c r="I143" s="4">
        <v>-215995.3623197043</v>
      </c>
      <c r="J143" s="5">
        <v>-0.003410774722083521</v>
      </c>
      <c r="K143" s="6">
        <v>6.332736106E7</v>
      </c>
      <c r="L143" s="7">
        <v>2750001.0</v>
      </c>
      <c r="M143" s="8">
        <v>23.02812292</v>
      </c>
      <c r="N143" s="9" t="str">
        <f t="shared" si="1"/>
        <v> </v>
      </c>
      <c r="O143" s="9" t="str">
        <f t="shared" si="2"/>
        <v> </v>
      </c>
      <c r="P143" s="10" t="str">
        <f t="shared" si="3"/>
        <v> </v>
      </c>
      <c r="Q143" s="9" t="str">
        <f t="shared" si="4"/>
        <v> </v>
      </c>
      <c r="R143" s="10" t="str">
        <f t="shared" si="5"/>
        <v> </v>
      </c>
      <c r="S143" s="9" t="str">
        <f t="shared" si="6"/>
        <v> </v>
      </c>
      <c r="AB143" s="10" t="s">
        <v>174</v>
      </c>
      <c r="AC143" s="10"/>
      <c r="AD143" s="10"/>
      <c r="AE143" s="10"/>
      <c r="AF143" s="10"/>
      <c r="AG143" s="11" t="s">
        <v>114</v>
      </c>
    </row>
    <row r="144" ht="14.25" hidden="1" customHeight="1">
      <c r="A144" s="1" t="s">
        <v>145</v>
      </c>
      <c r="B144" s="1" t="s">
        <v>618</v>
      </c>
      <c r="C144" s="1" t="s">
        <v>619</v>
      </c>
      <c r="D144" s="1" t="s">
        <v>620</v>
      </c>
      <c r="E144" s="1" t="s">
        <v>621</v>
      </c>
      <c r="F144" s="1" t="s">
        <v>622</v>
      </c>
      <c r="G144" s="3">
        <v>-10093.39411867513</v>
      </c>
      <c r="H144" s="3">
        <v>15.04</v>
      </c>
      <c r="I144" s="4">
        <v>-151804.647544874</v>
      </c>
      <c r="J144" s="5">
        <v>-0.002397141535726485</v>
      </c>
      <c r="K144" s="6">
        <v>6.332736106E7</v>
      </c>
      <c r="L144" s="7">
        <v>2750001.0</v>
      </c>
      <c r="M144" s="8">
        <v>23.02812292</v>
      </c>
      <c r="N144" s="9" t="str">
        <f t="shared" si="1"/>
        <v> </v>
      </c>
      <c r="O144" s="9" t="str">
        <f t="shared" si="2"/>
        <v> </v>
      </c>
      <c r="P144" s="10" t="str">
        <f t="shared" si="3"/>
        <v> </v>
      </c>
      <c r="Q144" s="9" t="str">
        <f t="shared" si="4"/>
        <v> </v>
      </c>
      <c r="R144" s="10" t="str">
        <f t="shared" si="5"/>
        <v> </v>
      </c>
      <c r="S144" s="9" t="str">
        <f t="shared" si="6"/>
        <v> </v>
      </c>
      <c r="AB144" s="10" t="s">
        <v>174</v>
      </c>
      <c r="AC144" s="10"/>
      <c r="AD144" s="10"/>
      <c r="AE144" s="10"/>
      <c r="AF144" s="10"/>
      <c r="AG144" s="11" t="s">
        <v>114</v>
      </c>
    </row>
    <row r="145" ht="14.25" hidden="1" customHeight="1">
      <c r="A145" s="1" t="s">
        <v>145</v>
      </c>
      <c r="B145" s="1" t="s">
        <v>623</v>
      </c>
      <c r="C145" s="1" t="s">
        <v>624</v>
      </c>
      <c r="D145" s="1" t="s">
        <v>625</v>
      </c>
      <c r="E145" s="1" t="s">
        <v>626</v>
      </c>
      <c r="F145" s="1" t="s">
        <v>627</v>
      </c>
      <c r="G145" s="3">
        <v>-5804.493117345839</v>
      </c>
      <c r="H145" s="3">
        <v>40.66</v>
      </c>
      <c r="I145" s="4">
        <v>-236010.6901512818</v>
      </c>
      <c r="J145" s="5">
        <v>-0.003726836018441881</v>
      </c>
      <c r="K145" s="6">
        <v>6.332736106E7</v>
      </c>
      <c r="L145" s="7">
        <v>2750001.0</v>
      </c>
      <c r="M145" s="8">
        <v>23.02812292</v>
      </c>
      <c r="N145" s="9" t="str">
        <f t="shared" si="1"/>
        <v> </v>
      </c>
      <c r="O145" s="9" t="str">
        <f t="shared" si="2"/>
        <v> </v>
      </c>
      <c r="P145" s="10" t="str">
        <f t="shared" si="3"/>
        <v> </v>
      </c>
      <c r="Q145" s="9" t="str">
        <f t="shared" si="4"/>
        <v> </v>
      </c>
      <c r="R145" s="10" t="str">
        <f t="shared" si="5"/>
        <v> </v>
      </c>
      <c r="S145" s="9" t="str">
        <f t="shared" si="6"/>
        <v> </v>
      </c>
      <c r="AB145" s="10" t="s">
        <v>174</v>
      </c>
      <c r="AC145" s="10"/>
      <c r="AD145" s="10"/>
      <c r="AE145" s="10"/>
      <c r="AF145" s="10"/>
      <c r="AG145" s="11" t="s">
        <v>114</v>
      </c>
    </row>
    <row r="146" ht="14.25" hidden="1" customHeight="1">
      <c r="A146" s="1" t="s">
        <v>145</v>
      </c>
      <c r="B146" s="1" t="s">
        <v>628</v>
      </c>
      <c r="C146" s="1" t="s">
        <v>629</v>
      </c>
      <c r="D146" s="1" t="s">
        <v>630</v>
      </c>
      <c r="E146" s="1" t="s">
        <v>631</v>
      </c>
      <c r="F146" s="1" t="s">
        <v>632</v>
      </c>
      <c r="G146" s="3">
        <v>-1726.857080997247</v>
      </c>
      <c r="H146" s="3">
        <v>52.56</v>
      </c>
      <c r="I146" s="4">
        <v>-90763.60817721533</v>
      </c>
      <c r="J146" s="5">
        <v>-0.001433244756420856</v>
      </c>
      <c r="K146" s="6">
        <v>6.332736106E7</v>
      </c>
      <c r="L146" s="7">
        <v>2750001.0</v>
      </c>
      <c r="M146" s="8">
        <v>23.02812292</v>
      </c>
      <c r="N146" s="9" t="str">
        <f t="shared" si="1"/>
        <v> </v>
      </c>
      <c r="O146" s="9" t="str">
        <f t="shared" si="2"/>
        <v> </v>
      </c>
      <c r="P146" s="10" t="str">
        <f t="shared" si="3"/>
        <v> </v>
      </c>
      <c r="Q146" s="9" t="str">
        <f t="shared" si="4"/>
        <v> </v>
      </c>
      <c r="R146" s="10" t="str">
        <f t="shared" si="5"/>
        <v> </v>
      </c>
      <c r="S146" s="9" t="str">
        <f t="shared" si="6"/>
        <v> </v>
      </c>
      <c r="AB146" s="10" t="s">
        <v>174</v>
      </c>
      <c r="AC146" s="10"/>
      <c r="AD146" s="10"/>
      <c r="AE146" s="10"/>
      <c r="AF146" s="10"/>
      <c r="AG146" s="11" t="s">
        <v>114</v>
      </c>
    </row>
    <row r="147" ht="14.25" hidden="1" customHeight="1">
      <c r="A147" s="1" t="s">
        <v>145</v>
      </c>
      <c r="B147" s="1" t="s">
        <v>633</v>
      </c>
      <c r="C147" s="1" t="s">
        <v>634</v>
      </c>
      <c r="D147" s="1" t="s">
        <v>635</v>
      </c>
      <c r="E147" s="1" t="s">
        <v>636</v>
      </c>
      <c r="F147" s="1" t="s">
        <v>637</v>
      </c>
      <c r="G147" s="3">
        <v>-6924.675917349185</v>
      </c>
      <c r="H147" s="3">
        <v>21.73</v>
      </c>
      <c r="I147" s="4">
        <v>-150473.2076839978</v>
      </c>
      <c r="J147" s="5">
        <v>-0.002376116818470152</v>
      </c>
      <c r="K147" s="6">
        <v>6.332736106E7</v>
      </c>
      <c r="L147" s="7">
        <v>2750001.0</v>
      </c>
      <c r="M147" s="8">
        <v>23.02812292</v>
      </c>
      <c r="N147" s="9" t="str">
        <f t="shared" si="1"/>
        <v> </v>
      </c>
      <c r="O147" s="9" t="str">
        <f t="shared" si="2"/>
        <v> </v>
      </c>
      <c r="P147" s="10" t="str">
        <f t="shared" si="3"/>
        <v> </v>
      </c>
      <c r="Q147" s="9" t="str">
        <f t="shared" si="4"/>
        <v> </v>
      </c>
      <c r="R147" s="10" t="str">
        <f t="shared" si="5"/>
        <v> </v>
      </c>
      <c r="S147" s="9" t="str">
        <f t="shared" si="6"/>
        <v> </v>
      </c>
      <c r="AB147" s="10" t="s">
        <v>174</v>
      </c>
      <c r="AC147" s="10"/>
      <c r="AD147" s="10"/>
      <c r="AE147" s="10"/>
      <c r="AF147" s="10"/>
      <c r="AG147" s="11" t="s">
        <v>114</v>
      </c>
    </row>
    <row r="148" ht="14.25" hidden="1" customHeight="1">
      <c r="A148" s="1" t="s">
        <v>145</v>
      </c>
      <c r="B148" s="1" t="s">
        <v>638</v>
      </c>
      <c r="C148" s="1" t="s">
        <v>639</v>
      </c>
      <c r="D148" s="1" t="s">
        <v>640</v>
      </c>
      <c r="E148" s="1" t="s">
        <v>641</v>
      </c>
      <c r="F148" s="1" t="s">
        <v>642</v>
      </c>
      <c r="G148" s="3">
        <v>-14473.32991060203</v>
      </c>
      <c r="H148" s="3">
        <v>8.61</v>
      </c>
      <c r="I148" s="4">
        <v>-124615.3705302835</v>
      </c>
      <c r="J148" s="5">
        <v>-0.001967796674998279</v>
      </c>
      <c r="K148" s="6">
        <v>6.332736106E7</v>
      </c>
      <c r="L148" s="7">
        <v>2750001.0</v>
      </c>
      <c r="M148" s="8">
        <v>23.02812292</v>
      </c>
      <c r="N148" s="9" t="str">
        <f t="shared" si="1"/>
        <v> </v>
      </c>
      <c r="O148" s="9" t="str">
        <f t="shared" si="2"/>
        <v> </v>
      </c>
      <c r="P148" s="10" t="str">
        <f t="shared" si="3"/>
        <v> </v>
      </c>
      <c r="Q148" s="9" t="str">
        <f t="shared" si="4"/>
        <v> </v>
      </c>
      <c r="R148" s="10" t="str">
        <f t="shared" si="5"/>
        <v> </v>
      </c>
      <c r="S148" s="9" t="str">
        <f t="shared" si="6"/>
        <v> </v>
      </c>
      <c r="AB148" s="10" t="s">
        <v>174</v>
      </c>
      <c r="AC148" s="10"/>
      <c r="AD148" s="10"/>
      <c r="AE148" s="10"/>
      <c r="AF148" s="10"/>
      <c r="AG148" s="11" t="s">
        <v>114</v>
      </c>
    </row>
    <row r="149" ht="14.25" hidden="1" customHeight="1">
      <c r="A149" s="1" t="s">
        <v>145</v>
      </c>
      <c r="B149" s="1" t="s">
        <v>643</v>
      </c>
      <c r="C149" s="1" t="s">
        <v>644</v>
      </c>
      <c r="D149" s="1" t="s">
        <v>645</v>
      </c>
      <c r="E149" s="1" t="s">
        <v>646</v>
      </c>
      <c r="F149" s="1" t="s">
        <v>647</v>
      </c>
      <c r="G149" s="3">
        <v>-965.7094672718648</v>
      </c>
      <c r="H149" s="3">
        <v>145.48</v>
      </c>
      <c r="I149" s="4">
        <v>-140491.4132987109</v>
      </c>
      <c r="J149" s="5">
        <v>-0.002218494675083669</v>
      </c>
      <c r="K149" s="6">
        <v>6.332736106E7</v>
      </c>
      <c r="L149" s="7">
        <v>2750001.0</v>
      </c>
      <c r="M149" s="8">
        <v>23.02812292</v>
      </c>
      <c r="N149" s="9" t="str">
        <f t="shared" si="1"/>
        <v> </v>
      </c>
      <c r="O149" s="9" t="str">
        <f t="shared" si="2"/>
        <v> </v>
      </c>
      <c r="P149" s="10" t="str">
        <f t="shared" si="3"/>
        <v> </v>
      </c>
      <c r="Q149" s="9" t="str">
        <f t="shared" si="4"/>
        <v> </v>
      </c>
      <c r="R149" s="10" t="str">
        <f t="shared" si="5"/>
        <v> </v>
      </c>
      <c r="S149" s="9" t="str">
        <f t="shared" si="6"/>
        <v> </v>
      </c>
      <c r="AB149" s="10" t="s">
        <v>174</v>
      </c>
      <c r="AC149" s="10"/>
      <c r="AD149" s="10"/>
      <c r="AE149" s="10"/>
      <c r="AF149" s="10"/>
      <c r="AG149" s="11" t="s">
        <v>114</v>
      </c>
    </row>
    <row r="150" ht="14.25" hidden="1" customHeight="1">
      <c r="A150" s="1" t="s">
        <v>145</v>
      </c>
      <c r="B150" s="1" t="s">
        <v>648</v>
      </c>
      <c r="C150" s="1" t="s">
        <v>649</v>
      </c>
      <c r="D150" s="1" t="s">
        <v>650</v>
      </c>
      <c r="E150" s="1" t="s">
        <v>651</v>
      </c>
      <c r="F150" s="1" t="s">
        <v>652</v>
      </c>
      <c r="G150" s="3">
        <v>-4087.27065207028</v>
      </c>
      <c r="H150" s="3">
        <v>23.77</v>
      </c>
      <c r="I150" s="4">
        <v>-97154.42339971055</v>
      </c>
      <c r="J150" s="5">
        <v>-0.001534161881586394</v>
      </c>
      <c r="K150" s="6">
        <v>6.332736106E7</v>
      </c>
      <c r="L150" s="7">
        <v>2750001.0</v>
      </c>
      <c r="M150" s="8">
        <v>23.02812292</v>
      </c>
      <c r="N150" s="9" t="str">
        <f t="shared" si="1"/>
        <v> </v>
      </c>
      <c r="O150" s="9" t="str">
        <f t="shared" si="2"/>
        <v> </v>
      </c>
      <c r="P150" s="10" t="str">
        <f t="shared" si="3"/>
        <v> </v>
      </c>
      <c r="Q150" s="9" t="str">
        <f t="shared" si="4"/>
        <v> </v>
      </c>
      <c r="R150" s="10" t="str">
        <f t="shared" si="5"/>
        <v> </v>
      </c>
      <c r="S150" s="9" t="str">
        <f t="shared" si="6"/>
        <v> </v>
      </c>
      <c r="AB150" s="10" t="s">
        <v>174</v>
      </c>
      <c r="AC150" s="10"/>
      <c r="AD150" s="10"/>
      <c r="AE150" s="10"/>
      <c r="AF150" s="10"/>
      <c r="AG150" s="11" t="s">
        <v>114</v>
      </c>
    </row>
    <row r="151" ht="14.25" hidden="1" customHeight="1">
      <c r="A151" s="1" t="s">
        <v>145</v>
      </c>
      <c r="B151" s="1" t="s">
        <v>653</v>
      </c>
      <c r="C151" s="1" t="s">
        <v>654</v>
      </c>
      <c r="D151" s="1" t="s">
        <v>655</v>
      </c>
      <c r="E151" s="1" t="s">
        <v>656</v>
      </c>
      <c r="F151" s="1" t="s">
        <v>657</v>
      </c>
      <c r="G151" s="3">
        <v>-39538.34152146301</v>
      </c>
      <c r="H151" s="3">
        <v>2.55</v>
      </c>
      <c r="I151" s="4">
        <v>-100822.7708797307</v>
      </c>
      <c r="J151" s="5">
        <v>-0.001592088620023268</v>
      </c>
      <c r="K151" s="6">
        <v>6.332736106E7</v>
      </c>
      <c r="L151" s="7">
        <v>2750001.0</v>
      </c>
      <c r="M151" s="8">
        <v>23.02812292</v>
      </c>
      <c r="N151" s="9" t="str">
        <f t="shared" si="1"/>
        <v> </v>
      </c>
      <c r="O151" s="9" t="str">
        <f t="shared" si="2"/>
        <v> </v>
      </c>
      <c r="P151" s="10" t="str">
        <f t="shared" si="3"/>
        <v> </v>
      </c>
      <c r="Q151" s="9" t="str">
        <f t="shared" si="4"/>
        <v> </v>
      </c>
      <c r="R151" s="10" t="str">
        <f t="shared" si="5"/>
        <v> </v>
      </c>
      <c r="S151" s="9" t="str">
        <f t="shared" si="6"/>
        <v> </v>
      </c>
      <c r="AB151" s="10" t="s">
        <v>174</v>
      </c>
      <c r="AC151" s="10"/>
      <c r="AD151" s="10"/>
      <c r="AE151" s="10"/>
      <c r="AF151" s="10"/>
      <c r="AG151" s="11" t="s">
        <v>114</v>
      </c>
    </row>
    <row r="152" ht="14.25" hidden="1" customHeight="1">
      <c r="A152" s="1" t="s">
        <v>145</v>
      </c>
      <c r="B152" s="1" t="s">
        <v>658</v>
      </c>
      <c r="C152" s="1" t="s">
        <v>659</v>
      </c>
      <c r="D152" s="1" t="s">
        <v>660</v>
      </c>
      <c r="E152" s="1" t="s">
        <v>661</v>
      </c>
      <c r="F152" s="1" t="s">
        <v>662</v>
      </c>
      <c r="G152" s="3">
        <v>-9713.694405280423</v>
      </c>
      <c r="H152" s="3">
        <v>18.48</v>
      </c>
      <c r="I152" s="4">
        <v>-179509.0726095822</v>
      </c>
      <c r="J152" s="5">
        <v>-0.002834621080128461</v>
      </c>
      <c r="K152" s="6">
        <v>6.332736106E7</v>
      </c>
      <c r="L152" s="7">
        <v>2750001.0</v>
      </c>
      <c r="M152" s="8">
        <v>23.02812292</v>
      </c>
      <c r="N152" s="9" t="str">
        <f t="shared" si="1"/>
        <v> </v>
      </c>
      <c r="O152" s="9" t="str">
        <f t="shared" si="2"/>
        <v> </v>
      </c>
      <c r="P152" s="10" t="str">
        <f t="shared" si="3"/>
        <v> </v>
      </c>
      <c r="Q152" s="9" t="str">
        <f t="shared" si="4"/>
        <v> </v>
      </c>
      <c r="R152" s="10" t="str">
        <f t="shared" si="5"/>
        <v> </v>
      </c>
      <c r="S152" s="9" t="str">
        <f t="shared" si="6"/>
        <v> </v>
      </c>
      <c r="AB152" s="10" t="s">
        <v>174</v>
      </c>
      <c r="AC152" s="10"/>
      <c r="AD152" s="10"/>
      <c r="AE152" s="10"/>
      <c r="AF152" s="10"/>
      <c r="AG152" s="11" t="s">
        <v>114</v>
      </c>
    </row>
    <row r="153" ht="14.25" hidden="1" customHeight="1">
      <c r="A153" s="1" t="s">
        <v>145</v>
      </c>
      <c r="B153" s="1" t="s">
        <v>663</v>
      </c>
      <c r="C153" s="1" t="s">
        <v>664</v>
      </c>
      <c r="D153" s="1" t="s">
        <v>665</v>
      </c>
      <c r="E153" s="1" t="s">
        <v>666</v>
      </c>
      <c r="F153" s="1" t="s">
        <v>667</v>
      </c>
      <c r="G153" s="3">
        <v>-10275.17243669322</v>
      </c>
      <c r="H153" s="3">
        <v>17.24</v>
      </c>
      <c r="I153" s="4">
        <v>-177143.9728085911</v>
      </c>
      <c r="J153" s="5">
        <v>-0.00279727387725433</v>
      </c>
      <c r="K153" s="6">
        <v>6.332736106E7</v>
      </c>
      <c r="L153" s="7">
        <v>2750001.0</v>
      </c>
      <c r="M153" s="8">
        <v>23.02812292</v>
      </c>
      <c r="N153" s="9" t="str">
        <f t="shared" si="1"/>
        <v> </v>
      </c>
      <c r="O153" s="9" t="str">
        <f t="shared" si="2"/>
        <v> </v>
      </c>
      <c r="P153" s="10" t="str">
        <f t="shared" si="3"/>
        <v> </v>
      </c>
      <c r="Q153" s="9" t="str">
        <f t="shared" si="4"/>
        <v> </v>
      </c>
      <c r="R153" s="10" t="str">
        <f t="shared" si="5"/>
        <v> </v>
      </c>
      <c r="S153" s="9" t="str">
        <f t="shared" si="6"/>
        <v> </v>
      </c>
      <c r="AB153" s="10" t="s">
        <v>174</v>
      </c>
      <c r="AC153" s="10"/>
      <c r="AD153" s="10"/>
      <c r="AE153" s="10"/>
      <c r="AF153" s="10"/>
      <c r="AG153" s="11" t="s">
        <v>114</v>
      </c>
    </row>
    <row r="154" ht="14.25" hidden="1" customHeight="1">
      <c r="A154" s="1" t="s">
        <v>145</v>
      </c>
      <c r="B154" s="1" t="s">
        <v>668</v>
      </c>
      <c r="C154" s="1" t="s">
        <v>669</v>
      </c>
      <c r="F154" s="1" t="s">
        <v>669</v>
      </c>
      <c r="G154" s="3">
        <v>17919.0</v>
      </c>
      <c r="H154" s="3">
        <v>1085.36</v>
      </c>
      <c r="I154" s="4">
        <v>1.944856584E7</v>
      </c>
      <c r="J154" s="5">
        <v>0.3071115788663572</v>
      </c>
      <c r="K154" s="6">
        <v>6.332736106E7</v>
      </c>
      <c r="L154" s="7">
        <v>2750001.0</v>
      </c>
      <c r="M154" s="8">
        <v>23.02812292</v>
      </c>
      <c r="N154" s="9" t="str">
        <f t="shared" si="1"/>
        <v> </v>
      </c>
      <c r="O154" s="9" t="str">
        <f t="shared" si="2"/>
        <v> </v>
      </c>
      <c r="P154" s="10" t="str">
        <f t="shared" si="3"/>
        <v> </v>
      </c>
      <c r="Q154" s="9" t="str">
        <f t="shared" si="4"/>
        <v> </v>
      </c>
      <c r="R154" s="10" t="str">
        <f t="shared" si="5"/>
        <v> </v>
      </c>
      <c r="S154" s="9" t="str">
        <f t="shared" si="6"/>
        <v> </v>
      </c>
      <c r="T154" s="1" t="s">
        <v>669</v>
      </c>
      <c r="U154" s="1" t="s">
        <v>160</v>
      </c>
      <c r="AB154" s="10"/>
      <c r="AC154" s="10" t="s">
        <v>163</v>
      </c>
      <c r="AD154" s="10" t="s">
        <v>164</v>
      </c>
      <c r="AE154" s="10">
        <v>40.0</v>
      </c>
      <c r="AF154" s="10" t="s">
        <v>669</v>
      </c>
      <c r="AG154" s="11" t="s">
        <v>114</v>
      </c>
    </row>
    <row r="155" ht="14.25" hidden="1" customHeight="1">
      <c r="A155" s="1" t="s">
        <v>145</v>
      </c>
      <c r="B155" s="1" t="s">
        <v>670</v>
      </c>
      <c r="C155" s="1" t="s">
        <v>671</v>
      </c>
      <c r="D155" s="1" t="s">
        <v>672</v>
      </c>
      <c r="E155" s="1" t="s">
        <v>673</v>
      </c>
      <c r="F155" s="1" t="s">
        <v>674</v>
      </c>
      <c r="G155" s="3">
        <v>1196.690164495409</v>
      </c>
      <c r="H155" s="3">
        <v>178.09</v>
      </c>
      <c r="I155" s="4">
        <v>213118.5513949874</v>
      </c>
      <c r="J155" s="5">
        <v>0.003365347107912274</v>
      </c>
      <c r="K155" s="6">
        <v>6.332736106E7</v>
      </c>
      <c r="L155" s="7">
        <v>2750001.0</v>
      </c>
      <c r="M155" s="8">
        <v>23.02812292</v>
      </c>
      <c r="N155" s="9" t="str">
        <f t="shared" si="1"/>
        <v> </v>
      </c>
      <c r="O155" s="9" t="str">
        <f t="shared" si="2"/>
        <v> </v>
      </c>
      <c r="P155" s="10" t="str">
        <f t="shared" si="3"/>
        <v> </v>
      </c>
      <c r="Q155" s="9" t="str">
        <f t="shared" si="4"/>
        <v> </v>
      </c>
      <c r="R155" s="10" t="str">
        <f t="shared" si="5"/>
        <v> </v>
      </c>
      <c r="S155" s="9" t="str">
        <f t="shared" si="6"/>
        <v> </v>
      </c>
      <c r="AB155" s="10" t="s">
        <v>675</v>
      </c>
      <c r="AC155" s="10"/>
      <c r="AD155" s="10"/>
      <c r="AE155" s="10"/>
      <c r="AF155" s="10"/>
      <c r="AG155" s="11" t="s">
        <v>114</v>
      </c>
    </row>
    <row r="156" ht="14.25" hidden="1" customHeight="1">
      <c r="A156" s="1" t="s">
        <v>145</v>
      </c>
      <c r="B156" s="1" t="s">
        <v>676</v>
      </c>
      <c r="C156" s="1" t="s">
        <v>677</v>
      </c>
      <c r="D156" s="1" t="s">
        <v>678</v>
      </c>
      <c r="E156" s="1" t="s">
        <v>679</v>
      </c>
      <c r="F156" s="1" t="s">
        <v>680</v>
      </c>
      <c r="G156" s="3">
        <v>1718.980686410952</v>
      </c>
      <c r="H156" s="3">
        <v>119.46</v>
      </c>
      <c r="I156" s="4">
        <v>205349.4327986523</v>
      </c>
      <c r="J156" s="5">
        <v>0.003242665245502531</v>
      </c>
      <c r="K156" s="6">
        <v>6.332736106E7</v>
      </c>
      <c r="L156" s="7">
        <v>2750001.0</v>
      </c>
      <c r="M156" s="8">
        <v>23.02812292</v>
      </c>
      <c r="N156" s="9" t="str">
        <f t="shared" si="1"/>
        <v> </v>
      </c>
      <c r="O156" s="9" t="str">
        <f t="shared" si="2"/>
        <v> </v>
      </c>
      <c r="P156" s="10" t="str">
        <f t="shared" si="3"/>
        <v> </v>
      </c>
      <c r="Q156" s="9" t="str">
        <f t="shared" si="4"/>
        <v> </v>
      </c>
      <c r="R156" s="10" t="str">
        <f t="shared" si="5"/>
        <v> </v>
      </c>
      <c r="S156" s="9" t="str">
        <f t="shared" si="6"/>
        <v> </v>
      </c>
      <c r="AB156" s="10" t="s">
        <v>675</v>
      </c>
      <c r="AC156" s="10"/>
      <c r="AD156" s="10"/>
      <c r="AE156" s="10"/>
      <c r="AF156" s="10"/>
      <c r="AG156" s="11" t="s">
        <v>114</v>
      </c>
    </row>
    <row r="157" ht="14.25" hidden="1" customHeight="1">
      <c r="A157" s="1" t="s">
        <v>145</v>
      </c>
      <c r="B157" s="1" t="s">
        <v>681</v>
      </c>
      <c r="C157" s="1" t="s">
        <v>682</v>
      </c>
      <c r="D157" s="1" t="s">
        <v>683</v>
      </c>
      <c r="E157" s="1" t="s">
        <v>684</v>
      </c>
      <c r="G157" s="3">
        <v>534.2953799469001</v>
      </c>
      <c r="H157" s="3">
        <v>377.32</v>
      </c>
      <c r="I157" s="4">
        <v>201600.3327615644</v>
      </c>
      <c r="J157" s="5">
        <v>0.003183463346444463</v>
      </c>
      <c r="K157" s="6">
        <v>6.332736106E7</v>
      </c>
      <c r="L157" s="7">
        <v>2750001.0</v>
      </c>
      <c r="M157" s="8">
        <v>23.02812292</v>
      </c>
      <c r="N157" s="9" t="str">
        <f t="shared" si="1"/>
        <v> </v>
      </c>
      <c r="O157" s="9" t="str">
        <f t="shared" si="2"/>
        <v> </v>
      </c>
      <c r="P157" s="10" t="str">
        <f t="shared" si="3"/>
        <v> </v>
      </c>
      <c r="Q157" s="9" t="str">
        <f t="shared" si="4"/>
        <v> </v>
      </c>
      <c r="R157" s="10" t="str">
        <f t="shared" si="5"/>
        <v> </v>
      </c>
      <c r="S157" s="9" t="str">
        <f t="shared" si="6"/>
        <v> </v>
      </c>
      <c r="AB157" s="10" t="s">
        <v>675</v>
      </c>
      <c r="AC157" s="10"/>
      <c r="AD157" s="10"/>
      <c r="AE157" s="10"/>
      <c r="AF157" s="10"/>
      <c r="AG157" s="11" t="s">
        <v>114</v>
      </c>
    </row>
    <row r="158" ht="14.25" hidden="1" customHeight="1">
      <c r="A158" s="1" t="s">
        <v>145</v>
      </c>
      <c r="B158" s="1" t="s">
        <v>685</v>
      </c>
      <c r="C158" s="1" t="s">
        <v>686</v>
      </c>
      <c r="D158" s="1" t="s">
        <v>687</v>
      </c>
      <c r="E158" s="1" t="s">
        <v>688</v>
      </c>
      <c r="F158" s="1" t="s">
        <v>689</v>
      </c>
      <c r="G158" s="3">
        <v>289.3993264639639</v>
      </c>
      <c r="H158" s="3">
        <v>553.44</v>
      </c>
      <c r="I158" s="4">
        <v>160165.1632382162</v>
      </c>
      <c r="J158" s="5">
        <v>0.002529162127669689</v>
      </c>
      <c r="K158" s="6">
        <v>6.332736106E7</v>
      </c>
      <c r="L158" s="7">
        <v>2750001.0</v>
      </c>
      <c r="M158" s="8">
        <v>23.02812292</v>
      </c>
      <c r="N158" s="9" t="str">
        <f t="shared" si="1"/>
        <v> </v>
      </c>
      <c r="O158" s="9" t="str">
        <f t="shared" si="2"/>
        <v> </v>
      </c>
      <c r="P158" s="10" t="str">
        <f t="shared" si="3"/>
        <v> </v>
      </c>
      <c r="Q158" s="9" t="str">
        <f t="shared" si="4"/>
        <v> </v>
      </c>
      <c r="R158" s="10" t="str">
        <f t="shared" si="5"/>
        <v> </v>
      </c>
      <c r="S158" s="9" t="str">
        <f t="shared" si="6"/>
        <v> </v>
      </c>
      <c r="AB158" s="10" t="s">
        <v>675</v>
      </c>
      <c r="AC158" s="10"/>
      <c r="AD158" s="10"/>
      <c r="AE158" s="10"/>
      <c r="AF158" s="10"/>
      <c r="AG158" s="11" t="s">
        <v>114</v>
      </c>
    </row>
    <row r="159" ht="14.25" hidden="1" customHeight="1">
      <c r="A159" s="1" t="s">
        <v>145</v>
      </c>
      <c r="B159" s="1" t="s">
        <v>690</v>
      </c>
      <c r="C159" s="1" t="s">
        <v>691</v>
      </c>
      <c r="D159" s="1" t="s">
        <v>692</v>
      </c>
      <c r="E159" s="1" t="s">
        <v>693</v>
      </c>
      <c r="F159" s="1" t="s">
        <v>694</v>
      </c>
      <c r="G159" s="3">
        <v>3089.298665250255</v>
      </c>
      <c r="H159" s="3">
        <v>57.51</v>
      </c>
      <c r="I159" s="4">
        <v>177665.5662385421</v>
      </c>
      <c r="J159" s="5">
        <v>0.002805510339681003</v>
      </c>
      <c r="K159" s="6">
        <v>6.332736106E7</v>
      </c>
      <c r="L159" s="7">
        <v>2750001.0</v>
      </c>
      <c r="M159" s="8">
        <v>23.02812292</v>
      </c>
      <c r="N159" s="9" t="str">
        <f t="shared" si="1"/>
        <v> </v>
      </c>
      <c r="O159" s="9" t="str">
        <f t="shared" si="2"/>
        <v> </v>
      </c>
      <c r="P159" s="10" t="str">
        <f t="shared" si="3"/>
        <v> </v>
      </c>
      <c r="Q159" s="9" t="str">
        <f t="shared" si="4"/>
        <v> </v>
      </c>
      <c r="R159" s="10" t="str">
        <f t="shared" si="5"/>
        <v> </v>
      </c>
      <c r="S159" s="9" t="str">
        <f t="shared" si="6"/>
        <v> </v>
      </c>
      <c r="AB159" s="10" t="s">
        <v>675</v>
      </c>
      <c r="AC159" s="10"/>
      <c r="AD159" s="10"/>
      <c r="AE159" s="10"/>
      <c r="AF159" s="10"/>
      <c r="AG159" s="11" t="s">
        <v>114</v>
      </c>
    </row>
    <row r="160" ht="14.25" hidden="1" customHeight="1">
      <c r="A160" s="1" t="s">
        <v>145</v>
      </c>
      <c r="B160" s="1" t="s">
        <v>695</v>
      </c>
      <c r="C160" s="1" t="s">
        <v>696</v>
      </c>
      <c r="D160" s="1" t="s">
        <v>697</v>
      </c>
      <c r="E160" s="1" t="s">
        <v>698</v>
      </c>
      <c r="F160" s="1" t="s">
        <v>699</v>
      </c>
      <c r="G160" s="3">
        <v>740.6633050922362</v>
      </c>
      <c r="H160" s="3">
        <v>245.0</v>
      </c>
      <c r="I160" s="4">
        <v>181462.5097475979</v>
      </c>
      <c r="J160" s="5">
        <v>0.002865467733223082</v>
      </c>
      <c r="K160" s="6">
        <v>6.332736106E7</v>
      </c>
      <c r="L160" s="7">
        <v>2750001.0</v>
      </c>
      <c r="M160" s="8">
        <v>23.02812292</v>
      </c>
      <c r="N160" s="9" t="str">
        <f t="shared" si="1"/>
        <v> </v>
      </c>
      <c r="O160" s="9" t="str">
        <f t="shared" si="2"/>
        <v> </v>
      </c>
      <c r="P160" s="10" t="str">
        <f t="shared" si="3"/>
        <v> </v>
      </c>
      <c r="Q160" s="9" t="str">
        <f t="shared" si="4"/>
        <v> </v>
      </c>
      <c r="R160" s="10" t="str">
        <f t="shared" si="5"/>
        <v> </v>
      </c>
      <c r="S160" s="9" t="str">
        <f t="shared" si="6"/>
        <v> </v>
      </c>
      <c r="AB160" s="10" t="s">
        <v>675</v>
      </c>
      <c r="AC160" s="10"/>
      <c r="AD160" s="10"/>
      <c r="AE160" s="10"/>
      <c r="AF160" s="10"/>
      <c r="AG160" s="11" t="s">
        <v>114</v>
      </c>
    </row>
    <row r="161" ht="14.25" hidden="1" customHeight="1">
      <c r="A161" s="1" t="s">
        <v>145</v>
      </c>
      <c r="B161" s="1" t="s">
        <v>700</v>
      </c>
      <c r="C161" s="1" t="s">
        <v>701</v>
      </c>
      <c r="D161" s="1" t="s">
        <v>702</v>
      </c>
      <c r="E161" s="1" t="s">
        <v>703</v>
      </c>
      <c r="G161" s="3">
        <v>1670.895308235964</v>
      </c>
      <c r="H161" s="3">
        <v>129.09</v>
      </c>
      <c r="I161" s="4">
        <v>215695.8753401806</v>
      </c>
      <c r="J161" s="5">
        <v>0.003406045534343644</v>
      </c>
      <c r="K161" s="6">
        <v>6.332736106E7</v>
      </c>
      <c r="L161" s="7">
        <v>2750001.0</v>
      </c>
      <c r="M161" s="8">
        <v>23.02812292</v>
      </c>
      <c r="N161" s="9" t="str">
        <f t="shared" si="1"/>
        <v> </v>
      </c>
      <c r="O161" s="9" t="str">
        <f t="shared" si="2"/>
        <v> </v>
      </c>
      <c r="P161" s="10" t="str">
        <f t="shared" si="3"/>
        <v> </v>
      </c>
      <c r="Q161" s="9" t="str">
        <f t="shared" si="4"/>
        <v> </v>
      </c>
      <c r="R161" s="10" t="str">
        <f t="shared" si="5"/>
        <v> </v>
      </c>
      <c r="S161" s="9" t="str">
        <f t="shared" si="6"/>
        <v> </v>
      </c>
      <c r="AB161" s="10" t="s">
        <v>675</v>
      </c>
      <c r="AC161" s="10"/>
      <c r="AD161" s="10"/>
      <c r="AE161" s="10"/>
      <c r="AF161" s="10"/>
      <c r="AG161" s="11" t="s">
        <v>114</v>
      </c>
    </row>
    <row r="162" ht="14.25" hidden="1" customHeight="1">
      <c r="A162" s="1" t="s">
        <v>145</v>
      </c>
      <c r="B162" s="1" t="s">
        <v>704</v>
      </c>
      <c r="C162" s="1" t="s">
        <v>705</v>
      </c>
      <c r="D162" s="1" t="s">
        <v>706</v>
      </c>
      <c r="E162" s="1" t="s">
        <v>707</v>
      </c>
      <c r="F162" s="1" t="s">
        <v>708</v>
      </c>
      <c r="G162" s="3">
        <v>14577.17445277647</v>
      </c>
      <c r="H162" s="3">
        <v>13.12</v>
      </c>
      <c r="I162" s="4">
        <v>191252.5288204273</v>
      </c>
      <c r="J162" s="5">
        <v>0.003020061559792829</v>
      </c>
      <c r="K162" s="6">
        <v>6.332736106E7</v>
      </c>
      <c r="L162" s="7">
        <v>2750001.0</v>
      </c>
      <c r="M162" s="8">
        <v>23.02812292</v>
      </c>
      <c r="N162" s="9" t="str">
        <f t="shared" si="1"/>
        <v> </v>
      </c>
      <c r="O162" s="9" t="str">
        <f t="shared" si="2"/>
        <v> </v>
      </c>
      <c r="P162" s="10" t="str">
        <f t="shared" si="3"/>
        <v> </v>
      </c>
      <c r="Q162" s="9" t="str">
        <f t="shared" si="4"/>
        <v> </v>
      </c>
      <c r="R162" s="10" t="str">
        <f t="shared" si="5"/>
        <v> </v>
      </c>
      <c r="S162" s="9" t="str">
        <f t="shared" si="6"/>
        <v> </v>
      </c>
      <c r="AB162" s="10" t="s">
        <v>675</v>
      </c>
      <c r="AC162" s="10"/>
      <c r="AD162" s="10"/>
      <c r="AE162" s="10"/>
      <c r="AF162" s="10"/>
      <c r="AG162" s="11" t="s">
        <v>114</v>
      </c>
    </row>
    <row r="163" ht="14.25" hidden="1" customHeight="1">
      <c r="A163" s="1" t="s">
        <v>145</v>
      </c>
      <c r="B163" s="1" t="s">
        <v>709</v>
      </c>
      <c r="C163" s="1" t="s">
        <v>710</v>
      </c>
      <c r="D163" s="1" t="s">
        <v>711</v>
      </c>
      <c r="E163" s="1" t="s">
        <v>712</v>
      </c>
      <c r="G163" s="3">
        <v>19425.92829738124</v>
      </c>
      <c r="H163" s="3">
        <v>9.27</v>
      </c>
      <c r="I163" s="4">
        <v>180078.355316724</v>
      </c>
      <c r="J163" s="5">
        <v>0.002843610602155163</v>
      </c>
      <c r="K163" s="6">
        <v>6.332736106E7</v>
      </c>
      <c r="L163" s="7">
        <v>2750001.0</v>
      </c>
      <c r="M163" s="8">
        <v>23.02812292</v>
      </c>
      <c r="N163" s="9" t="str">
        <f t="shared" si="1"/>
        <v> </v>
      </c>
      <c r="O163" s="9" t="str">
        <f t="shared" si="2"/>
        <v> </v>
      </c>
      <c r="P163" s="10" t="str">
        <f t="shared" si="3"/>
        <v> </v>
      </c>
      <c r="Q163" s="9" t="str">
        <f t="shared" si="4"/>
        <v> </v>
      </c>
      <c r="R163" s="10" t="str">
        <f t="shared" si="5"/>
        <v> </v>
      </c>
      <c r="S163" s="9" t="str">
        <f t="shared" si="6"/>
        <v> </v>
      </c>
      <c r="AB163" s="10" t="s">
        <v>675</v>
      </c>
      <c r="AC163" s="10"/>
      <c r="AD163" s="10"/>
      <c r="AE163" s="10"/>
      <c r="AF163" s="10"/>
      <c r="AG163" s="11" t="s">
        <v>114</v>
      </c>
    </row>
    <row r="164" ht="14.25" hidden="1" customHeight="1">
      <c r="A164" s="1" t="s">
        <v>145</v>
      </c>
      <c r="B164" s="1" t="s">
        <v>713</v>
      </c>
      <c r="C164" s="1" t="s">
        <v>714</v>
      </c>
      <c r="D164" s="1" t="s">
        <v>715</v>
      </c>
      <c r="E164" s="1" t="s">
        <v>716</v>
      </c>
      <c r="F164" s="1" t="s">
        <v>717</v>
      </c>
      <c r="G164" s="3">
        <v>1136.61151325369</v>
      </c>
      <c r="H164" s="3">
        <v>178.2</v>
      </c>
      <c r="I164" s="4">
        <v>202544.1716618076</v>
      </c>
      <c r="J164" s="5">
        <v>0.003198367471366848</v>
      </c>
      <c r="K164" s="6">
        <v>6.332736106E7</v>
      </c>
      <c r="L164" s="7">
        <v>2750001.0</v>
      </c>
      <c r="M164" s="8">
        <v>23.02812292</v>
      </c>
      <c r="N164" s="9" t="str">
        <f t="shared" si="1"/>
        <v> </v>
      </c>
      <c r="O164" s="9" t="str">
        <f t="shared" si="2"/>
        <v> </v>
      </c>
      <c r="P164" s="10" t="str">
        <f t="shared" si="3"/>
        <v> </v>
      </c>
      <c r="Q164" s="9" t="str">
        <f t="shared" si="4"/>
        <v> </v>
      </c>
      <c r="R164" s="10" t="str">
        <f t="shared" si="5"/>
        <v> </v>
      </c>
      <c r="S164" s="9" t="str">
        <f t="shared" si="6"/>
        <v> </v>
      </c>
      <c r="AB164" s="10" t="s">
        <v>675</v>
      </c>
      <c r="AC164" s="10"/>
      <c r="AD164" s="10"/>
      <c r="AE164" s="10"/>
      <c r="AF164" s="10"/>
      <c r="AG164" s="11" t="s">
        <v>114</v>
      </c>
    </row>
    <row r="165" ht="14.25" hidden="1" customHeight="1">
      <c r="A165" s="1" t="s">
        <v>145</v>
      </c>
      <c r="B165" s="1" t="s">
        <v>718</v>
      </c>
      <c r="C165" s="1" t="s">
        <v>719</v>
      </c>
      <c r="D165" s="1" t="s">
        <v>720</v>
      </c>
      <c r="E165" s="1" t="s">
        <v>721</v>
      </c>
      <c r="G165" s="3">
        <v>551.6041816835858</v>
      </c>
      <c r="H165" s="3">
        <v>315.32</v>
      </c>
      <c r="I165" s="4">
        <v>173931.8305684683</v>
      </c>
      <c r="J165" s="5">
        <v>0.00274655105877024</v>
      </c>
      <c r="K165" s="6">
        <v>6.332736106E7</v>
      </c>
      <c r="L165" s="7">
        <v>2750001.0</v>
      </c>
      <c r="M165" s="8">
        <v>23.02812292</v>
      </c>
      <c r="N165" s="9" t="str">
        <f t="shared" si="1"/>
        <v> </v>
      </c>
      <c r="O165" s="9" t="str">
        <f t="shared" si="2"/>
        <v> </v>
      </c>
      <c r="P165" s="10" t="str">
        <f t="shared" si="3"/>
        <v> </v>
      </c>
      <c r="Q165" s="9" t="str">
        <f t="shared" si="4"/>
        <v> </v>
      </c>
      <c r="R165" s="10" t="str">
        <f t="shared" si="5"/>
        <v> </v>
      </c>
      <c r="S165" s="9" t="str">
        <f t="shared" si="6"/>
        <v> </v>
      </c>
      <c r="AB165" s="10" t="s">
        <v>675</v>
      </c>
      <c r="AC165" s="10"/>
      <c r="AD165" s="10"/>
      <c r="AE165" s="10"/>
      <c r="AF165" s="10"/>
      <c r="AG165" s="11" t="s">
        <v>114</v>
      </c>
    </row>
    <row r="166" ht="14.25" hidden="1" customHeight="1">
      <c r="A166" s="1" t="s">
        <v>145</v>
      </c>
      <c r="B166" s="1" t="s">
        <v>722</v>
      </c>
      <c r="C166" s="1" t="s">
        <v>723</v>
      </c>
      <c r="D166" s="1" t="s">
        <v>724</v>
      </c>
      <c r="E166" s="1" t="s">
        <v>725</v>
      </c>
      <c r="F166" s="1" t="s">
        <v>726</v>
      </c>
      <c r="G166" s="3">
        <v>1921.023178258783</v>
      </c>
      <c r="H166" s="3">
        <v>107.47</v>
      </c>
      <c r="I166" s="4">
        <v>206452.3609674714</v>
      </c>
      <c r="J166" s="5">
        <v>0.003260081543140042</v>
      </c>
      <c r="K166" s="6">
        <v>6.332736106E7</v>
      </c>
      <c r="L166" s="7">
        <v>2750001.0</v>
      </c>
      <c r="M166" s="8">
        <v>23.02812292</v>
      </c>
      <c r="N166" s="9" t="str">
        <f t="shared" si="1"/>
        <v> </v>
      </c>
      <c r="O166" s="9" t="str">
        <f t="shared" si="2"/>
        <v> </v>
      </c>
      <c r="P166" s="10" t="str">
        <f t="shared" si="3"/>
        <v> </v>
      </c>
      <c r="Q166" s="9" t="str">
        <f t="shared" si="4"/>
        <v> </v>
      </c>
      <c r="R166" s="10" t="str">
        <f t="shared" si="5"/>
        <v> </v>
      </c>
      <c r="S166" s="9" t="str">
        <f t="shared" si="6"/>
        <v> </v>
      </c>
      <c r="AB166" s="10" t="s">
        <v>675</v>
      </c>
      <c r="AC166" s="10"/>
      <c r="AD166" s="10"/>
      <c r="AE166" s="10"/>
      <c r="AF166" s="10"/>
      <c r="AG166" s="11" t="s">
        <v>114</v>
      </c>
    </row>
    <row r="167" ht="14.25" hidden="1" customHeight="1">
      <c r="A167" s="1" t="s">
        <v>145</v>
      </c>
      <c r="B167" s="1" t="s">
        <v>727</v>
      </c>
      <c r="C167" s="1" t="s">
        <v>728</v>
      </c>
      <c r="D167" s="1" t="s">
        <v>729</v>
      </c>
      <c r="E167" s="1" t="s">
        <v>730</v>
      </c>
      <c r="F167" s="1" t="s">
        <v>731</v>
      </c>
      <c r="G167" s="3">
        <v>171.0194695624141</v>
      </c>
      <c r="H167" s="3">
        <v>1296.37</v>
      </c>
      <c r="I167" s="4">
        <v>221704.5097566267</v>
      </c>
      <c r="J167" s="5">
        <v>0.003500927656634405</v>
      </c>
      <c r="K167" s="6">
        <v>6.332736106E7</v>
      </c>
      <c r="L167" s="7">
        <v>2750001.0</v>
      </c>
      <c r="M167" s="8">
        <v>23.02812292</v>
      </c>
      <c r="N167" s="9" t="str">
        <f t="shared" si="1"/>
        <v> </v>
      </c>
      <c r="O167" s="9" t="str">
        <f t="shared" si="2"/>
        <v> </v>
      </c>
      <c r="P167" s="10" t="str">
        <f t="shared" si="3"/>
        <v> </v>
      </c>
      <c r="Q167" s="9" t="str">
        <f t="shared" si="4"/>
        <v> </v>
      </c>
      <c r="R167" s="10" t="str">
        <f t="shared" si="5"/>
        <v> </v>
      </c>
      <c r="S167" s="9" t="str">
        <f t="shared" si="6"/>
        <v> </v>
      </c>
      <c r="AB167" s="10" t="s">
        <v>675</v>
      </c>
      <c r="AC167" s="10"/>
      <c r="AD167" s="10"/>
      <c r="AE167" s="10"/>
      <c r="AF167" s="10"/>
      <c r="AG167" s="11" t="s">
        <v>114</v>
      </c>
    </row>
    <row r="168" ht="14.25" hidden="1" customHeight="1">
      <c r="A168" s="1" t="s">
        <v>145</v>
      </c>
      <c r="B168" s="1" t="s">
        <v>732</v>
      </c>
      <c r="C168" s="1" t="s">
        <v>733</v>
      </c>
      <c r="D168" s="1" t="s">
        <v>734</v>
      </c>
      <c r="E168" s="1" t="s">
        <v>735</v>
      </c>
      <c r="F168" s="1" t="s">
        <v>736</v>
      </c>
      <c r="G168" s="3">
        <v>8625.62664692698</v>
      </c>
      <c r="H168" s="3">
        <v>24.35</v>
      </c>
      <c r="I168" s="4">
        <v>210034.0088526719</v>
      </c>
      <c r="J168" s="5">
        <v>0.00331663921150407</v>
      </c>
      <c r="K168" s="6">
        <v>6.332736106E7</v>
      </c>
      <c r="L168" s="7">
        <v>2750001.0</v>
      </c>
      <c r="M168" s="8">
        <v>23.02812292</v>
      </c>
      <c r="N168" s="9" t="str">
        <f t="shared" si="1"/>
        <v> </v>
      </c>
      <c r="O168" s="9" t="str">
        <f t="shared" si="2"/>
        <v> </v>
      </c>
      <c r="P168" s="10" t="str">
        <f t="shared" si="3"/>
        <v> </v>
      </c>
      <c r="Q168" s="9" t="str">
        <f t="shared" si="4"/>
        <v> </v>
      </c>
      <c r="R168" s="10" t="str">
        <f t="shared" si="5"/>
        <v> </v>
      </c>
      <c r="S168" s="9" t="str">
        <f t="shared" si="6"/>
        <v> </v>
      </c>
      <c r="AB168" s="10" t="s">
        <v>675</v>
      </c>
      <c r="AC168" s="10"/>
      <c r="AD168" s="10"/>
      <c r="AE168" s="10"/>
      <c r="AF168" s="10"/>
      <c r="AG168" s="11" t="s">
        <v>114</v>
      </c>
    </row>
    <row r="169" ht="14.25" hidden="1" customHeight="1">
      <c r="A169" s="1" t="s">
        <v>145</v>
      </c>
      <c r="B169" s="1" t="s">
        <v>737</v>
      </c>
      <c r="C169" s="1" t="s">
        <v>738</v>
      </c>
      <c r="D169" s="1" t="s">
        <v>739</v>
      </c>
      <c r="E169" s="1" t="s">
        <v>740</v>
      </c>
      <c r="F169" s="1" t="s">
        <v>741</v>
      </c>
      <c r="G169" s="3">
        <v>960.461476864912</v>
      </c>
      <c r="H169" s="3">
        <v>214.69</v>
      </c>
      <c r="I169" s="4">
        <v>206201.474468128</v>
      </c>
      <c r="J169" s="5">
        <v>0.003256119803772666</v>
      </c>
      <c r="K169" s="6">
        <v>6.332736106E7</v>
      </c>
      <c r="L169" s="7">
        <v>2750001.0</v>
      </c>
      <c r="M169" s="8">
        <v>23.02812292</v>
      </c>
      <c r="N169" s="9" t="str">
        <f t="shared" si="1"/>
        <v> </v>
      </c>
      <c r="O169" s="9" t="str">
        <f t="shared" si="2"/>
        <v> </v>
      </c>
      <c r="P169" s="10" t="str">
        <f t="shared" si="3"/>
        <v> </v>
      </c>
      <c r="Q169" s="9" t="str">
        <f t="shared" si="4"/>
        <v> </v>
      </c>
      <c r="R169" s="10" t="str">
        <f t="shared" si="5"/>
        <v> </v>
      </c>
      <c r="S169" s="9" t="str">
        <f t="shared" si="6"/>
        <v> </v>
      </c>
      <c r="AB169" s="10" t="s">
        <v>675</v>
      </c>
      <c r="AC169" s="10"/>
      <c r="AD169" s="10"/>
      <c r="AE169" s="10"/>
      <c r="AF169" s="10"/>
      <c r="AG169" s="11" t="s">
        <v>114</v>
      </c>
    </row>
    <row r="170" ht="14.25" hidden="1" customHeight="1">
      <c r="A170" s="1" t="s">
        <v>145</v>
      </c>
      <c r="B170" s="1" t="s">
        <v>742</v>
      </c>
      <c r="C170" s="1" t="s">
        <v>743</v>
      </c>
      <c r="D170" s="1" t="s">
        <v>744</v>
      </c>
      <c r="E170" s="1" t="s">
        <v>745</v>
      </c>
      <c r="F170" s="1" t="s">
        <v>746</v>
      </c>
      <c r="G170" s="3">
        <v>68.90780259309845</v>
      </c>
      <c r="H170" s="3">
        <v>2756.34</v>
      </c>
      <c r="I170" s="4">
        <v>189933.332599461</v>
      </c>
      <c r="J170" s="5">
        <v>0.002999230181398324</v>
      </c>
      <c r="K170" s="6">
        <v>6.332736106E7</v>
      </c>
      <c r="L170" s="7">
        <v>2750001.0</v>
      </c>
      <c r="M170" s="8">
        <v>23.02812292</v>
      </c>
      <c r="N170" s="9" t="str">
        <f t="shared" si="1"/>
        <v> </v>
      </c>
      <c r="O170" s="9" t="str">
        <f t="shared" si="2"/>
        <v> </v>
      </c>
      <c r="P170" s="10" t="str">
        <f t="shared" si="3"/>
        <v> </v>
      </c>
      <c r="Q170" s="9" t="str">
        <f t="shared" si="4"/>
        <v> </v>
      </c>
      <c r="R170" s="10" t="str">
        <f t="shared" si="5"/>
        <v> </v>
      </c>
      <c r="S170" s="9" t="str">
        <f t="shared" si="6"/>
        <v> </v>
      </c>
      <c r="AB170" s="10" t="s">
        <v>675</v>
      </c>
      <c r="AC170" s="10"/>
      <c r="AD170" s="10"/>
      <c r="AE170" s="10"/>
      <c r="AF170" s="10"/>
      <c r="AG170" s="11" t="s">
        <v>114</v>
      </c>
    </row>
    <row r="171" ht="14.25" hidden="1" customHeight="1">
      <c r="A171" s="1" t="s">
        <v>145</v>
      </c>
      <c r="B171" s="1" t="s">
        <v>747</v>
      </c>
      <c r="C171" s="1" t="s">
        <v>748</v>
      </c>
      <c r="D171" s="1" t="s">
        <v>749</v>
      </c>
      <c r="E171" s="1" t="s">
        <v>750</v>
      </c>
      <c r="F171" s="1" t="s">
        <v>751</v>
      </c>
      <c r="G171" s="3">
        <v>569.0287057761741</v>
      </c>
      <c r="H171" s="3">
        <v>411.34</v>
      </c>
      <c r="I171" s="4">
        <v>234064.2678339714</v>
      </c>
      <c r="J171" s="5">
        <v>0.003696100136119763</v>
      </c>
      <c r="K171" s="6">
        <v>6.332736106E7</v>
      </c>
      <c r="L171" s="7">
        <v>2750001.0</v>
      </c>
      <c r="M171" s="8">
        <v>23.02812292</v>
      </c>
      <c r="N171" s="9" t="str">
        <f t="shared" si="1"/>
        <v> </v>
      </c>
      <c r="O171" s="9" t="str">
        <f t="shared" si="2"/>
        <v> </v>
      </c>
      <c r="P171" s="10" t="str">
        <f t="shared" si="3"/>
        <v> </v>
      </c>
      <c r="Q171" s="9" t="str">
        <f t="shared" si="4"/>
        <v> </v>
      </c>
      <c r="R171" s="10" t="str">
        <f t="shared" si="5"/>
        <v> </v>
      </c>
      <c r="S171" s="9" t="str">
        <f t="shared" si="6"/>
        <v> </v>
      </c>
      <c r="AB171" s="10" t="s">
        <v>675</v>
      </c>
      <c r="AC171" s="10"/>
      <c r="AD171" s="10"/>
      <c r="AE171" s="10"/>
      <c r="AF171" s="10"/>
      <c r="AG171" s="11" t="s">
        <v>114</v>
      </c>
    </row>
    <row r="172" ht="14.25" hidden="1" customHeight="1">
      <c r="A172" s="1" t="s">
        <v>145</v>
      </c>
      <c r="B172" s="1" t="s">
        <v>752</v>
      </c>
      <c r="C172" s="1" t="s">
        <v>753</v>
      </c>
      <c r="D172" s="1" t="s">
        <v>754</v>
      </c>
      <c r="E172" s="1" t="s">
        <v>755</v>
      </c>
      <c r="F172" s="1" t="s">
        <v>756</v>
      </c>
      <c r="G172" s="3">
        <v>946.0425658976011</v>
      </c>
      <c r="H172" s="3">
        <v>201.49</v>
      </c>
      <c r="I172" s="4">
        <v>190618.1166027077</v>
      </c>
      <c r="J172" s="5">
        <v>0.003010043580090208</v>
      </c>
      <c r="K172" s="6">
        <v>6.332736106E7</v>
      </c>
      <c r="L172" s="7">
        <v>2750001.0</v>
      </c>
      <c r="M172" s="8">
        <v>23.02812292</v>
      </c>
      <c r="N172" s="9" t="str">
        <f t="shared" si="1"/>
        <v> </v>
      </c>
      <c r="O172" s="9" t="str">
        <f t="shared" si="2"/>
        <v> </v>
      </c>
      <c r="P172" s="10" t="str">
        <f t="shared" si="3"/>
        <v> </v>
      </c>
      <c r="Q172" s="9" t="str">
        <f t="shared" si="4"/>
        <v> </v>
      </c>
      <c r="R172" s="10" t="str">
        <f t="shared" si="5"/>
        <v> </v>
      </c>
      <c r="S172" s="9" t="str">
        <f t="shared" si="6"/>
        <v> </v>
      </c>
      <c r="AB172" s="10" t="s">
        <v>675</v>
      </c>
      <c r="AC172" s="10"/>
      <c r="AD172" s="10"/>
      <c r="AE172" s="10"/>
      <c r="AF172" s="10"/>
      <c r="AG172" s="11" t="s">
        <v>114</v>
      </c>
    </row>
    <row r="173" ht="14.25" hidden="1" customHeight="1">
      <c r="A173" s="1" t="s">
        <v>145</v>
      </c>
      <c r="B173" s="1" t="s">
        <v>757</v>
      </c>
      <c r="C173" s="1" t="s">
        <v>758</v>
      </c>
      <c r="D173" s="1" t="s">
        <v>759</v>
      </c>
      <c r="E173" s="1" t="s">
        <v>760</v>
      </c>
      <c r="F173" s="1" t="s">
        <v>761</v>
      </c>
      <c r="G173" s="3">
        <v>2420.868544358679</v>
      </c>
      <c r="H173" s="3">
        <v>84.24</v>
      </c>
      <c r="I173" s="4">
        <v>203933.9661767751</v>
      </c>
      <c r="J173" s="5">
        <v>0.003220313664792637</v>
      </c>
      <c r="K173" s="6">
        <v>6.332736106E7</v>
      </c>
      <c r="L173" s="7">
        <v>2750001.0</v>
      </c>
      <c r="M173" s="8">
        <v>23.02812292</v>
      </c>
      <c r="N173" s="9" t="str">
        <f t="shared" si="1"/>
        <v> </v>
      </c>
      <c r="O173" s="9" t="str">
        <f t="shared" si="2"/>
        <v> </v>
      </c>
      <c r="P173" s="10" t="str">
        <f t="shared" si="3"/>
        <v> </v>
      </c>
      <c r="Q173" s="9" t="str">
        <f t="shared" si="4"/>
        <v> </v>
      </c>
      <c r="R173" s="10" t="str">
        <f t="shared" si="5"/>
        <v> </v>
      </c>
      <c r="S173" s="9" t="str">
        <f t="shared" si="6"/>
        <v> </v>
      </c>
      <c r="AB173" s="10" t="s">
        <v>675</v>
      </c>
      <c r="AC173" s="10"/>
      <c r="AD173" s="10"/>
      <c r="AE173" s="10"/>
      <c r="AF173" s="10"/>
      <c r="AG173" s="11" t="s">
        <v>114</v>
      </c>
    </row>
    <row r="174" ht="14.25" hidden="1" customHeight="1">
      <c r="A174" s="1" t="s">
        <v>145</v>
      </c>
      <c r="B174" s="1" t="s">
        <v>762</v>
      </c>
      <c r="C174" s="1" t="s">
        <v>763</v>
      </c>
      <c r="D174" s="1" t="s">
        <v>764</v>
      </c>
      <c r="E174" s="1" t="s">
        <v>765</v>
      </c>
      <c r="F174" s="1" t="s">
        <v>766</v>
      </c>
      <c r="G174" s="3">
        <v>562.2592179179134</v>
      </c>
      <c r="H174" s="3">
        <v>369.36</v>
      </c>
      <c r="I174" s="4">
        <v>207676.0647301605</v>
      </c>
      <c r="J174" s="5">
        <v>0.003279405003682313</v>
      </c>
      <c r="K174" s="6">
        <v>6.332736106E7</v>
      </c>
      <c r="L174" s="7">
        <v>2750001.0</v>
      </c>
      <c r="M174" s="8">
        <v>23.02812292</v>
      </c>
      <c r="N174" s="9" t="str">
        <f t="shared" si="1"/>
        <v> </v>
      </c>
      <c r="O174" s="9" t="str">
        <f t="shared" si="2"/>
        <v> </v>
      </c>
      <c r="P174" s="10" t="str">
        <f t="shared" si="3"/>
        <v> </v>
      </c>
      <c r="Q174" s="9" t="str">
        <f t="shared" si="4"/>
        <v> </v>
      </c>
      <c r="R174" s="10" t="str">
        <f t="shared" si="5"/>
        <v> </v>
      </c>
      <c r="S174" s="9" t="str">
        <f t="shared" si="6"/>
        <v> </v>
      </c>
      <c r="AB174" s="10" t="s">
        <v>675</v>
      </c>
      <c r="AC174" s="10"/>
      <c r="AD174" s="10"/>
      <c r="AE174" s="10"/>
      <c r="AF174" s="10"/>
      <c r="AG174" s="11" t="s">
        <v>114</v>
      </c>
    </row>
    <row r="175" ht="14.25" hidden="1" customHeight="1">
      <c r="A175" s="1" t="s">
        <v>145</v>
      </c>
      <c r="B175" s="1" t="s">
        <v>767</v>
      </c>
      <c r="C175" s="1" t="s">
        <v>768</v>
      </c>
      <c r="D175" s="1" t="s">
        <v>769</v>
      </c>
      <c r="E175" s="1" t="s">
        <v>770</v>
      </c>
      <c r="F175" s="1" t="s">
        <v>771</v>
      </c>
      <c r="G175" s="3">
        <v>1027.804667553082</v>
      </c>
      <c r="H175" s="3">
        <v>197.15</v>
      </c>
      <c r="I175" s="4">
        <v>202631.6902080901</v>
      </c>
      <c r="J175" s="5">
        <v>0.003199749473471746</v>
      </c>
      <c r="K175" s="6">
        <v>6.332736106E7</v>
      </c>
      <c r="L175" s="7">
        <v>2750001.0</v>
      </c>
      <c r="M175" s="8">
        <v>23.02812292</v>
      </c>
      <c r="N175" s="9" t="str">
        <f t="shared" si="1"/>
        <v> </v>
      </c>
      <c r="O175" s="9" t="str">
        <f t="shared" si="2"/>
        <v> </v>
      </c>
      <c r="P175" s="10" t="str">
        <f t="shared" si="3"/>
        <v> </v>
      </c>
      <c r="Q175" s="9" t="str">
        <f t="shared" si="4"/>
        <v> </v>
      </c>
      <c r="R175" s="10" t="str">
        <f t="shared" si="5"/>
        <v> </v>
      </c>
      <c r="S175" s="9" t="str">
        <f t="shared" si="6"/>
        <v> </v>
      </c>
      <c r="AB175" s="10" t="s">
        <v>675</v>
      </c>
      <c r="AC175" s="10"/>
      <c r="AD175" s="10"/>
      <c r="AE175" s="10"/>
      <c r="AF175" s="10"/>
      <c r="AG175" s="11" t="s">
        <v>114</v>
      </c>
    </row>
    <row r="176" ht="14.25" hidden="1" customHeight="1">
      <c r="A176" s="1" t="s">
        <v>145</v>
      </c>
      <c r="B176" s="1" t="s">
        <v>772</v>
      </c>
      <c r="C176" s="1" t="s">
        <v>773</v>
      </c>
      <c r="D176" s="1" t="s">
        <v>774</v>
      </c>
      <c r="E176" s="1" t="s">
        <v>775</v>
      </c>
      <c r="F176" s="1" t="s">
        <v>776</v>
      </c>
      <c r="G176" s="3">
        <v>2086.71834739842</v>
      </c>
      <c r="H176" s="3">
        <v>76.92</v>
      </c>
      <c r="I176" s="4">
        <v>160510.3752818864</v>
      </c>
      <c r="J176" s="5">
        <v>0.002534613358194567</v>
      </c>
      <c r="K176" s="6">
        <v>6.332736106E7</v>
      </c>
      <c r="L176" s="7">
        <v>2750001.0</v>
      </c>
      <c r="M176" s="8">
        <v>23.02812292</v>
      </c>
      <c r="N176" s="9" t="str">
        <f t="shared" si="1"/>
        <v> </v>
      </c>
      <c r="O176" s="9" t="str">
        <f t="shared" si="2"/>
        <v> </v>
      </c>
      <c r="P176" s="10" t="str">
        <f t="shared" si="3"/>
        <v> </v>
      </c>
      <c r="Q176" s="9" t="str">
        <f t="shared" si="4"/>
        <v> </v>
      </c>
      <c r="R176" s="10" t="str">
        <f t="shared" si="5"/>
        <v> </v>
      </c>
      <c r="S176" s="9" t="str">
        <f t="shared" si="6"/>
        <v> </v>
      </c>
      <c r="AB176" s="10" t="s">
        <v>675</v>
      </c>
      <c r="AC176" s="10"/>
      <c r="AD176" s="10"/>
      <c r="AE176" s="10"/>
      <c r="AF176" s="10"/>
      <c r="AG176" s="11" t="s">
        <v>114</v>
      </c>
    </row>
    <row r="177" ht="14.25" hidden="1" customHeight="1">
      <c r="A177" s="1" t="s">
        <v>145</v>
      </c>
      <c r="B177" s="1" t="s">
        <v>777</v>
      </c>
      <c r="C177" s="1" t="s">
        <v>778</v>
      </c>
      <c r="D177" s="1" t="s">
        <v>779</v>
      </c>
      <c r="E177" s="1" t="s">
        <v>780</v>
      </c>
      <c r="F177" s="1" t="s">
        <v>781</v>
      </c>
      <c r="G177" s="3">
        <v>1941.360103844276</v>
      </c>
      <c r="H177" s="3">
        <v>100.4</v>
      </c>
      <c r="I177" s="4">
        <v>194912.5544259654</v>
      </c>
      <c r="J177" s="5">
        <v>0.003077856887819689</v>
      </c>
      <c r="K177" s="6">
        <v>6.332736106E7</v>
      </c>
      <c r="L177" s="7">
        <v>2750001.0</v>
      </c>
      <c r="M177" s="8">
        <v>23.02812292</v>
      </c>
      <c r="N177" s="9" t="str">
        <f t="shared" si="1"/>
        <v> </v>
      </c>
      <c r="O177" s="9" t="str">
        <f t="shared" si="2"/>
        <v> </v>
      </c>
      <c r="P177" s="10" t="str">
        <f t="shared" si="3"/>
        <v> </v>
      </c>
      <c r="Q177" s="9" t="str">
        <f t="shared" si="4"/>
        <v> </v>
      </c>
      <c r="R177" s="10" t="str">
        <f t="shared" si="5"/>
        <v> </v>
      </c>
      <c r="S177" s="9" t="str">
        <f t="shared" si="6"/>
        <v> </v>
      </c>
      <c r="AB177" s="10" t="s">
        <v>675</v>
      </c>
      <c r="AC177" s="10"/>
      <c r="AD177" s="10"/>
      <c r="AE177" s="10"/>
      <c r="AF177" s="10"/>
      <c r="AG177" s="11" t="s">
        <v>114</v>
      </c>
    </row>
    <row r="178" ht="14.25" hidden="1" customHeight="1">
      <c r="A178" s="1" t="s">
        <v>145</v>
      </c>
      <c r="B178" s="1" t="s">
        <v>782</v>
      </c>
      <c r="C178" s="1" t="s">
        <v>783</v>
      </c>
      <c r="D178" s="1" t="s">
        <v>784</v>
      </c>
      <c r="E178" s="1" t="s">
        <v>785</v>
      </c>
      <c r="F178" s="1" t="s">
        <v>786</v>
      </c>
      <c r="G178" s="3">
        <v>318.3474169253312</v>
      </c>
      <c r="H178" s="3">
        <v>597.83</v>
      </c>
      <c r="I178" s="4">
        <v>190317.6362604708</v>
      </c>
      <c r="J178" s="5">
        <v>0.003005298706196723</v>
      </c>
      <c r="K178" s="6">
        <v>6.332736106E7</v>
      </c>
      <c r="L178" s="7">
        <v>2750001.0</v>
      </c>
      <c r="M178" s="8">
        <v>23.02812292</v>
      </c>
      <c r="N178" s="9" t="str">
        <f t="shared" si="1"/>
        <v> </v>
      </c>
      <c r="O178" s="9" t="str">
        <f t="shared" si="2"/>
        <v> </v>
      </c>
      <c r="P178" s="10" t="str">
        <f t="shared" si="3"/>
        <v> </v>
      </c>
      <c r="Q178" s="9" t="str">
        <f t="shared" si="4"/>
        <v> </v>
      </c>
      <c r="R178" s="10" t="str">
        <f t="shared" si="5"/>
        <v> </v>
      </c>
      <c r="S178" s="9" t="str">
        <f t="shared" si="6"/>
        <v> </v>
      </c>
      <c r="AB178" s="10" t="s">
        <v>675</v>
      </c>
      <c r="AC178" s="10"/>
      <c r="AD178" s="10"/>
      <c r="AE178" s="10"/>
      <c r="AF178" s="10"/>
      <c r="AG178" s="11" t="s">
        <v>114</v>
      </c>
    </row>
    <row r="179" ht="14.25" hidden="1" customHeight="1">
      <c r="A179" s="1" t="s">
        <v>145</v>
      </c>
      <c r="B179" s="1" t="s">
        <v>787</v>
      </c>
      <c r="C179" s="1" t="s">
        <v>788</v>
      </c>
      <c r="D179" s="1" t="s">
        <v>789</v>
      </c>
      <c r="E179" s="1" t="s">
        <v>790</v>
      </c>
      <c r="F179" s="1" t="s">
        <v>791</v>
      </c>
      <c r="G179" s="3">
        <v>2193.551639683669</v>
      </c>
      <c r="H179" s="3">
        <v>73.35</v>
      </c>
      <c r="I179" s="4">
        <v>160897.0127707971</v>
      </c>
      <c r="J179" s="5">
        <v>0.00254071873638243</v>
      </c>
      <c r="K179" s="6">
        <v>6.332736106E7</v>
      </c>
      <c r="L179" s="7">
        <v>2750001.0</v>
      </c>
      <c r="M179" s="8">
        <v>23.02812292</v>
      </c>
      <c r="N179" s="9" t="str">
        <f t="shared" si="1"/>
        <v> </v>
      </c>
      <c r="O179" s="9" t="str">
        <f t="shared" si="2"/>
        <v> </v>
      </c>
      <c r="P179" s="10" t="str">
        <f t="shared" si="3"/>
        <v> </v>
      </c>
      <c r="Q179" s="9" t="str">
        <f t="shared" si="4"/>
        <v> </v>
      </c>
      <c r="R179" s="10" t="str">
        <f t="shared" si="5"/>
        <v> </v>
      </c>
      <c r="S179" s="9" t="str">
        <f t="shared" si="6"/>
        <v> </v>
      </c>
      <c r="AB179" s="10" t="s">
        <v>675</v>
      </c>
      <c r="AC179" s="10"/>
      <c r="AD179" s="10"/>
      <c r="AE179" s="10"/>
      <c r="AF179" s="10"/>
      <c r="AG179" s="11" t="s">
        <v>114</v>
      </c>
    </row>
    <row r="180" ht="14.25" hidden="1" customHeight="1">
      <c r="A180" s="1" t="s">
        <v>145</v>
      </c>
      <c r="B180" s="1" t="s">
        <v>792</v>
      </c>
      <c r="C180" s="1" t="s">
        <v>793</v>
      </c>
      <c r="D180" s="1" t="s">
        <v>794</v>
      </c>
      <c r="E180" s="1" t="s">
        <v>795</v>
      </c>
      <c r="F180" s="1" t="s">
        <v>796</v>
      </c>
      <c r="G180" s="3">
        <v>618.0473320494256</v>
      </c>
      <c r="H180" s="3">
        <v>344.24</v>
      </c>
      <c r="I180" s="4">
        <v>212756.6135846942</v>
      </c>
      <c r="J180" s="5">
        <v>0.003359631761429571</v>
      </c>
      <c r="K180" s="6">
        <v>6.332736106E7</v>
      </c>
      <c r="L180" s="7">
        <v>2750001.0</v>
      </c>
      <c r="M180" s="8">
        <v>23.02812292</v>
      </c>
      <c r="N180" s="9" t="str">
        <f t="shared" si="1"/>
        <v> </v>
      </c>
      <c r="O180" s="9" t="str">
        <f t="shared" si="2"/>
        <v> </v>
      </c>
      <c r="P180" s="10" t="str">
        <f t="shared" si="3"/>
        <v> </v>
      </c>
      <c r="Q180" s="9" t="str">
        <f t="shared" si="4"/>
        <v> </v>
      </c>
      <c r="R180" s="10" t="str">
        <f t="shared" si="5"/>
        <v> </v>
      </c>
      <c r="S180" s="9" t="str">
        <f t="shared" si="6"/>
        <v> </v>
      </c>
      <c r="AB180" s="10" t="s">
        <v>675</v>
      </c>
      <c r="AC180" s="10"/>
      <c r="AD180" s="10"/>
      <c r="AE180" s="10"/>
      <c r="AF180" s="10"/>
      <c r="AG180" s="11" t="s">
        <v>114</v>
      </c>
    </row>
    <row r="181" ht="14.25" hidden="1" customHeight="1">
      <c r="A181" s="1" t="s">
        <v>145</v>
      </c>
      <c r="B181" s="1" t="s">
        <v>797</v>
      </c>
      <c r="C181" s="1" t="s">
        <v>798</v>
      </c>
      <c r="D181" s="1" t="s">
        <v>799</v>
      </c>
      <c r="E181" s="1" t="s">
        <v>800</v>
      </c>
      <c r="F181" s="1" t="s">
        <v>801</v>
      </c>
      <c r="G181" s="3">
        <v>856.3998757163039</v>
      </c>
      <c r="H181" s="3">
        <v>217.96</v>
      </c>
      <c r="I181" s="4">
        <v>186660.9169111256</v>
      </c>
      <c r="J181" s="5">
        <v>0.002947555587138271</v>
      </c>
      <c r="K181" s="6">
        <v>6.332736106E7</v>
      </c>
      <c r="L181" s="7">
        <v>2750001.0</v>
      </c>
      <c r="M181" s="8">
        <v>23.02812292</v>
      </c>
      <c r="N181" s="9" t="str">
        <f t="shared" si="1"/>
        <v> </v>
      </c>
      <c r="O181" s="9" t="str">
        <f t="shared" si="2"/>
        <v> </v>
      </c>
      <c r="P181" s="10" t="str">
        <f t="shared" si="3"/>
        <v> </v>
      </c>
      <c r="Q181" s="9" t="str">
        <f t="shared" si="4"/>
        <v> </v>
      </c>
      <c r="R181" s="10" t="str">
        <f t="shared" si="5"/>
        <v> </v>
      </c>
      <c r="S181" s="9" t="str">
        <f t="shared" si="6"/>
        <v> </v>
      </c>
      <c r="AB181" s="10" t="s">
        <v>675</v>
      </c>
      <c r="AC181" s="10"/>
      <c r="AD181" s="10"/>
      <c r="AE181" s="10"/>
      <c r="AF181" s="10"/>
      <c r="AG181" s="11" t="s">
        <v>114</v>
      </c>
    </row>
    <row r="182" ht="14.25" hidden="1" customHeight="1">
      <c r="A182" s="1" t="s">
        <v>145</v>
      </c>
      <c r="B182" s="1" t="s">
        <v>802</v>
      </c>
      <c r="C182" s="1" t="s">
        <v>803</v>
      </c>
      <c r="D182" s="1" t="s">
        <v>804</v>
      </c>
      <c r="E182" s="1" t="s">
        <v>805</v>
      </c>
      <c r="F182" s="1" t="s">
        <v>806</v>
      </c>
      <c r="G182" s="3">
        <v>2402.159716902167</v>
      </c>
      <c r="H182" s="3">
        <v>80.22</v>
      </c>
      <c r="I182" s="4">
        <v>192701.2524898918</v>
      </c>
      <c r="J182" s="5">
        <v>0.003042938301302584</v>
      </c>
      <c r="K182" s="6">
        <v>6.332736106E7</v>
      </c>
      <c r="L182" s="7">
        <v>2750001.0</v>
      </c>
      <c r="M182" s="8">
        <v>23.02812292</v>
      </c>
      <c r="N182" s="9" t="str">
        <f t="shared" si="1"/>
        <v> </v>
      </c>
      <c r="O182" s="9" t="str">
        <f t="shared" si="2"/>
        <v> </v>
      </c>
      <c r="P182" s="10" t="str">
        <f t="shared" si="3"/>
        <v> </v>
      </c>
      <c r="Q182" s="9" t="str">
        <f t="shared" si="4"/>
        <v> </v>
      </c>
      <c r="R182" s="10" t="str">
        <f t="shared" si="5"/>
        <v> </v>
      </c>
      <c r="S182" s="9" t="str">
        <f t="shared" si="6"/>
        <v> </v>
      </c>
      <c r="AB182" s="10" t="s">
        <v>675</v>
      </c>
      <c r="AC182" s="10"/>
      <c r="AD182" s="10"/>
      <c r="AE182" s="10"/>
      <c r="AF182" s="10"/>
      <c r="AG182" s="11" t="s">
        <v>114</v>
      </c>
    </row>
    <row r="183" ht="14.25" hidden="1" customHeight="1">
      <c r="A183" s="1" t="s">
        <v>145</v>
      </c>
      <c r="B183" s="1" t="s">
        <v>807</v>
      </c>
      <c r="C183" s="1" t="s">
        <v>808</v>
      </c>
      <c r="D183" s="1" t="s">
        <v>809</v>
      </c>
      <c r="E183" s="1" t="s">
        <v>810</v>
      </c>
      <c r="F183" s="1" t="s">
        <v>811</v>
      </c>
      <c r="G183" s="3">
        <v>4763.140450520603</v>
      </c>
      <c r="H183" s="3">
        <v>46.57</v>
      </c>
      <c r="I183" s="4">
        <v>221819.4507807445</v>
      </c>
      <c r="J183" s="5">
        <v>0.003502742686065505</v>
      </c>
      <c r="K183" s="6">
        <v>6.332736106E7</v>
      </c>
      <c r="L183" s="7">
        <v>2750001.0</v>
      </c>
      <c r="M183" s="8">
        <v>23.02812292</v>
      </c>
      <c r="N183" s="9" t="str">
        <f t="shared" si="1"/>
        <v> </v>
      </c>
      <c r="O183" s="9" t="str">
        <f t="shared" si="2"/>
        <v> </v>
      </c>
      <c r="P183" s="10" t="str">
        <f t="shared" si="3"/>
        <v> </v>
      </c>
      <c r="Q183" s="9" t="str">
        <f t="shared" si="4"/>
        <v> </v>
      </c>
      <c r="R183" s="10" t="str">
        <f t="shared" si="5"/>
        <v> </v>
      </c>
      <c r="S183" s="9" t="str">
        <f t="shared" si="6"/>
        <v> </v>
      </c>
      <c r="AB183" s="10" t="s">
        <v>675</v>
      </c>
      <c r="AC183" s="10"/>
      <c r="AD183" s="10"/>
      <c r="AE183" s="10"/>
      <c r="AF183" s="10"/>
      <c r="AG183" s="11" t="s">
        <v>114</v>
      </c>
    </row>
    <row r="184" ht="14.25" hidden="1" customHeight="1">
      <c r="A184" s="1" t="s">
        <v>145</v>
      </c>
      <c r="B184" s="1" t="s">
        <v>812</v>
      </c>
      <c r="C184" s="1" t="s">
        <v>813</v>
      </c>
      <c r="D184" s="1" t="s">
        <v>814</v>
      </c>
      <c r="E184" s="1" t="s">
        <v>815</v>
      </c>
      <c r="F184" s="1" t="s">
        <v>816</v>
      </c>
      <c r="G184" s="3">
        <v>3717.430559291752</v>
      </c>
      <c r="H184" s="3">
        <v>48.86</v>
      </c>
      <c r="I184" s="4">
        <v>181633.657126995</v>
      </c>
      <c r="J184" s="5">
        <v>0.002868170315117106</v>
      </c>
      <c r="K184" s="6">
        <v>6.332736106E7</v>
      </c>
      <c r="L184" s="7">
        <v>2750001.0</v>
      </c>
      <c r="M184" s="8">
        <v>23.02812292</v>
      </c>
      <c r="N184" s="9" t="str">
        <f t="shared" si="1"/>
        <v> </v>
      </c>
      <c r="O184" s="9" t="str">
        <f t="shared" si="2"/>
        <v> </v>
      </c>
      <c r="P184" s="10" t="str">
        <f t="shared" si="3"/>
        <v> </v>
      </c>
      <c r="Q184" s="9" t="str">
        <f t="shared" si="4"/>
        <v> </v>
      </c>
      <c r="R184" s="10" t="str">
        <f t="shared" si="5"/>
        <v> </v>
      </c>
      <c r="S184" s="9" t="str">
        <f t="shared" si="6"/>
        <v> </v>
      </c>
      <c r="AB184" s="10" t="s">
        <v>675</v>
      </c>
      <c r="AC184" s="10"/>
      <c r="AD184" s="10"/>
      <c r="AE184" s="10"/>
      <c r="AF184" s="10"/>
      <c r="AG184" s="11" t="s">
        <v>114</v>
      </c>
    </row>
    <row r="185" ht="14.25" hidden="1" customHeight="1">
      <c r="A185" s="1" t="s">
        <v>145</v>
      </c>
      <c r="B185" s="1" t="s">
        <v>817</v>
      </c>
      <c r="C185" s="1" t="s">
        <v>818</v>
      </c>
      <c r="D185" s="1" t="s">
        <v>819</v>
      </c>
      <c r="E185" s="1" t="s">
        <v>820</v>
      </c>
      <c r="F185" s="1" t="s">
        <v>821</v>
      </c>
      <c r="G185" s="3">
        <v>324.8438872145276</v>
      </c>
      <c r="H185" s="3">
        <v>633.1</v>
      </c>
      <c r="I185" s="4">
        <v>205658.6649955175</v>
      </c>
      <c r="J185" s="5">
        <v>0.003247548319606506</v>
      </c>
      <c r="K185" s="6">
        <v>6.332736106E7</v>
      </c>
      <c r="L185" s="7">
        <v>2750001.0</v>
      </c>
      <c r="M185" s="8">
        <v>23.02812292</v>
      </c>
      <c r="N185" s="9" t="str">
        <f t="shared" si="1"/>
        <v> </v>
      </c>
      <c r="O185" s="9" t="str">
        <f t="shared" si="2"/>
        <v> </v>
      </c>
      <c r="P185" s="10" t="str">
        <f t="shared" si="3"/>
        <v> </v>
      </c>
      <c r="Q185" s="9" t="str">
        <f t="shared" si="4"/>
        <v> </v>
      </c>
      <c r="R185" s="10" t="str">
        <f t="shared" si="5"/>
        <v> </v>
      </c>
      <c r="S185" s="9" t="str">
        <f t="shared" si="6"/>
        <v> </v>
      </c>
      <c r="AB185" s="10" t="s">
        <v>675</v>
      </c>
      <c r="AC185" s="10"/>
      <c r="AD185" s="10"/>
      <c r="AE185" s="10"/>
      <c r="AF185" s="10"/>
      <c r="AG185" s="11" t="s">
        <v>114</v>
      </c>
    </row>
    <row r="186" ht="14.25" hidden="1" customHeight="1">
      <c r="A186" s="1" t="s">
        <v>145</v>
      </c>
      <c r="B186" s="1" t="s">
        <v>822</v>
      </c>
      <c r="C186" s="1" t="s">
        <v>823</v>
      </c>
      <c r="D186" s="1" t="s">
        <v>824</v>
      </c>
      <c r="E186" s="1" t="s">
        <v>825</v>
      </c>
      <c r="F186" s="1" t="s">
        <v>826</v>
      </c>
      <c r="G186" s="3">
        <v>2545.189125174695</v>
      </c>
      <c r="H186" s="3">
        <v>79.82</v>
      </c>
      <c r="I186" s="4">
        <v>203156.9959714441</v>
      </c>
      <c r="J186" s="5">
        <v>0.003208044557216926</v>
      </c>
      <c r="K186" s="6">
        <v>6.332736106E7</v>
      </c>
      <c r="L186" s="7">
        <v>2750001.0</v>
      </c>
      <c r="M186" s="8">
        <v>23.02812292</v>
      </c>
      <c r="N186" s="9" t="str">
        <f t="shared" si="1"/>
        <v> </v>
      </c>
      <c r="O186" s="9" t="str">
        <f t="shared" si="2"/>
        <v> </v>
      </c>
      <c r="P186" s="10" t="str">
        <f t="shared" si="3"/>
        <v> </v>
      </c>
      <c r="Q186" s="9" t="str">
        <f t="shared" si="4"/>
        <v> </v>
      </c>
      <c r="R186" s="10" t="str">
        <f t="shared" si="5"/>
        <v> </v>
      </c>
      <c r="S186" s="9" t="str">
        <f t="shared" si="6"/>
        <v> </v>
      </c>
      <c r="AB186" s="10" t="s">
        <v>675</v>
      </c>
      <c r="AC186" s="10"/>
      <c r="AD186" s="10"/>
      <c r="AE186" s="10"/>
      <c r="AF186" s="10"/>
      <c r="AG186" s="11" t="s">
        <v>114</v>
      </c>
    </row>
    <row r="187" ht="14.25" hidden="1" customHeight="1">
      <c r="A187" s="1" t="s">
        <v>145</v>
      </c>
      <c r="B187" s="1" t="s">
        <v>827</v>
      </c>
      <c r="C187" s="1" t="s">
        <v>828</v>
      </c>
      <c r="D187" s="1" t="s">
        <v>829</v>
      </c>
      <c r="E187" s="1" t="s">
        <v>830</v>
      </c>
      <c r="F187" s="1" t="s">
        <v>831</v>
      </c>
      <c r="G187" s="3">
        <v>4376.630706167709</v>
      </c>
      <c r="H187" s="3">
        <v>43.41</v>
      </c>
      <c r="I187" s="4">
        <v>189989.5389547402</v>
      </c>
      <c r="J187" s="5">
        <v>0.003000117733861248</v>
      </c>
      <c r="K187" s="6">
        <v>6.332736106E7</v>
      </c>
      <c r="L187" s="7">
        <v>2750001.0</v>
      </c>
      <c r="M187" s="8">
        <v>23.02812292</v>
      </c>
      <c r="N187" s="9" t="str">
        <f t="shared" si="1"/>
        <v> </v>
      </c>
      <c r="O187" s="9" t="str">
        <f t="shared" si="2"/>
        <v> </v>
      </c>
      <c r="P187" s="10" t="str">
        <f t="shared" si="3"/>
        <v> </v>
      </c>
      <c r="Q187" s="9" t="str">
        <f t="shared" si="4"/>
        <v> </v>
      </c>
      <c r="R187" s="10" t="str">
        <f t="shared" si="5"/>
        <v> </v>
      </c>
      <c r="S187" s="9" t="str">
        <f t="shared" si="6"/>
        <v> </v>
      </c>
      <c r="AB187" s="10" t="s">
        <v>675</v>
      </c>
      <c r="AC187" s="10"/>
      <c r="AD187" s="10"/>
      <c r="AE187" s="10"/>
      <c r="AF187" s="10"/>
      <c r="AG187" s="11" t="s">
        <v>114</v>
      </c>
    </row>
    <row r="188" ht="14.25" hidden="1" customHeight="1">
      <c r="A188" s="1" t="s">
        <v>145</v>
      </c>
      <c r="B188" s="1" t="s">
        <v>832</v>
      </c>
      <c r="C188" s="1" t="s">
        <v>833</v>
      </c>
      <c r="D188" s="1" t="s">
        <v>834</v>
      </c>
      <c r="E188" s="1" t="s">
        <v>835</v>
      </c>
      <c r="F188" s="1" t="s">
        <v>836</v>
      </c>
      <c r="G188" s="3">
        <v>2491.925594896536</v>
      </c>
      <c r="H188" s="3">
        <v>77.2</v>
      </c>
      <c r="I188" s="4">
        <v>192376.6559260126</v>
      </c>
      <c r="J188" s="5">
        <v>0.003037812609051305</v>
      </c>
      <c r="K188" s="6">
        <v>6.332736106E7</v>
      </c>
      <c r="L188" s="7">
        <v>2750001.0</v>
      </c>
      <c r="M188" s="8">
        <v>23.02812292</v>
      </c>
      <c r="N188" s="9" t="str">
        <f t="shared" si="1"/>
        <v> </v>
      </c>
      <c r="O188" s="9" t="str">
        <f t="shared" si="2"/>
        <v> </v>
      </c>
      <c r="P188" s="10" t="str">
        <f t="shared" si="3"/>
        <v> </v>
      </c>
      <c r="Q188" s="9" t="str">
        <f t="shared" si="4"/>
        <v> </v>
      </c>
      <c r="R188" s="10" t="str">
        <f t="shared" si="5"/>
        <v> </v>
      </c>
      <c r="S188" s="9" t="str">
        <f t="shared" si="6"/>
        <v> </v>
      </c>
      <c r="AB188" s="10" t="s">
        <v>675</v>
      </c>
      <c r="AC188" s="10"/>
      <c r="AD188" s="10"/>
      <c r="AE188" s="10"/>
      <c r="AF188" s="10"/>
      <c r="AG188" s="11" t="s">
        <v>114</v>
      </c>
    </row>
    <row r="189" ht="14.25" hidden="1" customHeight="1">
      <c r="A189" s="1" t="s">
        <v>145</v>
      </c>
      <c r="B189" s="1" t="s">
        <v>837</v>
      </c>
      <c r="C189" s="1" t="s">
        <v>838</v>
      </c>
      <c r="D189" s="1" t="s">
        <v>839</v>
      </c>
      <c r="E189" s="1" t="s">
        <v>840</v>
      </c>
      <c r="F189" s="1" t="s">
        <v>841</v>
      </c>
      <c r="G189" s="3">
        <v>3619.835413990676</v>
      </c>
      <c r="H189" s="3">
        <v>60.56</v>
      </c>
      <c r="I189" s="4">
        <v>219217.2326712754</v>
      </c>
      <c r="J189" s="5">
        <v>0.003461651156813187</v>
      </c>
      <c r="K189" s="6">
        <v>6.332736106E7</v>
      </c>
      <c r="L189" s="7">
        <v>2750001.0</v>
      </c>
      <c r="M189" s="8">
        <v>23.02812292</v>
      </c>
      <c r="N189" s="9" t="str">
        <f t="shared" si="1"/>
        <v> </v>
      </c>
      <c r="O189" s="9" t="str">
        <f t="shared" si="2"/>
        <v> </v>
      </c>
      <c r="P189" s="10" t="str">
        <f t="shared" si="3"/>
        <v> </v>
      </c>
      <c r="Q189" s="9" t="str">
        <f t="shared" si="4"/>
        <v> </v>
      </c>
      <c r="R189" s="10" t="str">
        <f t="shared" si="5"/>
        <v> </v>
      </c>
      <c r="S189" s="9" t="str">
        <f t="shared" si="6"/>
        <v> </v>
      </c>
      <c r="AB189" s="10" t="s">
        <v>675</v>
      </c>
      <c r="AC189" s="10"/>
      <c r="AD189" s="10"/>
      <c r="AE189" s="10"/>
      <c r="AF189" s="10"/>
      <c r="AG189" s="11" t="s">
        <v>114</v>
      </c>
    </row>
    <row r="190" ht="14.25" hidden="1" customHeight="1">
      <c r="A190" s="1" t="s">
        <v>145</v>
      </c>
      <c r="B190" s="1" t="s">
        <v>842</v>
      </c>
      <c r="C190" s="1" t="s">
        <v>843</v>
      </c>
      <c r="D190" s="1" t="s">
        <v>844</v>
      </c>
      <c r="E190" s="1" t="s">
        <v>845</v>
      </c>
      <c r="F190" s="1" t="s">
        <v>846</v>
      </c>
      <c r="G190" s="3">
        <v>259.8345448696106</v>
      </c>
      <c r="H190" s="3">
        <v>880.48</v>
      </c>
      <c r="I190" s="4">
        <v>228779.1200667947</v>
      </c>
      <c r="J190" s="5">
        <v>0.003612642564562831</v>
      </c>
      <c r="K190" s="6">
        <v>6.332736106E7</v>
      </c>
      <c r="L190" s="7">
        <v>2750001.0</v>
      </c>
      <c r="M190" s="8">
        <v>23.02812292</v>
      </c>
      <c r="N190" s="9" t="str">
        <f t="shared" si="1"/>
        <v> </v>
      </c>
      <c r="O190" s="9" t="str">
        <f t="shared" si="2"/>
        <v> </v>
      </c>
      <c r="P190" s="10" t="str">
        <f t="shared" si="3"/>
        <v> </v>
      </c>
      <c r="Q190" s="9" t="str">
        <f t="shared" si="4"/>
        <v> </v>
      </c>
      <c r="R190" s="10" t="str">
        <f t="shared" si="5"/>
        <v> </v>
      </c>
      <c r="S190" s="9" t="str">
        <f t="shared" si="6"/>
        <v> </v>
      </c>
      <c r="AB190" s="10" t="s">
        <v>675</v>
      </c>
      <c r="AC190" s="10"/>
      <c r="AD190" s="10"/>
      <c r="AE190" s="10"/>
      <c r="AF190" s="10"/>
      <c r="AG190" s="11" t="s">
        <v>114</v>
      </c>
    </row>
    <row r="191" ht="14.25" hidden="1" customHeight="1">
      <c r="A191" s="1" t="s">
        <v>145</v>
      </c>
      <c r="B191" s="1" t="s">
        <v>847</v>
      </c>
      <c r="C191" s="1" t="s">
        <v>848</v>
      </c>
      <c r="D191" s="1" t="s">
        <v>849</v>
      </c>
      <c r="E191" s="1" t="s">
        <v>850</v>
      </c>
      <c r="F191" s="1" t="s">
        <v>851</v>
      </c>
      <c r="G191" s="3">
        <v>3580.957516603683</v>
      </c>
      <c r="H191" s="3">
        <v>57.83</v>
      </c>
      <c r="I191" s="4">
        <v>207086.773185191</v>
      </c>
      <c r="J191" s="5">
        <v>0.003270099522842662</v>
      </c>
      <c r="K191" s="6">
        <v>6.332736106E7</v>
      </c>
      <c r="L191" s="7">
        <v>2750001.0</v>
      </c>
      <c r="M191" s="8">
        <v>23.02812292</v>
      </c>
      <c r="N191" s="9" t="str">
        <f t="shared" si="1"/>
        <v> </v>
      </c>
      <c r="O191" s="9" t="str">
        <f t="shared" si="2"/>
        <v> </v>
      </c>
      <c r="P191" s="10" t="str">
        <f t="shared" si="3"/>
        <v> </v>
      </c>
      <c r="Q191" s="9" t="str">
        <f t="shared" si="4"/>
        <v> </v>
      </c>
      <c r="R191" s="10" t="str">
        <f t="shared" si="5"/>
        <v> </v>
      </c>
      <c r="S191" s="9" t="str">
        <f t="shared" si="6"/>
        <v> </v>
      </c>
      <c r="AB191" s="10" t="s">
        <v>675</v>
      </c>
      <c r="AC191" s="10"/>
      <c r="AD191" s="10"/>
      <c r="AE191" s="10"/>
      <c r="AF191" s="10"/>
      <c r="AG191" s="11" t="s">
        <v>114</v>
      </c>
    </row>
    <row r="192" ht="14.25" hidden="1" customHeight="1">
      <c r="A192" s="1" t="s">
        <v>145</v>
      </c>
      <c r="B192" s="1" t="s">
        <v>852</v>
      </c>
      <c r="C192" s="1" t="s">
        <v>853</v>
      </c>
      <c r="D192" s="1" t="s">
        <v>854</v>
      </c>
      <c r="E192" s="1" t="s">
        <v>855</v>
      </c>
      <c r="F192" s="1" t="s">
        <v>856</v>
      </c>
      <c r="G192" s="3">
        <v>462.1376601713238</v>
      </c>
      <c r="H192" s="3">
        <v>433.65</v>
      </c>
      <c r="I192" s="4">
        <v>200405.9963332946</v>
      </c>
      <c r="J192" s="5">
        <v>0.00316460362438628</v>
      </c>
      <c r="K192" s="6">
        <v>6.332736106E7</v>
      </c>
      <c r="L192" s="7">
        <v>2750001.0</v>
      </c>
      <c r="M192" s="8">
        <v>23.02812292</v>
      </c>
      <c r="N192" s="9" t="str">
        <f t="shared" si="1"/>
        <v> </v>
      </c>
      <c r="O192" s="9" t="str">
        <f t="shared" si="2"/>
        <v> </v>
      </c>
      <c r="P192" s="10" t="str">
        <f t="shared" si="3"/>
        <v> </v>
      </c>
      <c r="Q192" s="9" t="str">
        <f t="shared" si="4"/>
        <v> </v>
      </c>
      <c r="R192" s="10" t="str">
        <f t="shared" si="5"/>
        <v> </v>
      </c>
      <c r="S192" s="9" t="str">
        <f t="shared" si="6"/>
        <v> </v>
      </c>
      <c r="AB192" s="10" t="s">
        <v>675</v>
      </c>
      <c r="AC192" s="10"/>
      <c r="AD192" s="10"/>
      <c r="AE192" s="10"/>
      <c r="AF192" s="10"/>
      <c r="AG192" s="11" t="s">
        <v>114</v>
      </c>
    </row>
    <row r="193" ht="14.25" hidden="1" customHeight="1">
      <c r="A193" s="1" t="s">
        <v>145</v>
      </c>
      <c r="B193" s="1" t="s">
        <v>857</v>
      </c>
      <c r="C193" s="1" t="s">
        <v>858</v>
      </c>
      <c r="D193" s="1" t="s">
        <v>859</v>
      </c>
      <c r="E193" s="1" t="s">
        <v>860</v>
      </c>
      <c r="F193" s="1" t="s">
        <v>861</v>
      </c>
      <c r="G193" s="3">
        <v>945.1649610888628</v>
      </c>
      <c r="H193" s="3">
        <v>222.34</v>
      </c>
      <c r="I193" s="4">
        <v>210147.9774484978</v>
      </c>
      <c r="J193" s="5">
        <v>0.003318438885356227</v>
      </c>
      <c r="K193" s="6">
        <v>6.332736106E7</v>
      </c>
      <c r="L193" s="7">
        <v>2750001.0</v>
      </c>
      <c r="M193" s="8">
        <v>23.02812292</v>
      </c>
      <c r="N193" s="9" t="str">
        <f t="shared" si="1"/>
        <v> </v>
      </c>
      <c r="O193" s="9" t="str">
        <f t="shared" si="2"/>
        <v> </v>
      </c>
      <c r="P193" s="10" t="str">
        <f t="shared" si="3"/>
        <v> </v>
      </c>
      <c r="Q193" s="9" t="str">
        <f t="shared" si="4"/>
        <v> </v>
      </c>
      <c r="R193" s="10" t="str">
        <f t="shared" si="5"/>
        <v> </v>
      </c>
      <c r="S193" s="9" t="str">
        <f t="shared" si="6"/>
        <v> </v>
      </c>
      <c r="AB193" s="10" t="s">
        <v>675</v>
      </c>
      <c r="AC193" s="10"/>
      <c r="AD193" s="10"/>
      <c r="AE193" s="10"/>
      <c r="AF193" s="10"/>
      <c r="AG193" s="11" t="s">
        <v>114</v>
      </c>
    </row>
    <row r="194" ht="14.25" hidden="1" customHeight="1">
      <c r="A194" s="1" t="s">
        <v>145</v>
      </c>
      <c r="B194" s="1" t="s">
        <v>862</v>
      </c>
      <c r="C194" s="1" t="s">
        <v>863</v>
      </c>
      <c r="D194" s="1" t="s">
        <v>864</v>
      </c>
      <c r="E194" s="1" t="s">
        <v>865</v>
      </c>
      <c r="F194" s="1" t="s">
        <v>866</v>
      </c>
      <c r="G194" s="3">
        <v>1038.396262273458</v>
      </c>
      <c r="H194" s="3">
        <v>180.93</v>
      </c>
      <c r="I194" s="4">
        <v>187877.0357331368</v>
      </c>
      <c r="J194" s="5">
        <v>0.002966759274164784</v>
      </c>
      <c r="K194" s="6">
        <v>6.332736106E7</v>
      </c>
      <c r="L194" s="7">
        <v>2750001.0</v>
      </c>
      <c r="M194" s="8">
        <v>23.02812292</v>
      </c>
      <c r="N194" s="9" t="str">
        <f t="shared" si="1"/>
        <v> </v>
      </c>
      <c r="O194" s="9" t="str">
        <f t="shared" si="2"/>
        <v> </v>
      </c>
      <c r="P194" s="10" t="str">
        <f t="shared" si="3"/>
        <v> </v>
      </c>
      <c r="Q194" s="9" t="str">
        <f t="shared" si="4"/>
        <v> </v>
      </c>
      <c r="R194" s="10" t="str">
        <f t="shared" si="5"/>
        <v> </v>
      </c>
      <c r="S194" s="9" t="str">
        <f t="shared" si="6"/>
        <v> </v>
      </c>
      <c r="AB194" s="10" t="s">
        <v>675</v>
      </c>
      <c r="AC194" s="10"/>
      <c r="AD194" s="10"/>
      <c r="AE194" s="10"/>
      <c r="AF194" s="10"/>
      <c r="AG194" s="11" t="s">
        <v>114</v>
      </c>
    </row>
    <row r="195" ht="14.25" hidden="1" customHeight="1">
      <c r="A195" s="1" t="s">
        <v>145</v>
      </c>
      <c r="B195" s="1" t="s">
        <v>867</v>
      </c>
      <c r="C195" s="1" t="s">
        <v>868</v>
      </c>
      <c r="D195" s="1" t="s">
        <v>869</v>
      </c>
      <c r="E195" s="1" t="s">
        <v>870</v>
      </c>
      <c r="F195" s="1" t="s">
        <v>871</v>
      </c>
      <c r="G195" s="3">
        <v>2711.932409869988</v>
      </c>
      <c r="H195" s="3">
        <v>68.26</v>
      </c>
      <c r="I195" s="4">
        <v>185116.5062977254</v>
      </c>
      <c r="J195" s="5">
        <v>0.002923167856660493</v>
      </c>
      <c r="K195" s="6">
        <v>6.332736106E7</v>
      </c>
      <c r="L195" s="7">
        <v>2750001.0</v>
      </c>
      <c r="M195" s="8">
        <v>23.02812292</v>
      </c>
      <c r="N195" s="9" t="str">
        <f t="shared" si="1"/>
        <v> </v>
      </c>
      <c r="O195" s="9" t="str">
        <f t="shared" si="2"/>
        <v> </v>
      </c>
      <c r="P195" s="10" t="str">
        <f t="shared" si="3"/>
        <v> </v>
      </c>
      <c r="Q195" s="9" t="str">
        <f t="shared" si="4"/>
        <v> </v>
      </c>
      <c r="R195" s="10" t="str">
        <f t="shared" si="5"/>
        <v> </v>
      </c>
      <c r="S195" s="9" t="str">
        <f t="shared" si="6"/>
        <v> </v>
      </c>
      <c r="AB195" s="10" t="s">
        <v>675</v>
      </c>
      <c r="AC195" s="10"/>
      <c r="AD195" s="10"/>
      <c r="AE195" s="10"/>
      <c r="AF195" s="10"/>
      <c r="AG195" s="11" t="s">
        <v>114</v>
      </c>
    </row>
    <row r="196" ht="14.25" hidden="1" customHeight="1">
      <c r="A196" s="1" t="s">
        <v>145</v>
      </c>
      <c r="B196" s="1" t="s">
        <v>872</v>
      </c>
      <c r="C196" s="1" t="s">
        <v>873</v>
      </c>
      <c r="D196" s="1" t="s">
        <v>874</v>
      </c>
      <c r="E196" s="1" t="s">
        <v>875</v>
      </c>
      <c r="F196" s="1" t="s">
        <v>876</v>
      </c>
      <c r="G196" s="3">
        <v>379.2544109465017</v>
      </c>
      <c r="H196" s="3">
        <v>514.09</v>
      </c>
      <c r="I196" s="4">
        <v>194970.9001234871</v>
      </c>
      <c r="J196" s="5">
        <v>0.003078778222556288</v>
      </c>
      <c r="K196" s="6">
        <v>6.332736106E7</v>
      </c>
      <c r="L196" s="7">
        <v>2750001.0</v>
      </c>
      <c r="M196" s="8">
        <v>23.02812292</v>
      </c>
      <c r="N196" s="9" t="str">
        <f t="shared" si="1"/>
        <v> </v>
      </c>
      <c r="O196" s="9" t="str">
        <f t="shared" si="2"/>
        <v> </v>
      </c>
      <c r="P196" s="10" t="str">
        <f t="shared" si="3"/>
        <v> </v>
      </c>
      <c r="Q196" s="9" t="str">
        <f t="shared" si="4"/>
        <v> </v>
      </c>
      <c r="R196" s="10" t="str">
        <f t="shared" si="5"/>
        <v> </v>
      </c>
      <c r="S196" s="9" t="str">
        <f t="shared" si="6"/>
        <v> </v>
      </c>
      <c r="AB196" s="10" t="s">
        <v>675</v>
      </c>
      <c r="AC196" s="10"/>
      <c r="AD196" s="10"/>
      <c r="AE196" s="10"/>
      <c r="AF196" s="10"/>
      <c r="AG196" s="11" t="s">
        <v>114</v>
      </c>
    </row>
    <row r="197" ht="14.25" hidden="1" customHeight="1">
      <c r="A197" s="1" t="s">
        <v>145</v>
      </c>
      <c r="B197" s="1" t="s">
        <v>877</v>
      </c>
      <c r="C197" s="1" t="s">
        <v>878</v>
      </c>
      <c r="D197" s="1" t="s">
        <v>879</v>
      </c>
      <c r="E197" s="1" t="s">
        <v>880</v>
      </c>
      <c r="F197" s="1" t="s">
        <v>881</v>
      </c>
      <c r="G197" s="3">
        <v>1318.907422399722</v>
      </c>
      <c r="H197" s="3">
        <v>140.06</v>
      </c>
      <c r="I197" s="4">
        <v>184726.173581305</v>
      </c>
      <c r="J197" s="5">
        <v>0.002917004127272645</v>
      </c>
      <c r="K197" s="6">
        <v>6.332736106E7</v>
      </c>
      <c r="L197" s="7">
        <v>2750001.0</v>
      </c>
      <c r="M197" s="8">
        <v>23.02812292</v>
      </c>
      <c r="N197" s="9" t="str">
        <f t="shared" si="1"/>
        <v> </v>
      </c>
      <c r="O197" s="9" t="str">
        <f t="shared" si="2"/>
        <v> </v>
      </c>
      <c r="P197" s="10" t="str">
        <f t="shared" si="3"/>
        <v> </v>
      </c>
      <c r="Q197" s="9" t="str">
        <f t="shared" si="4"/>
        <v> </v>
      </c>
      <c r="R197" s="10" t="str">
        <f t="shared" si="5"/>
        <v> </v>
      </c>
      <c r="S197" s="9" t="str">
        <f t="shared" si="6"/>
        <v> </v>
      </c>
      <c r="AB197" s="10" t="s">
        <v>675</v>
      </c>
      <c r="AC197" s="10"/>
      <c r="AD197" s="10"/>
      <c r="AE197" s="10"/>
      <c r="AF197" s="10"/>
      <c r="AG197" s="11" t="s">
        <v>114</v>
      </c>
    </row>
    <row r="198" ht="14.25" hidden="1" customHeight="1">
      <c r="A198" s="1" t="s">
        <v>145</v>
      </c>
      <c r="B198" s="1" t="s">
        <v>882</v>
      </c>
      <c r="C198" s="1" t="s">
        <v>883</v>
      </c>
      <c r="D198" s="1" t="s">
        <v>884</v>
      </c>
      <c r="E198" s="1" t="s">
        <v>885</v>
      </c>
      <c r="F198" s="1" t="s">
        <v>886</v>
      </c>
      <c r="G198" s="3">
        <v>1363.528166391225</v>
      </c>
      <c r="H198" s="3">
        <v>150.76</v>
      </c>
      <c r="I198" s="4">
        <v>205565.5063651411</v>
      </c>
      <c r="J198" s="5">
        <v>0.003246077255143736</v>
      </c>
      <c r="K198" s="6">
        <v>6.332736106E7</v>
      </c>
      <c r="L198" s="7">
        <v>2750001.0</v>
      </c>
      <c r="M198" s="8">
        <v>23.02812292</v>
      </c>
      <c r="N198" s="9" t="str">
        <f t="shared" si="1"/>
        <v> </v>
      </c>
      <c r="O198" s="9" t="str">
        <f t="shared" si="2"/>
        <v> </v>
      </c>
      <c r="P198" s="10" t="str">
        <f t="shared" si="3"/>
        <v> </v>
      </c>
      <c r="Q198" s="9" t="str">
        <f t="shared" si="4"/>
        <v> </v>
      </c>
      <c r="R198" s="10" t="str">
        <f t="shared" si="5"/>
        <v> </v>
      </c>
      <c r="S198" s="9" t="str">
        <f t="shared" si="6"/>
        <v> </v>
      </c>
      <c r="AB198" s="10" t="s">
        <v>675</v>
      </c>
      <c r="AC198" s="10"/>
      <c r="AD198" s="10"/>
      <c r="AE198" s="10"/>
      <c r="AF198" s="10"/>
      <c r="AG198" s="11" t="s">
        <v>114</v>
      </c>
    </row>
    <row r="199" ht="14.25" hidden="1" customHeight="1">
      <c r="A199" s="1" t="s">
        <v>145</v>
      </c>
      <c r="B199" s="1" t="s">
        <v>887</v>
      </c>
      <c r="C199" s="1" t="s">
        <v>888</v>
      </c>
      <c r="D199" s="1" t="s">
        <v>889</v>
      </c>
      <c r="E199" s="1" t="s">
        <v>890</v>
      </c>
      <c r="F199" s="1" t="s">
        <v>891</v>
      </c>
      <c r="G199" s="3">
        <v>6301.747078365234</v>
      </c>
      <c r="H199" s="3">
        <v>30.23</v>
      </c>
      <c r="I199" s="4">
        <v>190501.814178981</v>
      </c>
      <c r="J199" s="5">
        <v>0.003008207052848588</v>
      </c>
      <c r="K199" s="6">
        <v>6.332736106E7</v>
      </c>
      <c r="L199" s="7">
        <v>2750001.0</v>
      </c>
      <c r="M199" s="8">
        <v>23.02812292</v>
      </c>
      <c r="N199" s="9" t="str">
        <f t="shared" si="1"/>
        <v> </v>
      </c>
      <c r="O199" s="9" t="str">
        <f t="shared" si="2"/>
        <v> </v>
      </c>
      <c r="P199" s="10" t="str">
        <f t="shared" si="3"/>
        <v> </v>
      </c>
      <c r="Q199" s="9" t="str">
        <f t="shared" si="4"/>
        <v> </v>
      </c>
      <c r="R199" s="10" t="str">
        <f t="shared" si="5"/>
        <v> </v>
      </c>
      <c r="S199" s="9" t="str">
        <f t="shared" si="6"/>
        <v> </v>
      </c>
      <c r="AB199" s="10" t="s">
        <v>675</v>
      </c>
      <c r="AC199" s="10"/>
      <c r="AD199" s="10"/>
      <c r="AE199" s="10"/>
      <c r="AF199" s="10"/>
      <c r="AG199" s="11" t="s">
        <v>114</v>
      </c>
    </row>
    <row r="200" ht="14.25" hidden="1" customHeight="1">
      <c r="A200" s="1" t="s">
        <v>145</v>
      </c>
      <c r="B200" s="1" t="s">
        <v>892</v>
      </c>
      <c r="C200" s="1" t="s">
        <v>893</v>
      </c>
      <c r="D200" s="1" t="s">
        <v>894</v>
      </c>
      <c r="E200" s="1" t="s">
        <v>895</v>
      </c>
      <c r="F200" s="1" t="s">
        <v>896</v>
      </c>
      <c r="G200" s="3">
        <v>3666.149628148733</v>
      </c>
      <c r="H200" s="3">
        <v>54.27</v>
      </c>
      <c r="I200" s="4">
        <v>198961.9403196317</v>
      </c>
      <c r="J200" s="5">
        <v>0.003141800589655452</v>
      </c>
      <c r="K200" s="6">
        <v>6.332736106E7</v>
      </c>
      <c r="L200" s="7">
        <v>2750001.0</v>
      </c>
      <c r="M200" s="8">
        <v>23.02812292</v>
      </c>
      <c r="N200" s="9" t="str">
        <f t="shared" si="1"/>
        <v> </v>
      </c>
      <c r="O200" s="9" t="str">
        <f t="shared" si="2"/>
        <v> </v>
      </c>
      <c r="P200" s="10" t="str">
        <f t="shared" si="3"/>
        <v> </v>
      </c>
      <c r="Q200" s="9" t="str">
        <f t="shared" si="4"/>
        <v> </v>
      </c>
      <c r="R200" s="10" t="str">
        <f t="shared" si="5"/>
        <v> </v>
      </c>
      <c r="S200" s="9" t="str">
        <f t="shared" si="6"/>
        <v> </v>
      </c>
      <c r="AB200" s="10" t="s">
        <v>675</v>
      </c>
      <c r="AC200" s="10"/>
      <c r="AD200" s="10"/>
      <c r="AE200" s="10"/>
      <c r="AF200" s="10"/>
      <c r="AG200" s="11" t="s">
        <v>114</v>
      </c>
    </row>
    <row r="201" ht="14.25" hidden="1" customHeight="1">
      <c r="A201" s="1" t="s">
        <v>145</v>
      </c>
      <c r="B201" s="1" t="s">
        <v>897</v>
      </c>
      <c r="C201" s="1" t="s">
        <v>898</v>
      </c>
      <c r="D201" s="1" t="s">
        <v>899</v>
      </c>
      <c r="E201" s="1" t="s">
        <v>900</v>
      </c>
      <c r="F201" s="1" t="s">
        <v>901</v>
      </c>
      <c r="G201" s="3">
        <v>2747.690523624861</v>
      </c>
      <c r="H201" s="3">
        <v>65.32</v>
      </c>
      <c r="I201" s="4">
        <v>179479.1450031759</v>
      </c>
      <c r="J201" s="5">
        <v>0.002834148494410291</v>
      </c>
      <c r="K201" s="6">
        <v>6.332736106E7</v>
      </c>
      <c r="L201" s="7">
        <v>2750001.0</v>
      </c>
      <c r="M201" s="8">
        <v>23.02812292</v>
      </c>
      <c r="N201" s="9" t="str">
        <f t="shared" si="1"/>
        <v> </v>
      </c>
      <c r="O201" s="9" t="str">
        <f t="shared" si="2"/>
        <v> </v>
      </c>
      <c r="P201" s="10" t="str">
        <f t="shared" si="3"/>
        <v> </v>
      </c>
      <c r="Q201" s="9" t="str">
        <f t="shared" si="4"/>
        <v> </v>
      </c>
      <c r="R201" s="10" t="str">
        <f t="shared" si="5"/>
        <v> </v>
      </c>
      <c r="S201" s="9" t="str">
        <f t="shared" si="6"/>
        <v> </v>
      </c>
      <c r="AB201" s="10" t="s">
        <v>675</v>
      </c>
      <c r="AC201" s="10"/>
      <c r="AD201" s="10"/>
      <c r="AE201" s="10"/>
      <c r="AF201" s="10"/>
      <c r="AG201" s="11" t="s">
        <v>114</v>
      </c>
    </row>
    <row r="202" ht="14.25" hidden="1" customHeight="1">
      <c r="A202" s="1" t="s">
        <v>145</v>
      </c>
      <c r="B202" s="1" t="s">
        <v>902</v>
      </c>
      <c r="C202" s="1" t="s">
        <v>903</v>
      </c>
      <c r="D202" s="1" t="s">
        <v>904</v>
      </c>
      <c r="E202" s="1" t="s">
        <v>905</v>
      </c>
      <c r="F202" s="1" t="s">
        <v>906</v>
      </c>
      <c r="G202" s="3">
        <v>550.3626229666907</v>
      </c>
      <c r="H202" s="3">
        <v>371.96</v>
      </c>
      <c r="I202" s="4">
        <v>204712.8812386902</v>
      </c>
      <c r="J202" s="5">
        <v>0.003232613483526235</v>
      </c>
      <c r="K202" s="6">
        <v>6.332736106E7</v>
      </c>
      <c r="L202" s="7">
        <v>2750001.0</v>
      </c>
      <c r="M202" s="8">
        <v>23.02812292</v>
      </c>
      <c r="N202" s="9" t="str">
        <f t="shared" si="1"/>
        <v> </v>
      </c>
      <c r="O202" s="9" t="str">
        <f t="shared" si="2"/>
        <v> </v>
      </c>
      <c r="P202" s="10" t="str">
        <f t="shared" si="3"/>
        <v> </v>
      </c>
      <c r="Q202" s="9" t="str">
        <f t="shared" si="4"/>
        <v> </v>
      </c>
      <c r="R202" s="10" t="str">
        <f t="shared" si="5"/>
        <v> </v>
      </c>
      <c r="S202" s="9" t="str">
        <f t="shared" si="6"/>
        <v> </v>
      </c>
      <c r="AB202" s="10" t="s">
        <v>675</v>
      </c>
      <c r="AC202" s="10"/>
      <c r="AD202" s="10"/>
      <c r="AE202" s="10"/>
      <c r="AF202" s="10"/>
      <c r="AG202" s="11" t="s">
        <v>114</v>
      </c>
    </row>
    <row r="203" ht="14.25" hidden="1" customHeight="1">
      <c r="A203" s="1" t="s">
        <v>145</v>
      </c>
      <c r="B203" s="1" t="s">
        <v>907</v>
      </c>
      <c r="C203" s="1" t="s">
        <v>908</v>
      </c>
      <c r="D203" s="1" t="s">
        <v>909</v>
      </c>
      <c r="E203" s="1" t="s">
        <v>910</v>
      </c>
      <c r="F203" s="1" t="s">
        <v>911</v>
      </c>
      <c r="G203" s="3">
        <v>992.9113453781257</v>
      </c>
      <c r="H203" s="3">
        <v>193.83</v>
      </c>
      <c r="I203" s="4">
        <v>192456.0060746421</v>
      </c>
      <c r="J203" s="5">
        <v>0.003039065624293079</v>
      </c>
      <c r="K203" s="6">
        <v>6.332736106E7</v>
      </c>
      <c r="L203" s="7">
        <v>2750001.0</v>
      </c>
      <c r="M203" s="8">
        <v>23.02812292</v>
      </c>
      <c r="N203" s="9" t="str">
        <f t="shared" si="1"/>
        <v> </v>
      </c>
      <c r="O203" s="9" t="str">
        <f t="shared" si="2"/>
        <v> </v>
      </c>
      <c r="P203" s="10" t="str">
        <f t="shared" si="3"/>
        <v> </v>
      </c>
      <c r="Q203" s="9" t="str">
        <f t="shared" si="4"/>
        <v> </v>
      </c>
      <c r="R203" s="10" t="str">
        <f t="shared" si="5"/>
        <v> </v>
      </c>
      <c r="S203" s="9" t="str">
        <f t="shared" si="6"/>
        <v> </v>
      </c>
      <c r="AB203" s="10" t="s">
        <v>675</v>
      </c>
      <c r="AC203" s="10"/>
      <c r="AD203" s="10"/>
      <c r="AE203" s="10"/>
      <c r="AF203" s="10"/>
      <c r="AG203" s="11" t="s">
        <v>114</v>
      </c>
    </row>
    <row r="204" ht="14.25" hidden="1" customHeight="1">
      <c r="A204" s="1" t="s">
        <v>145</v>
      </c>
      <c r="B204" s="1" t="s">
        <v>912</v>
      </c>
      <c r="C204" s="1" t="s">
        <v>913</v>
      </c>
      <c r="D204" s="1" t="s">
        <v>914</v>
      </c>
      <c r="E204" s="1" t="s">
        <v>915</v>
      </c>
      <c r="F204" s="1" t="s">
        <v>916</v>
      </c>
      <c r="G204" s="3">
        <v>1554.997025187204</v>
      </c>
      <c r="H204" s="3">
        <v>138.38</v>
      </c>
      <c r="I204" s="4">
        <v>215180.4883454053</v>
      </c>
      <c r="J204" s="5">
        <v>0.003397907077503686</v>
      </c>
      <c r="K204" s="6">
        <v>6.332736106E7</v>
      </c>
      <c r="L204" s="7">
        <v>2750001.0</v>
      </c>
      <c r="M204" s="8">
        <v>23.02812292</v>
      </c>
      <c r="N204" s="9" t="str">
        <f t="shared" si="1"/>
        <v> </v>
      </c>
      <c r="O204" s="9" t="str">
        <f t="shared" si="2"/>
        <v> </v>
      </c>
      <c r="P204" s="10" t="str">
        <f t="shared" si="3"/>
        <v> </v>
      </c>
      <c r="Q204" s="9" t="str">
        <f t="shared" si="4"/>
        <v> </v>
      </c>
      <c r="R204" s="10" t="str">
        <f t="shared" si="5"/>
        <v> </v>
      </c>
      <c r="S204" s="9" t="str">
        <f t="shared" si="6"/>
        <v> </v>
      </c>
      <c r="AB204" s="10" t="s">
        <v>675</v>
      </c>
      <c r="AC204" s="10"/>
      <c r="AD204" s="10"/>
      <c r="AE204" s="10"/>
      <c r="AF204" s="10"/>
      <c r="AG204" s="11" t="s">
        <v>114</v>
      </c>
    </row>
    <row r="205" ht="14.25" hidden="1" customHeight="1">
      <c r="A205" s="1" t="s">
        <v>145</v>
      </c>
      <c r="B205" s="1" t="s">
        <v>917</v>
      </c>
      <c r="C205" s="1" t="s">
        <v>918</v>
      </c>
      <c r="D205" s="1" t="s">
        <v>919</v>
      </c>
      <c r="E205" s="1" t="s">
        <v>920</v>
      </c>
      <c r="F205" s="1" t="s">
        <v>921</v>
      </c>
      <c r="G205" s="3">
        <v>308.6285576662311</v>
      </c>
      <c r="H205" s="3">
        <v>659.81</v>
      </c>
      <c r="I205" s="4">
        <v>203636.2086337559</v>
      </c>
      <c r="J205" s="5">
        <v>0.003215611786520193</v>
      </c>
      <c r="K205" s="6">
        <v>6.332736106E7</v>
      </c>
      <c r="L205" s="7">
        <v>2750001.0</v>
      </c>
      <c r="M205" s="8">
        <v>23.02812292</v>
      </c>
      <c r="N205" s="9" t="str">
        <f t="shared" si="1"/>
        <v> </v>
      </c>
      <c r="O205" s="9" t="str">
        <f t="shared" si="2"/>
        <v> </v>
      </c>
      <c r="P205" s="10" t="str">
        <f t="shared" si="3"/>
        <v> </v>
      </c>
      <c r="Q205" s="9" t="str">
        <f t="shared" si="4"/>
        <v> </v>
      </c>
      <c r="R205" s="10" t="str">
        <f t="shared" si="5"/>
        <v> </v>
      </c>
      <c r="S205" s="9" t="str">
        <f t="shared" si="6"/>
        <v> </v>
      </c>
      <c r="AB205" s="10" t="s">
        <v>675</v>
      </c>
      <c r="AC205" s="10"/>
      <c r="AD205" s="10"/>
      <c r="AE205" s="10"/>
      <c r="AF205" s="10"/>
      <c r="AG205" s="11" t="s">
        <v>114</v>
      </c>
    </row>
    <row r="206" ht="14.25" hidden="1" customHeight="1">
      <c r="A206" s="1" t="s">
        <v>145</v>
      </c>
      <c r="B206" s="1" t="s">
        <v>922</v>
      </c>
      <c r="C206" s="1" t="s">
        <v>923</v>
      </c>
      <c r="D206" s="1" t="s">
        <v>924</v>
      </c>
      <c r="E206" s="1" t="s">
        <v>925</v>
      </c>
      <c r="F206" s="1" t="s">
        <v>926</v>
      </c>
      <c r="G206" s="3">
        <v>5853.199431030757</v>
      </c>
      <c r="H206" s="3">
        <v>32.3</v>
      </c>
      <c r="I206" s="4">
        <v>189058.3416222934</v>
      </c>
      <c r="J206" s="5">
        <v>0.002985413231465127</v>
      </c>
      <c r="K206" s="6">
        <v>6.332736106E7</v>
      </c>
      <c r="L206" s="7">
        <v>2750001.0</v>
      </c>
      <c r="M206" s="8">
        <v>23.02812292</v>
      </c>
      <c r="N206" s="9" t="str">
        <f t="shared" si="1"/>
        <v> </v>
      </c>
      <c r="O206" s="9" t="str">
        <f t="shared" si="2"/>
        <v> </v>
      </c>
      <c r="P206" s="10" t="str">
        <f t="shared" si="3"/>
        <v> </v>
      </c>
      <c r="Q206" s="9" t="str">
        <f t="shared" si="4"/>
        <v> </v>
      </c>
      <c r="R206" s="10" t="str">
        <f t="shared" si="5"/>
        <v> </v>
      </c>
      <c r="S206" s="9" t="str">
        <f t="shared" si="6"/>
        <v> </v>
      </c>
      <c r="AB206" s="10" t="s">
        <v>675</v>
      </c>
      <c r="AC206" s="10"/>
      <c r="AD206" s="10"/>
      <c r="AE206" s="10"/>
      <c r="AF206" s="10"/>
      <c r="AG206" s="11" t="s">
        <v>114</v>
      </c>
    </row>
    <row r="207" ht="14.25" hidden="1" customHeight="1">
      <c r="A207" s="1" t="s">
        <v>145</v>
      </c>
      <c r="B207" s="1" t="s">
        <v>927</v>
      </c>
      <c r="C207" s="1" t="s">
        <v>928</v>
      </c>
      <c r="D207" s="1" t="s">
        <v>929</v>
      </c>
      <c r="E207" s="1" t="s">
        <v>930</v>
      </c>
      <c r="F207" s="1" t="s">
        <v>931</v>
      </c>
      <c r="G207" s="3">
        <v>728.4244153186318</v>
      </c>
      <c r="H207" s="3">
        <v>260.13</v>
      </c>
      <c r="I207" s="4">
        <v>189485.0431568357</v>
      </c>
      <c r="J207" s="5">
        <v>0.002992151259505455</v>
      </c>
      <c r="K207" s="6">
        <v>6.332736106E7</v>
      </c>
      <c r="L207" s="7">
        <v>2750001.0</v>
      </c>
      <c r="M207" s="8">
        <v>23.02812292</v>
      </c>
      <c r="N207" s="9" t="str">
        <f t="shared" si="1"/>
        <v> </v>
      </c>
      <c r="O207" s="9" t="str">
        <f t="shared" si="2"/>
        <v> </v>
      </c>
      <c r="P207" s="10" t="str">
        <f t="shared" si="3"/>
        <v> </v>
      </c>
      <c r="Q207" s="9" t="str">
        <f t="shared" si="4"/>
        <v> </v>
      </c>
      <c r="R207" s="10" t="str">
        <f t="shared" si="5"/>
        <v> </v>
      </c>
      <c r="S207" s="9" t="str">
        <f t="shared" si="6"/>
        <v> </v>
      </c>
      <c r="AB207" s="10" t="s">
        <v>675</v>
      </c>
      <c r="AC207" s="10"/>
      <c r="AD207" s="10"/>
      <c r="AE207" s="10"/>
      <c r="AF207" s="10"/>
      <c r="AG207" s="11" t="s">
        <v>114</v>
      </c>
    </row>
    <row r="208" ht="14.25" hidden="1" customHeight="1">
      <c r="A208" s="1" t="s">
        <v>145</v>
      </c>
      <c r="B208" s="1" t="s">
        <v>932</v>
      </c>
      <c r="C208" s="1" t="s">
        <v>933</v>
      </c>
      <c r="D208" s="1" t="s">
        <v>934</v>
      </c>
      <c r="E208" s="1" t="s">
        <v>935</v>
      </c>
      <c r="F208" s="1" t="s">
        <v>936</v>
      </c>
      <c r="G208" s="3">
        <v>4921.652453150331</v>
      </c>
      <c r="H208" s="3">
        <v>36.05</v>
      </c>
      <c r="I208" s="4">
        <v>177425.5709360694</v>
      </c>
      <c r="J208" s="5">
        <v>0.002801720582797792</v>
      </c>
      <c r="K208" s="6">
        <v>6.332736106E7</v>
      </c>
      <c r="L208" s="7">
        <v>2750001.0</v>
      </c>
      <c r="M208" s="8">
        <v>23.02812292</v>
      </c>
      <c r="N208" s="9" t="str">
        <f t="shared" si="1"/>
        <v> </v>
      </c>
      <c r="O208" s="9" t="str">
        <f t="shared" si="2"/>
        <v> </v>
      </c>
      <c r="P208" s="10" t="str">
        <f t="shared" si="3"/>
        <v> </v>
      </c>
      <c r="Q208" s="9" t="str">
        <f t="shared" si="4"/>
        <v> </v>
      </c>
      <c r="R208" s="10" t="str">
        <f t="shared" si="5"/>
        <v> </v>
      </c>
      <c r="S208" s="9" t="str">
        <f t="shared" si="6"/>
        <v> </v>
      </c>
      <c r="AB208" s="10" t="s">
        <v>675</v>
      </c>
      <c r="AC208" s="10"/>
      <c r="AD208" s="10"/>
      <c r="AE208" s="10"/>
      <c r="AF208" s="10"/>
      <c r="AG208" s="11" t="s">
        <v>114</v>
      </c>
    </row>
    <row r="209" ht="14.25" hidden="1" customHeight="1">
      <c r="A209" s="1" t="s">
        <v>145</v>
      </c>
      <c r="B209" s="1" t="s">
        <v>937</v>
      </c>
      <c r="C209" s="1" t="s">
        <v>938</v>
      </c>
      <c r="D209" s="1" t="s">
        <v>939</v>
      </c>
      <c r="E209" s="1" t="s">
        <v>940</v>
      </c>
      <c r="F209" s="1" t="s">
        <v>941</v>
      </c>
      <c r="G209" s="3">
        <v>4033.892714380342</v>
      </c>
      <c r="H209" s="3">
        <v>52.18</v>
      </c>
      <c r="I209" s="4">
        <v>210488.5218363662</v>
      </c>
      <c r="J209" s="5">
        <v>0.003323816409102177</v>
      </c>
      <c r="K209" s="6">
        <v>6.332736106E7</v>
      </c>
      <c r="L209" s="7">
        <v>2750001.0</v>
      </c>
      <c r="M209" s="8">
        <v>23.02812292</v>
      </c>
      <c r="N209" s="9" t="str">
        <f t="shared" si="1"/>
        <v> </v>
      </c>
      <c r="O209" s="9" t="str">
        <f t="shared" si="2"/>
        <v> </v>
      </c>
      <c r="P209" s="10" t="str">
        <f t="shared" si="3"/>
        <v> </v>
      </c>
      <c r="Q209" s="9" t="str">
        <f t="shared" si="4"/>
        <v> </v>
      </c>
      <c r="R209" s="10" t="str">
        <f t="shared" si="5"/>
        <v> </v>
      </c>
      <c r="S209" s="9" t="str">
        <f t="shared" si="6"/>
        <v> </v>
      </c>
      <c r="AB209" s="10" t="s">
        <v>675</v>
      </c>
      <c r="AC209" s="10"/>
      <c r="AD209" s="10"/>
      <c r="AE209" s="10"/>
      <c r="AF209" s="10"/>
      <c r="AG209" s="11" t="s">
        <v>114</v>
      </c>
    </row>
    <row r="210" ht="14.25" hidden="1" customHeight="1">
      <c r="A210" s="1" t="s">
        <v>145</v>
      </c>
      <c r="B210" s="1" t="s">
        <v>942</v>
      </c>
      <c r="C210" s="1" t="s">
        <v>943</v>
      </c>
      <c r="D210" s="1" t="s">
        <v>944</v>
      </c>
      <c r="E210" s="1" t="s">
        <v>945</v>
      </c>
      <c r="F210" s="1" t="s">
        <v>946</v>
      </c>
      <c r="G210" s="3">
        <v>406.0420437546833</v>
      </c>
      <c r="H210" s="3">
        <v>431.12</v>
      </c>
      <c r="I210" s="4">
        <v>175052.8459035191</v>
      </c>
      <c r="J210" s="5">
        <v>0.002764252970176097</v>
      </c>
      <c r="K210" s="6">
        <v>6.332736106E7</v>
      </c>
      <c r="L210" s="7">
        <v>2750001.0</v>
      </c>
      <c r="M210" s="8">
        <v>23.02812292</v>
      </c>
      <c r="N210" s="9" t="str">
        <f t="shared" si="1"/>
        <v> </v>
      </c>
      <c r="O210" s="9" t="str">
        <f t="shared" si="2"/>
        <v> </v>
      </c>
      <c r="P210" s="10" t="str">
        <f t="shared" si="3"/>
        <v> </v>
      </c>
      <c r="Q210" s="9" t="str">
        <f t="shared" si="4"/>
        <v> </v>
      </c>
      <c r="R210" s="10" t="str">
        <f t="shared" si="5"/>
        <v> </v>
      </c>
      <c r="S210" s="9" t="str">
        <f t="shared" si="6"/>
        <v> </v>
      </c>
      <c r="AB210" s="10" t="s">
        <v>675</v>
      </c>
      <c r="AC210" s="10"/>
      <c r="AD210" s="10"/>
      <c r="AE210" s="10"/>
      <c r="AF210" s="10"/>
      <c r="AG210" s="11" t="s">
        <v>114</v>
      </c>
    </row>
    <row r="211" ht="14.25" hidden="1" customHeight="1">
      <c r="A211" s="1" t="s">
        <v>145</v>
      </c>
      <c r="B211" s="1" t="s">
        <v>947</v>
      </c>
      <c r="C211" s="1" t="s">
        <v>948</v>
      </c>
      <c r="D211" s="1" t="s">
        <v>949</v>
      </c>
      <c r="E211" s="1" t="s">
        <v>950</v>
      </c>
      <c r="F211" s="1" t="s">
        <v>951</v>
      </c>
      <c r="G211" s="3">
        <v>1073.532967945247</v>
      </c>
      <c r="H211" s="3">
        <v>157.73</v>
      </c>
      <c r="I211" s="4">
        <v>169328.3550340038</v>
      </c>
      <c r="J211" s="5">
        <v>0.002673857748052573</v>
      </c>
      <c r="K211" s="6">
        <v>6.332736106E7</v>
      </c>
      <c r="L211" s="7">
        <v>2750001.0</v>
      </c>
      <c r="M211" s="8">
        <v>23.02812292</v>
      </c>
      <c r="N211" s="9" t="str">
        <f t="shared" si="1"/>
        <v> </v>
      </c>
      <c r="O211" s="9" t="str">
        <f t="shared" si="2"/>
        <v> </v>
      </c>
      <c r="P211" s="10" t="str">
        <f t="shared" si="3"/>
        <v> </v>
      </c>
      <c r="Q211" s="9" t="str">
        <f t="shared" si="4"/>
        <v> </v>
      </c>
      <c r="R211" s="10" t="str">
        <f t="shared" si="5"/>
        <v> </v>
      </c>
      <c r="S211" s="9" t="str">
        <f t="shared" si="6"/>
        <v> </v>
      </c>
      <c r="AB211" s="10" t="s">
        <v>675</v>
      </c>
      <c r="AC211" s="10"/>
      <c r="AD211" s="10"/>
      <c r="AE211" s="10"/>
      <c r="AF211" s="10"/>
      <c r="AG211" s="11" t="s">
        <v>114</v>
      </c>
    </row>
    <row r="212" ht="14.25" hidden="1" customHeight="1">
      <c r="A212" s="1" t="s">
        <v>145</v>
      </c>
      <c r="B212" s="1" t="s">
        <v>952</v>
      </c>
      <c r="C212" s="1" t="s">
        <v>953</v>
      </c>
      <c r="D212" s="1" t="s">
        <v>954</v>
      </c>
      <c r="E212" s="1" t="s">
        <v>955</v>
      </c>
      <c r="F212" s="1" t="s">
        <v>956</v>
      </c>
      <c r="G212" s="3">
        <v>3568.416470756414</v>
      </c>
      <c r="H212" s="3">
        <v>48.7</v>
      </c>
      <c r="I212" s="4">
        <v>173781.8821258374</v>
      </c>
      <c r="J212" s="5">
        <v>0.00274418322849718</v>
      </c>
      <c r="K212" s="6">
        <v>6.332736106E7</v>
      </c>
      <c r="L212" s="7">
        <v>2750001.0</v>
      </c>
      <c r="M212" s="8">
        <v>23.02812292</v>
      </c>
      <c r="N212" s="9" t="str">
        <f t="shared" si="1"/>
        <v> </v>
      </c>
      <c r="O212" s="9" t="str">
        <f t="shared" si="2"/>
        <v> </v>
      </c>
      <c r="P212" s="10" t="str">
        <f t="shared" si="3"/>
        <v> </v>
      </c>
      <c r="Q212" s="9" t="str">
        <f t="shared" si="4"/>
        <v> </v>
      </c>
      <c r="R212" s="10" t="str">
        <f t="shared" si="5"/>
        <v> </v>
      </c>
      <c r="S212" s="9" t="str">
        <f t="shared" si="6"/>
        <v> </v>
      </c>
      <c r="AB212" s="10" t="s">
        <v>675</v>
      </c>
      <c r="AC212" s="10"/>
      <c r="AD212" s="10"/>
      <c r="AE212" s="10"/>
      <c r="AF212" s="10"/>
      <c r="AG212" s="11" t="s">
        <v>114</v>
      </c>
    </row>
    <row r="213" ht="14.25" hidden="1" customHeight="1">
      <c r="A213" s="1" t="s">
        <v>145</v>
      </c>
      <c r="B213" s="1" t="s">
        <v>957</v>
      </c>
      <c r="C213" s="1" t="s">
        <v>958</v>
      </c>
      <c r="D213" s="1" t="s">
        <v>959</v>
      </c>
      <c r="E213" s="1" t="s">
        <v>960</v>
      </c>
      <c r="F213" s="1" t="s">
        <v>961</v>
      </c>
      <c r="G213" s="3">
        <v>1290.323538968107</v>
      </c>
      <c r="H213" s="3">
        <v>131.95</v>
      </c>
      <c r="I213" s="4">
        <v>170258.1909668418</v>
      </c>
      <c r="J213" s="5">
        <v>0.002688540752638173</v>
      </c>
      <c r="K213" s="6">
        <v>6.332736106E7</v>
      </c>
      <c r="L213" s="7">
        <v>2750001.0</v>
      </c>
      <c r="M213" s="8">
        <v>23.02812292</v>
      </c>
      <c r="N213" s="9" t="str">
        <f t="shared" si="1"/>
        <v> </v>
      </c>
      <c r="O213" s="9" t="str">
        <f t="shared" si="2"/>
        <v> </v>
      </c>
      <c r="P213" s="10" t="str">
        <f t="shared" si="3"/>
        <v> </v>
      </c>
      <c r="Q213" s="9" t="str">
        <f t="shared" si="4"/>
        <v> </v>
      </c>
      <c r="R213" s="10" t="str">
        <f t="shared" si="5"/>
        <v> </v>
      </c>
      <c r="S213" s="9" t="str">
        <f t="shared" si="6"/>
        <v> </v>
      </c>
      <c r="AB213" s="10" t="s">
        <v>675</v>
      </c>
      <c r="AC213" s="10"/>
      <c r="AD213" s="10"/>
      <c r="AE213" s="10"/>
      <c r="AF213" s="10"/>
      <c r="AG213" s="11" t="s">
        <v>114</v>
      </c>
    </row>
    <row r="214" ht="14.25" hidden="1" customHeight="1">
      <c r="A214" s="1" t="s">
        <v>145</v>
      </c>
      <c r="B214" s="1" t="s">
        <v>962</v>
      </c>
      <c r="C214" s="1" t="s">
        <v>963</v>
      </c>
      <c r="D214" s="1" t="s">
        <v>964</v>
      </c>
      <c r="E214" s="1" t="s">
        <v>965</v>
      </c>
      <c r="F214" s="1" t="s">
        <v>966</v>
      </c>
      <c r="G214" s="3">
        <v>1004.606411543617</v>
      </c>
      <c r="H214" s="3">
        <v>195.18</v>
      </c>
      <c r="I214" s="4">
        <v>196079.0794050831</v>
      </c>
      <c r="J214" s="5">
        <v>0.003096277440320093</v>
      </c>
      <c r="K214" s="6">
        <v>6.332736106E7</v>
      </c>
      <c r="L214" s="7">
        <v>2750001.0</v>
      </c>
      <c r="M214" s="8">
        <v>23.02812292</v>
      </c>
      <c r="N214" s="9" t="str">
        <f t="shared" si="1"/>
        <v> </v>
      </c>
      <c r="O214" s="9" t="str">
        <f t="shared" si="2"/>
        <v> </v>
      </c>
      <c r="P214" s="10" t="str">
        <f t="shared" si="3"/>
        <v> </v>
      </c>
      <c r="Q214" s="9" t="str">
        <f t="shared" si="4"/>
        <v> </v>
      </c>
      <c r="R214" s="10" t="str">
        <f t="shared" si="5"/>
        <v> </v>
      </c>
      <c r="S214" s="9" t="str">
        <f t="shared" si="6"/>
        <v> </v>
      </c>
      <c r="AB214" s="10" t="s">
        <v>675</v>
      </c>
      <c r="AC214" s="10"/>
      <c r="AD214" s="10"/>
      <c r="AE214" s="10"/>
      <c r="AF214" s="10"/>
      <c r="AG214" s="11" t="s">
        <v>114</v>
      </c>
    </row>
    <row r="215" ht="14.25" hidden="1" customHeight="1">
      <c r="A215" s="1" t="s">
        <v>145</v>
      </c>
      <c r="B215" s="1" t="s">
        <v>967</v>
      </c>
      <c r="C215" s="1" t="s">
        <v>968</v>
      </c>
      <c r="D215" s="1" t="s">
        <v>969</v>
      </c>
      <c r="E215" s="1" t="s">
        <v>970</v>
      </c>
      <c r="F215" s="1" t="s">
        <v>971</v>
      </c>
      <c r="G215" s="3">
        <v>364.1038773769877</v>
      </c>
      <c r="H215" s="3">
        <v>457.89</v>
      </c>
      <c r="I215" s="4">
        <v>166719.5244121489</v>
      </c>
      <c r="J215" s="5">
        <v>0.00263266180086344</v>
      </c>
      <c r="K215" s="6">
        <v>6.332736106E7</v>
      </c>
      <c r="L215" s="7">
        <v>2750001.0</v>
      </c>
      <c r="M215" s="8">
        <v>23.02812292</v>
      </c>
      <c r="N215" s="9" t="str">
        <f t="shared" si="1"/>
        <v> </v>
      </c>
      <c r="O215" s="9" t="str">
        <f t="shared" si="2"/>
        <v> </v>
      </c>
      <c r="P215" s="10" t="str">
        <f t="shared" si="3"/>
        <v> </v>
      </c>
      <c r="Q215" s="9" t="str">
        <f t="shared" si="4"/>
        <v> </v>
      </c>
      <c r="R215" s="10" t="str">
        <f t="shared" si="5"/>
        <v> </v>
      </c>
      <c r="S215" s="9" t="str">
        <f t="shared" si="6"/>
        <v> </v>
      </c>
      <c r="AB215" s="10" t="s">
        <v>675</v>
      </c>
      <c r="AC215" s="10"/>
      <c r="AD215" s="10"/>
      <c r="AE215" s="10"/>
      <c r="AF215" s="10"/>
      <c r="AG215" s="11" t="s">
        <v>114</v>
      </c>
    </row>
    <row r="216" ht="14.25" hidden="1" customHeight="1">
      <c r="A216" s="1" t="s">
        <v>145</v>
      </c>
      <c r="B216" s="1" t="s">
        <v>972</v>
      </c>
      <c r="C216" s="1" t="s">
        <v>973</v>
      </c>
      <c r="D216" s="1" t="s">
        <v>974</v>
      </c>
      <c r="E216" s="1" t="s">
        <v>975</v>
      </c>
      <c r="F216" s="1" t="s">
        <v>976</v>
      </c>
      <c r="G216" s="3">
        <v>2850.182912065394</v>
      </c>
      <c r="H216" s="3">
        <v>74.94</v>
      </c>
      <c r="I216" s="4">
        <v>213592.7074301806</v>
      </c>
      <c r="J216" s="5">
        <v>0.003372834488205036</v>
      </c>
      <c r="K216" s="6">
        <v>6.332736106E7</v>
      </c>
      <c r="L216" s="7">
        <v>2750001.0</v>
      </c>
      <c r="M216" s="8">
        <v>23.02812292</v>
      </c>
      <c r="N216" s="9" t="str">
        <f t="shared" si="1"/>
        <v> </v>
      </c>
      <c r="O216" s="9" t="str">
        <f t="shared" si="2"/>
        <v> </v>
      </c>
      <c r="P216" s="10" t="str">
        <f t="shared" si="3"/>
        <v> </v>
      </c>
      <c r="Q216" s="9" t="str">
        <f t="shared" si="4"/>
        <v> </v>
      </c>
      <c r="R216" s="10" t="str">
        <f t="shared" si="5"/>
        <v> </v>
      </c>
      <c r="S216" s="9" t="str">
        <f t="shared" si="6"/>
        <v> </v>
      </c>
      <c r="AB216" s="10" t="s">
        <v>675</v>
      </c>
      <c r="AC216" s="10"/>
      <c r="AD216" s="10"/>
      <c r="AE216" s="10"/>
      <c r="AF216" s="10"/>
      <c r="AG216" s="11" t="s">
        <v>114</v>
      </c>
    </row>
    <row r="217" ht="14.25" hidden="1" customHeight="1">
      <c r="A217" s="1" t="s">
        <v>145</v>
      </c>
      <c r="B217" s="1" t="s">
        <v>977</v>
      </c>
      <c r="C217" s="1" t="s">
        <v>978</v>
      </c>
      <c r="D217" s="1" t="s">
        <v>979</v>
      </c>
      <c r="E217" s="1" t="s">
        <v>980</v>
      </c>
      <c r="F217" s="1" t="s">
        <v>981</v>
      </c>
      <c r="G217" s="3">
        <v>2537.44108301088</v>
      </c>
      <c r="H217" s="3">
        <v>73.98</v>
      </c>
      <c r="I217" s="4">
        <v>187719.8913211449</v>
      </c>
      <c r="J217" s="5">
        <v>0.002964277812607544</v>
      </c>
      <c r="K217" s="6">
        <v>6.332736106E7</v>
      </c>
      <c r="L217" s="7">
        <v>2750001.0</v>
      </c>
      <c r="M217" s="8">
        <v>23.02812292</v>
      </c>
      <c r="N217" s="9" t="str">
        <f t="shared" si="1"/>
        <v> </v>
      </c>
      <c r="O217" s="9" t="str">
        <f t="shared" si="2"/>
        <v> </v>
      </c>
      <c r="P217" s="10" t="str">
        <f t="shared" si="3"/>
        <v> </v>
      </c>
      <c r="Q217" s="9" t="str">
        <f t="shared" si="4"/>
        <v> </v>
      </c>
      <c r="R217" s="10" t="str">
        <f t="shared" si="5"/>
        <v> </v>
      </c>
      <c r="S217" s="9" t="str">
        <f t="shared" si="6"/>
        <v> </v>
      </c>
      <c r="AB217" s="10" t="s">
        <v>675</v>
      </c>
      <c r="AC217" s="10"/>
      <c r="AD217" s="10"/>
      <c r="AE217" s="10"/>
      <c r="AF217" s="10"/>
      <c r="AG217" s="11" t="s">
        <v>114</v>
      </c>
    </row>
    <row r="218" ht="14.25" hidden="1" customHeight="1">
      <c r="A218" s="1" t="s">
        <v>145</v>
      </c>
      <c r="B218" s="1" t="s">
        <v>982</v>
      </c>
      <c r="C218" s="1" t="s">
        <v>983</v>
      </c>
      <c r="D218" s="1" t="s">
        <v>984</v>
      </c>
      <c r="E218" s="1" t="s">
        <v>985</v>
      </c>
      <c r="F218" s="1" t="s">
        <v>986</v>
      </c>
      <c r="G218" s="3">
        <v>484.5192037643726</v>
      </c>
      <c r="H218" s="3">
        <v>406.77</v>
      </c>
      <c r="I218" s="4">
        <v>197087.8765152338</v>
      </c>
      <c r="J218" s="5">
        <v>0.003112207317915891</v>
      </c>
      <c r="K218" s="6">
        <v>6.332736106E7</v>
      </c>
      <c r="L218" s="7">
        <v>2750001.0</v>
      </c>
      <c r="M218" s="8">
        <v>23.02812292</v>
      </c>
      <c r="N218" s="9" t="str">
        <f t="shared" si="1"/>
        <v> </v>
      </c>
      <c r="O218" s="9" t="str">
        <f t="shared" si="2"/>
        <v> </v>
      </c>
      <c r="P218" s="10" t="str">
        <f t="shared" si="3"/>
        <v> </v>
      </c>
      <c r="Q218" s="9" t="str">
        <f t="shared" si="4"/>
        <v> </v>
      </c>
      <c r="R218" s="10" t="str">
        <f t="shared" si="5"/>
        <v> </v>
      </c>
      <c r="S218" s="9" t="str">
        <f t="shared" si="6"/>
        <v> </v>
      </c>
      <c r="AB218" s="10" t="s">
        <v>675</v>
      </c>
      <c r="AC218" s="10"/>
      <c r="AD218" s="10"/>
      <c r="AE218" s="10"/>
      <c r="AF218" s="10"/>
      <c r="AG218" s="11" t="s">
        <v>114</v>
      </c>
    </row>
    <row r="219" ht="14.25" hidden="1" customHeight="1">
      <c r="A219" s="1" t="s">
        <v>145</v>
      </c>
      <c r="B219" s="1" t="s">
        <v>987</v>
      </c>
      <c r="C219" s="1" t="s">
        <v>988</v>
      </c>
      <c r="D219" s="1" t="s">
        <v>989</v>
      </c>
      <c r="E219" s="1" t="s">
        <v>990</v>
      </c>
      <c r="F219" s="1" t="s">
        <v>991</v>
      </c>
      <c r="G219" s="3">
        <v>489.8570196570172</v>
      </c>
      <c r="H219" s="3">
        <v>410.34</v>
      </c>
      <c r="I219" s="4">
        <v>201007.9294460604</v>
      </c>
      <c r="J219" s="5">
        <v>0.003174108727752194</v>
      </c>
      <c r="K219" s="6">
        <v>6.332736106E7</v>
      </c>
      <c r="L219" s="7">
        <v>2750001.0</v>
      </c>
      <c r="M219" s="8">
        <v>23.02812292</v>
      </c>
      <c r="N219" s="9" t="str">
        <f t="shared" si="1"/>
        <v> </v>
      </c>
      <c r="O219" s="9" t="str">
        <f t="shared" si="2"/>
        <v> </v>
      </c>
      <c r="P219" s="10" t="str">
        <f t="shared" si="3"/>
        <v> </v>
      </c>
      <c r="Q219" s="9" t="str">
        <f t="shared" si="4"/>
        <v> </v>
      </c>
      <c r="R219" s="10" t="str">
        <f t="shared" si="5"/>
        <v> </v>
      </c>
      <c r="S219" s="9" t="str">
        <f t="shared" si="6"/>
        <v> </v>
      </c>
      <c r="AB219" s="10" t="s">
        <v>675</v>
      </c>
      <c r="AC219" s="10"/>
      <c r="AD219" s="10"/>
      <c r="AE219" s="10"/>
      <c r="AF219" s="10"/>
      <c r="AG219" s="11" t="s">
        <v>114</v>
      </c>
    </row>
    <row r="220" ht="14.25" hidden="1" customHeight="1">
      <c r="A220" s="1" t="s">
        <v>145</v>
      </c>
      <c r="B220" s="1" t="s">
        <v>992</v>
      </c>
      <c r="C220" s="1" t="s">
        <v>993</v>
      </c>
      <c r="D220" s="1" t="s">
        <v>994</v>
      </c>
      <c r="E220" s="1" t="s">
        <v>995</v>
      </c>
      <c r="F220" s="1" t="s">
        <v>996</v>
      </c>
      <c r="G220" s="3">
        <v>164.4951046700854</v>
      </c>
      <c r="H220" s="3">
        <v>1209.79</v>
      </c>
      <c r="I220" s="4">
        <v>199004.5326788226</v>
      </c>
      <c r="J220" s="5">
        <v>0.00314247316401317</v>
      </c>
      <c r="K220" s="6">
        <v>6.332736106E7</v>
      </c>
      <c r="L220" s="7">
        <v>2750001.0</v>
      </c>
      <c r="M220" s="8">
        <v>23.02812292</v>
      </c>
      <c r="N220" s="9" t="str">
        <f t="shared" si="1"/>
        <v> </v>
      </c>
      <c r="O220" s="9" t="str">
        <f t="shared" si="2"/>
        <v> </v>
      </c>
      <c r="P220" s="10" t="str">
        <f t="shared" si="3"/>
        <v> </v>
      </c>
      <c r="Q220" s="9" t="str">
        <f t="shared" si="4"/>
        <v> </v>
      </c>
      <c r="R220" s="10" t="str">
        <f t="shared" si="5"/>
        <v> </v>
      </c>
      <c r="S220" s="9" t="str">
        <f t="shared" si="6"/>
        <v> </v>
      </c>
      <c r="AB220" s="10" t="s">
        <v>675</v>
      </c>
      <c r="AC220" s="10"/>
      <c r="AD220" s="10"/>
      <c r="AE220" s="10"/>
      <c r="AF220" s="10"/>
      <c r="AG220" s="11" t="s">
        <v>114</v>
      </c>
    </row>
    <row r="221" ht="14.25" hidden="1" customHeight="1">
      <c r="A221" s="1" t="s">
        <v>145</v>
      </c>
      <c r="B221" s="1" t="s">
        <v>997</v>
      </c>
      <c r="C221" s="1" t="s">
        <v>998</v>
      </c>
      <c r="D221" s="1" t="s">
        <v>999</v>
      </c>
      <c r="E221" s="1" t="s">
        <v>1000</v>
      </c>
      <c r="F221" s="1" t="s">
        <v>1001</v>
      </c>
      <c r="G221" s="3">
        <v>3385.282942603954</v>
      </c>
      <c r="H221" s="3">
        <v>56.65</v>
      </c>
      <c r="I221" s="4">
        <v>191776.278698514</v>
      </c>
      <c r="J221" s="5">
        <v>0.0030283320746117</v>
      </c>
      <c r="K221" s="6">
        <v>6.332736106E7</v>
      </c>
      <c r="L221" s="7">
        <v>2750001.0</v>
      </c>
      <c r="M221" s="8">
        <v>23.02812292</v>
      </c>
      <c r="N221" s="9" t="str">
        <f t="shared" si="1"/>
        <v> </v>
      </c>
      <c r="O221" s="9" t="str">
        <f t="shared" si="2"/>
        <v> </v>
      </c>
      <c r="P221" s="10" t="str">
        <f t="shared" si="3"/>
        <v> </v>
      </c>
      <c r="Q221" s="9" t="str">
        <f t="shared" si="4"/>
        <v> </v>
      </c>
      <c r="R221" s="10" t="str">
        <f t="shared" si="5"/>
        <v> </v>
      </c>
      <c r="S221" s="9" t="str">
        <f t="shared" si="6"/>
        <v> </v>
      </c>
      <c r="AB221" s="10" t="s">
        <v>675</v>
      </c>
      <c r="AC221" s="10"/>
      <c r="AD221" s="10"/>
      <c r="AE221" s="10"/>
      <c r="AF221" s="10"/>
      <c r="AG221" s="11" t="s">
        <v>114</v>
      </c>
    </row>
    <row r="222" ht="14.25" hidden="1" customHeight="1">
      <c r="A222" s="1" t="s">
        <v>145</v>
      </c>
      <c r="B222" s="1" t="s">
        <v>1002</v>
      </c>
      <c r="C222" s="1" t="s">
        <v>1003</v>
      </c>
      <c r="D222" s="1" t="s">
        <v>1004</v>
      </c>
      <c r="E222" s="1" t="s">
        <v>1005</v>
      </c>
      <c r="F222" s="1" t="s">
        <v>1006</v>
      </c>
      <c r="G222" s="3">
        <v>771.0261037230854</v>
      </c>
      <c r="H222" s="3">
        <v>273.71</v>
      </c>
      <c r="I222" s="4">
        <v>211037.5548500457</v>
      </c>
      <c r="J222" s="5">
        <v>0.003332486168973574</v>
      </c>
      <c r="K222" s="6">
        <v>6.332736106E7</v>
      </c>
      <c r="L222" s="7">
        <v>2750001.0</v>
      </c>
      <c r="M222" s="8">
        <v>23.02812292</v>
      </c>
      <c r="N222" s="9" t="str">
        <f t="shared" si="1"/>
        <v> </v>
      </c>
      <c r="O222" s="9" t="str">
        <f t="shared" si="2"/>
        <v> </v>
      </c>
      <c r="P222" s="10" t="str">
        <f t="shared" si="3"/>
        <v> </v>
      </c>
      <c r="Q222" s="9" t="str">
        <f t="shared" si="4"/>
        <v> </v>
      </c>
      <c r="R222" s="10" t="str">
        <f t="shared" si="5"/>
        <v> </v>
      </c>
      <c r="S222" s="9" t="str">
        <f t="shared" si="6"/>
        <v> </v>
      </c>
      <c r="AB222" s="10" t="s">
        <v>675</v>
      </c>
      <c r="AC222" s="10"/>
      <c r="AD222" s="10"/>
      <c r="AE222" s="10"/>
      <c r="AF222" s="10"/>
      <c r="AG222" s="11" t="s">
        <v>114</v>
      </c>
    </row>
    <row r="223" ht="14.25" hidden="1" customHeight="1">
      <c r="A223" s="1" t="s">
        <v>145</v>
      </c>
      <c r="B223" s="1" t="s">
        <v>1007</v>
      </c>
      <c r="C223" s="1" t="s">
        <v>1008</v>
      </c>
      <c r="D223" s="1" t="s">
        <v>1009</v>
      </c>
      <c r="E223" s="1" t="s">
        <v>1010</v>
      </c>
      <c r="F223" s="1" t="s">
        <v>1011</v>
      </c>
      <c r="G223" s="3">
        <v>3765.521530803927</v>
      </c>
      <c r="H223" s="3">
        <v>51.55</v>
      </c>
      <c r="I223" s="4">
        <v>194112.6349129424</v>
      </c>
      <c r="J223" s="5">
        <v>0.003065225388580915</v>
      </c>
      <c r="K223" s="6">
        <v>6.332736106E7</v>
      </c>
      <c r="L223" s="7">
        <v>2750001.0</v>
      </c>
      <c r="M223" s="8">
        <v>23.02812292</v>
      </c>
      <c r="N223" s="9" t="str">
        <f t="shared" si="1"/>
        <v> </v>
      </c>
      <c r="O223" s="9" t="str">
        <f t="shared" si="2"/>
        <v> </v>
      </c>
      <c r="P223" s="10" t="str">
        <f t="shared" si="3"/>
        <v> </v>
      </c>
      <c r="Q223" s="9" t="str">
        <f t="shared" si="4"/>
        <v> </v>
      </c>
      <c r="R223" s="10" t="str">
        <f t="shared" si="5"/>
        <v> </v>
      </c>
      <c r="S223" s="9" t="str">
        <f t="shared" si="6"/>
        <v> </v>
      </c>
      <c r="AB223" s="10" t="s">
        <v>675</v>
      </c>
      <c r="AC223" s="10"/>
      <c r="AD223" s="10"/>
      <c r="AE223" s="10"/>
      <c r="AF223" s="10"/>
      <c r="AG223" s="11" t="s">
        <v>114</v>
      </c>
    </row>
    <row r="224" ht="14.25" hidden="1" customHeight="1">
      <c r="A224" s="1" t="s">
        <v>145</v>
      </c>
      <c r="B224" s="1" t="s">
        <v>1012</v>
      </c>
      <c r="C224" s="1" t="s">
        <v>1013</v>
      </c>
      <c r="D224" s="1" t="s">
        <v>1014</v>
      </c>
      <c r="E224" s="1" t="s">
        <v>1015</v>
      </c>
      <c r="F224" s="1" t="s">
        <v>1016</v>
      </c>
      <c r="G224" s="3">
        <v>5009.037890403668</v>
      </c>
      <c r="H224" s="3">
        <v>35.8</v>
      </c>
      <c r="I224" s="4">
        <v>179323.5564764513</v>
      </c>
      <c r="J224" s="5">
        <v>0.00283169160177936</v>
      </c>
      <c r="K224" s="6">
        <v>6.332736106E7</v>
      </c>
      <c r="L224" s="7">
        <v>2750001.0</v>
      </c>
      <c r="M224" s="8">
        <v>23.02812292</v>
      </c>
      <c r="N224" s="9" t="str">
        <f t="shared" si="1"/>
        <v> </v>
      </c>
      <c r="O224" s="9" t="str">
        <f t="shared" si="2"/>
        <v> </v>
      </c>
      <c r="P224" s="10" t="str">
        <f t="shared" si="3"/>
        <v> </v>
      </c>
      <c r="Q224" s="9" t="str">
        <f t="shared" si="4"/>
        <v> </v>
      </c>
      <c r="R224" s="10" t="str">
        <f t="shared" si="5"/>
        <v> </v>
      </c>
      <c r="S224" s="9" t="str">
        <f t="shared" si="6"/>
        <v> </v>
      </c>
      <c r="AB224" s="10" t="s">
        <v>675</v>
      </c>
      <c r="AC224" s="10"/>
      <c r="AD224" s="10"/>
      <c r="AE224" s="10"/>
      <c r="AF224" s="10"/>
      <c r="AG224" s="11" t="s">
        <v>114</v>
      </c>
    </row>
    <row r="225" ht="14.25" hidden="1" customHeight="1">
      <c r="A225" s="1" t="s">
        <v>145</v>
      </c>
      <c r="B225" s="1" t="s">
        <v>1017</v>
      </c>
      <c r="C225" s="1" t="s">
        <v>1018</v>
      </c>
      <c r="D225" s="1" t="s">
        <v>1019</v>
      </c>
      <c r="E225" s="1" t="s">
        <v>1020</v>
      </c>
      <c r="F225" s="1" t="s">
        <v>1021</v>
      </c>
      <c r="G225" s="3">
        <v>2079.147373521371</v>
      </c>
      <c r="H225" s="3">
        <v>87.4</v>
      </c>
      <c r="I225" s="4">
        <v>181717.4804457678</v>
      </c>
      <c r="J225" s="5">
        <v>0.00286949396602202</v>
      </c>
      <c r="K225" s="6">
        <v>6.332736106E7</v>
      </c>
      <c r="L225" s="7">
        <v>2750001.0</v>
      </c>
      <c r="M225" s="8">
        <v>23.02812292</v>
      </c>
      <c r="N225" s="9" t="str">
        <f t="shared" si="1"/>
        <v> </v>
      </c>
      <c r="O225" s="9" t="str">
        <f t="shared" si="2"/>
        <v> </v>
      </c>
      <c r="P225" s="10" t="str">
        <f t="shared" si="3"/>
        <v> </v>
      </c>
      <c r="Q225" s="9" t="str">
        <f t="shared" si="4"/>
        <v> </v>
      </c>
      <c r="R225" s="10" t="str">
        <f t="shared" si="5"/>
        <v> </v>
      </c>
      <c r="S225" s="9" t="str">
        <f t="shared" si="6"/>
        <v> </v>
      </c>
      <c r="AB225" s="10" t="s">
        <v>675</v>
      </c>
      <c r="AC225" s="10"/>
      <c r="AD225" s="10"/>
      <c r="AE225" s="10"/>
      <c r="AF225" s="10"/>
      <c r="AG225" s="11" t="s">
        <v>114</v>
      </c>
    </row>
    <row r="226" ht="14.25" hidden="1" customHeight="1">
      <c r="A226" s="1" t="s">
        <v>145</v>
      </c>
      <c r="B226" s="1" t="s">
        <v>1022</v>
      </c>
      <c r="C226" s="1" t="s">
        <v>1023</v>
      </c>
      <c r="D226" s="1" t="s">
        <v>1024</v>
      </c>
      <c r="E226" s="1" t="s">
        <v>1025</v>
      </c>
      <c r="F226" s="1" t="s">
        <v>1026</v>
      </c>
      <c r="G226" s="3">
        <v>28.04742303288972</v>
      </c>
      <c r="H226" s="3">
        <v>7584.75</v>
      </c>
      <c r="I226" s="4">
        <v>212732.6918487104</v>
      </c>
      <c r="J226" s="5">
        <v>0.003359254014187566</v>
      </c>
      <c r="K226" s="6">
        <v>6.332736106E7</v>
      </c>
      <c r="L226" s="7">
        <v>2750001.0</v>
      </c>
      <c r="M226" s="8">
        <v>23.02812292</v>
      </c>
      <c r="N226" s="9" t="str">
        <f t="shared" si="1"/>
        <v> </v>
      </c>
      <c r="O226" s="9" t="str">
        <f t="shared" si="2"/>
        <v> </v>
      </c>
      <c r="P226" s="10" t="str">
        <f t="shared" si="3"/>
        <v> </v>
      </c>
      <c r="Q226" s="9" t="str">
        <f t="shared" si="4"/>
        <v> </v>
      </c>
      <c r="R226" s="10" t="str">
        <f t="shared" si="5"/>
        <v> </v>
      </c>
      <c r="S226" s="9" t="str">
        <f t="shared" si="6"/>
        <v> </v>
      </c>
      <c r="AB226" s="10" t="s">
        <v>675</v>
      </c>
      <c r="AC226" s="10"/>
      <c r="AD226" s="10"/>
      <c r="AE226" s="10"/>
      <c r="AF226" s="10"/>
      <c r="AG226" s="11" t="s">
        <v>114</v>
      </c>
    </row>
    <row r="227" ht="14.25" hidden="1" customHeight="1">
      <c r="A227" s="1" t="s">
        <v>145</v>
      </c>
      <c r="B227" s="1" t="s">
        <v>1027</v>
      </c>
      <c r="C227" s="1" t="s">
        <v>1028</v>
      </c>
      <c r="D227" s="1" t="s">
        <v>1029</v>
      </c>
      <c r="E227" s="1" t="s">
        <v>1030</v>
      </c>
      <c r="F227" s="1" t="s">
        <v>1031</v>
      </c>
      <c r="G227" s="3">
        <v>5191.982863069378</v>
      </c>
      <c r="H227" s="3">
        <v>33.48</v>
      </c>
      <c r="I227" s="4">
        <v>173827.5862555628</v>
      </c>
      <c r="J227" s="5">
        <v>0.002744904940707516</v>
      </c>
      <c r="K227" s="6">
        <v>6.332736106E7</v>
      </c>
      <c r="L227" s="7">
        <v>2750001.0</v>
      </c>
      <c r="M227" s="8">
        <v>23.02812292</v>
      </c>
      <c r="N227" s="9" t="str">
        <f t="shared" si="1"/>
        <v> </v>
      </c>
      <c r="O227" s="9" t="str">
        <f t="shared" si="2"/>
        <v> </v>
      </c>
      <c r="P227" s="10" t="str">
        <f t="shared" si="3"/>
        <v> </v>
      </c>
      <c r="Q227" s="9" t="str">
        <f t="shared" si="4"/>
        <v> </v>
      </c>
      <c r="R227" s="10" t="str">
        <f t="shared" si="5"/>
        <v> </v>
      </c>
      <c r="S227" s="9" t="str">
        <f t="shared" si="6"/>
        <v> </v>
      </c>
      <c r="AB227" s="10" t="s">
        <v>675</v>
      </c>
      <c r="AC227" s="10"/>
      <c r="AD227" s="10"/>
      <c r="AE227" s="10"/>
      <c r="AF227" s="10"/>
      <c r="AG227" s="11" t="s">
        <v>114</v>
      </c>
    </row>
    <row r="228" ht="14.25" hidden="1" customHeight="1">
      <c r="A228" s="1" t="s">
        <v>145</v>
      </c>
      <c r="B228" s="1" t="s">
        <v>1032</v>
      </c>
      <c r="C228" s="1" t="s">
        <v>1033</v>
      </c>
      <c r="D228" s="1" t="s">
        <v>1034</v>
      </c>
      <c r="E228" s="1" t="s">
        <v>1035</v>
      </c>
      <c r="F228" s="1" t="s">
        <v>1036</v>
      </c>
      <c r="G228" s="3">
        <v>2184.144187023927</v>
      </c>
      <c r="H228" s="3">
        <v>88.6</v>
      </c>
      <c r="I228" s="4">
        <v>193515.1749703199</v>
      </c>
      <c r="J228" s="5">
        <v>0.003055790920878141</v>
      </c>
      <c r="K228" s="6">
        <v>6.332736106E7</v>
      </c>
      <c r="L228" s="7">
        <v>2750001.0</v>
      </c>
      <c r="M228" s="8">
        <v>23.02812292</v>
      </c>
      <c r="N228" s="9" t="str">
        <f t="shared" si="1"/>
        <v> </v>
      </c>
      <c r="O228" s="9" t="str">
        <f t="shared" si="2"/>
        <v> </v>
      </c>
      <c r="P228" s="10" t="str">
        <f t="shared" si="3"/>
        <v> </v>
      </c>
      <c r="Q228" s="9" t="str">
        <f t="shared" si="4"/>
        <v> </v>
      </c>
      <c r="R228" s="10" t="str">
        <f t="shared" si="5"/>
        <v> </v>
      </c>
      <c r="S228" s="9" t="str">
        <f t="shared" si="6"/>
        <v> </v>
      </c>
      <c r="AB228" s="10" t="s">
        <v>675</v>
      </c>
      <c r="AC228" s="10"/>
      <c r="AD228" s="10"/>
      <c r="AE228" s="10"/>
      <c r="AF228" s="10"/>
      <c r="AG228" s="11" t="s">
        <v>114</v>
      </c>
    </row>
    <row r="229" ht="14.25" hidden="1" customHeight="1">
      <c r="A229" s="1" t="s">
        <v>145</v>
      </c>
      <c r="B229" s="1" t="s">
        <v>1037</v>
      </c>
      <c r="C229" s="1" t="s">
        <v>1038</v>
      </c>
      <c r="D229" s="1" t="s">
        <v>1039</v>
      </c>
      <c r="E229" s="1" t="s">
        <v>1040</v>
      </c>
      <c r="F229" s="1" t="s">
        <v>1041</v>
      </c>
      <c r="G229" s="3">
        <v>1819.074135414926</v>
      </c>
      <c r="H229" s="3">
        <v>111.95</v>
      </c>
      <c r="I229" s="4">
        <v>203645.349459701</v>
      </c>
      <c r="J229" s="5">
        <v>0.00321575612896226</v>
      </c>
      <c r="K229" s="6">
        <v>6.332736106E7</v>
      </c>
      <c r="L229" s="7">
        <v>2750001.0</v>
      </c>
      <c r="M229" s="8">
        <v>23.02812292</v>
      </c>
      <c r="N229" s="9" t="str">
        <f t="shared" si="1"/>
        <v> </v>
      </c>
      <c r="O229" s="9" t="str">
        <f t="shared" si="2"/>
        <v> </v>
      </c>
      <c r="P229" s="10" t="str">
        <f t="shared" si="3"/>
        <v> </v>
      </c>
      <c r="Q229" s="9" t="str">
        <f t="shared" si="4"/>
        <v> </v>
      </c>
      <c r="R229" s="10" t="str">
        <f t="shared" si="5"/>
        <v> </v>
      </c>
      <c r="S229" s="9" t="str">
        <f t="shared" si="6"/>
        <v> </v>
      </c>
      <c r="AB229" s="10" t="s">
        <v>675</v>
      </c>
      <c r="AC229" s="10"/>
      <c r="AD229" s="10"/>
      <c r="AE229" s="10"/>
      <c r="AF229" s="10"/>
      <c r="AG229" s="11" t="s">
        <v>114</v>
      </c>
    </row>
    <row r="230" ht="14.25" hidden="1" customHeight="1">
      <c r="A230" s="1" t="s">
        <v>145</v>
      </c>
      <c r="B230" s="1" t="s">
        <v>1042</v>
      </c>
      <c r="C230" s="1" t="s">
        <v>1043</v>
      </c>
      <c r="D230" s="1" t="s">
        <v>1044</v>
      </c>
      <c r="E230" s="1" t="s">
        <v>1045</v>
      </c>
      <c r="F230" s="1" t="s">
        <v>1046</v>
      </c>
      <c r="G230" s="3">
        <v>188.5102086999026</v>
      </c>
      <c r="H230" s="3">
        <v>1058.02</v>
      </c>
      <c r="I230" s="4">
        <v>199447.571008671</v>
      </c>
      <c r="J230" s="5">
        <v>0.003149469165779746</v>
      </c>
      <c r="K230" s="6">
        <v>6.332736106E7</v>
      </c>
      <c r="L230" s="7">
        <v>2750001.0</v>
      </c>
      <c r="M230" s="8">
        <v>23.02812292</v>
      </c>
      <c r="N230" s="9" t="str">
        <f t="shared" si="1"/>
        <v> </v>
      </c>
      <c r="O230" s="9" t="str">
        <f t="shared" si="2"/>
        <v> </v>
      </c>
      <c r="P230" s="10" t="str">
        <f t="shared" si="3"/>
        <v> </v>
      </c>
      <c r="Q230" s="9" t="str">
        <f t="shared" si="4"/>
        <v> </v>
      </c>
      <c r="R230" s="10" t="str">
        <f t="shared" si="5"/>
        <v> </v>
      </c>
      <c r="S230" s="9" t="str">
        <f t="shared" si="6"/>
        <v> </v>
      </c>
      <c r="AB230" s="10" t="s">
        <v>675</v>
      </c>
      <c r="AC230" s="10"/>
      <c r="AD230" s="10"/>
      <c r="AE230" s="10"/>
      <c r="AF230" s="10"/>
      <c r="AG230" s="11" t="s">
        <v>114</v>
      </c>
    </row>
    <row r="231" ht="14.25" hidden="1" customHeight="1">
      <c r="A231" s="1" t="s">
        <v>145</v>
      </c>
      <c r="B231" s="1" t="s">
        <v>1047</v>
      </c>
      <c r="C231" s="1" t="s">
        <v>1048</v>
      </c>
      <c r="D231" s="1" t="s">
        <v>1049</v>
      </c>
      <c r="E231" s="1" t="s">
        <v>1050</v>
      </c>
      <c r="F231" s="1" t="s">
        <v>1051</v>
      </c>
      <c r="G231" s="3">
        <v>2059.53283150706</v>
      </c>
      <c r="H231" s="3">
        <v>93.52</v>
      </c>
      <c r="I231" s="4">
        <v>192607.5104025402</v>
      </c>
      <c r="J231" s="5">
        <v>0.003041458023492448</v>
      </c>
      <c r="K231" s="6">
        <v>6.332736106E7</v>
      </c>
      <c r="L231" s="7">
        <v>2750001.0</v>
      </c>
      <c r="M231" s="8">
        <v>23.02812292</v>
      </c>
      <c r="N231" s="9" t="str">
        <f t="shared" si="1"/>
        <v> </v>
      </c>
      <c r="O231" s="9" t="str">
        <f t="shared" si="2"/>
        <v> </v>
      </c>
      <c r="P231" s="10" t="str">
        <f t="shared" si="3"/>
        <v> </v>
      </c>
      <c r="Q231" s="9" t="str">
        <f t="shared" si="4"/>
        <v> </v>
      </c>
      <c r="R231" s="10" t="str">
        <f t="shared" si="5"/>
        <v> </v>
      </c>
      <c r="S231" s="9" t="str">
        <f t="shared" si="6"/>
        <v> </v>
      </c>
      <c r="AB231" s="10" t="s">
        <v>675</v>
      </c>
      <c r="AC231" s="10"/>
      <c r="AD231" s="10"/>
      <c r="AE231" s="10"/>
      <c r="AF231" s="10"/>
      <c r="AG231" s="11" t="s">
        <v>114</v>
      </c>
    </row>
    <row r="232" ht="14.25" hidden="1" customHeight="1">
      <c r="A232" s="1" t="s">
        <v>145</v>
      </c>
      <c r="B232" s="1" t="s">
        <v>1052</v>
      </c>
      <c r="C232" s="1" t="s">
        <v>1053</v>
      </c>
      <c r="D232" s="1" t="s">
        <v>1054</v>
      </c>
      <c r="E232" s="1" t="s">
        <v>1055</v>
      </c>
      <c r="F232" s="1" t="s">
        <v>1056</v>
      </c>
      <c r="G232" s="3">
        <v>1448.963406118564</v>
      </c>
      <c r="H232" s="3">
        <v>124.64</v>
      </c>
      <c r="I232" s="4">
        <v>180598.7989386178</v>
      </c>
      <c r="J232" s="5">
        <v>0.002851828908005627</v>
      </c>
      <c r="K232" s="6">
        <v>6.332736106E7</v>
      </c>
      <c r="L232" s="7">
        <v>2750001.0</v>
      </c>
      <c r="M232" s="8">
        <v>23.02812292</v>
      </c>
      <c r="N232" s="9" t="str">
        <f t="shared" si="1"/>
        <v> </v>
      </c>
      <c r="O232" s="9" t="str">
        <f t="shared" si="2"/>
        <v> </v>
      </c>
      <c r="P232" s="10" t="str">
        <f t="shared" si="3"/>
        <v> </v>
      </c>
      <c r="Q232" s="9" t="str">
        <f t="shared" si="4"/>
        <v> </v>
      </c>
      <c r="R232" s="10" t="str">
        <f t="shared" si="5"/>
        <v> </v>
      </c>
      <c r="S232" s="9" t="str">
        <f t="shared" si="6"/>
        <v> </v>
      </c>
      <c r="AB232" s="10" t="s">
        <v>675</v>
      </c>
      <c r="AC232" s="10"/>
      <c r="AD232" s="10"/>
      <c r="AE232" s="10"/>
      <c r="AF232" s="10"/>
      <c r="AG232" s="11" t="s">
        <v>114</v>
      </c>
    </row>
    <row r="233" ht="14.25" hidden="1" customHeight="1">
      <c r="A233" s="1" t="s">
        <v>145</v>
      </c>
      <c r="B233" s="1" t="s">
        <v>1057</v>
      </c>
      <c r="C233" s="1" t="s">
        <v>1058</v>
      </c>
      <c r="D233" s="1" t="s">
        <v>1059</v>
      </c>
      <c r="E233" s="1" t="s">
        <v>1060</v>
      </c>
      <c r="F233" s="1" t="s">
        <v>1061</v>
      </c>
      <c r="G233" s="3">
        <v>1256.549096831174</v>
      </c>
      <c r="H233" s="3">
        <v>161.03</v>
      </c>
      <c r="I233" s="4">
        <v>202342.101062724</v>
      </c>
      <c r="J233" s="5">
        <v>0.003195176582062426</v>
      </c>
      <c r="K233" s="6">
        <v>6.332736106E7</v>
      </c>
      <c r="L233" s="7">
        <v>2750001.0</v>
      </c>
      <c r="M233" s="8">
        <v>23.02812292</v>
      </c>
      <c r="N233" s="9" t="str">
        <f t="shared" si="1"/>
        <v> </v>
      </c>
      <c r="O233" s="9" t="str">
        <f t="shared" si="2"/>
        <v> </v>
      </c>
      <c r="P233" s="10" t="str">
        <f t="shared" si="3"/>
        <v> </v>
      </c>
      <c r="Q233" s="9" t="str">
        <f t="shared" si="4"/>
        <v> </v>
      </c>
      <c r="R233" s="10" t="str">
        <f t="shared" si="5"/>
        <v> </v>
      </c>
      <c r="S233" s="9" t="str">
        <f t="shared" si="6"/>
        <v> </v>
      </c>
      <c r="AB233" s="10" t="s">
        <v>675</v>
      </c>
      <c r="AC233" s="10"/>
      <c r="AD233" s="10"/>
      <c r="AE233" s="10"/>
      <c r="AF233" s="10"/>
      <c r="AG233" s="11" t="s">
        <v>114</v>
      </c>
    </row>
    <row r="234" ht="14.25" hidden="1" customHeight="1">
      <c r="A234" s="1" t="s">
        <v>145</v>
      </c>
      <c r="B234" s="1" t="s">
        <v>1062</v>
      </c>
      <c r="C234" s="1" t="s">
        <v>1063</v>
      </c>
      <c r="D234" s="1" t="s">
        <v>1064</v>
      </c>
      <c r="E234" s="1" t="s">
        <v>1065</v>
      </c>
      <c r="F234" s="1" t="s">
        <v>1066</v>
      </c>
      <c r="G234" s="3">
        <v>1502.259726871943</v>
      </c>
      <c r="H234" s="3">
        <v>133.21</v>
      </c>
      <c r="I234" s="4">
        <v>200116.0182166116</v>
      </c>
      <c r="J234" s="5">
        <v>0.003160024590745382</v>
      </c>
      <c r="K234" s="6">
        <v>6.332736106E7</v>
      </c>
      <c r="L234" s="7">
        <v>2750001.0</v>
      </c>
      <c r="M234" s="8">
        <v>23.02812292</v>
      </c>
      <c r="N234" s="9" t="str">
        <f t="shared" si="1"/>
        <v> </v>
      </c>
      <c r="O234" s="9" t="str">
        <f t="shared" si="2"/>
        <v> </v>
      </c>
      <c r="P234" s="10" t="str">
        <f t="shared" si="3"/>
        <v> </v>
      </c>
      <c r="Q234" s="9" t="str">
        <f t="shared" si="4"/>
        <v> </v>
      </c>
      <c r="R234" s="10" t="str">
        <f t="shared" si="5"/>
        <v> </v>
      </c>
      <c r="S234" s="9" t="str">
        <f t="shared" si="6"/>
        <v> </v>
      </c>
      <c r="AB234" s="10" t="s">
        <v>675</v>
      </c>
      <c r="AC234" s="10"/>
      <c r="AD234" s="10"/>
      <c r="AE234" s="10"/>
      <c r="AF234" s="10"/>
      <c r="AG234" s="11" t="s">
        <v>114</v>
      </c>
    </row>
    <row r="235" ht="14.25" hidden="1" customHeight="1">
      <c r="A235" s="1" t="s">
        <v>145</v>
      </c>
      <c r="B235" s="1" t="s">
        <v>1067</v>
      </c>
      <c r="C235" s="1" t="s">
        <v>1068</v>
      </c>
      <c r="D235" s="1" t="s">
        <v>1069</v>
      </c>
      <c r="E235" s="1" t="s">
        <v>1070</v>
      </c>
      <c r="F235" s="1" t="s">
        <v>1071</v>
      </c>
      <c r="G235" s="3">
        <v>1974.384163104158</v>
      </c>
      <c r="H235" s="3">
        <v>91.56</v>
      </c>
      <c r="I235" s="4">
        <v>180774.6139738167</v>
      </c>
      <c r="J235" s="5">
        <v>0.002854605196678579</v>
      </c>
      <c r="K235" s="6">
        <v>6.332736106E7</v>
      </c>
      <c r="L235" s="7">
        <v>2750001.0</v>
      </c>
      <c r="M235" s="8">
        <v>23.02812292</v>
      </c>
      <c r="N235" s="9" t="str">
        <f t="shared" si="1"/>
        <v> </v>
      </c>
      <c r="O235" s="9" t="str">
        <f t="shared" si="2"/>
        <v> </v>
      </c>
      <c r="P235" s="10" t="str">
        <f t="shared" si="3"/>
        <v> </v>
      </c>
      <c r="Q235" s="9" t="str">
        <f t="shared" si="4"/>
        <v> </v>
      </c>
      <c r="R235" s="10" t="str">
        <f t="shared" si="5"/>
        <v> </v>
      </c>
      <c r="S235" s="9" t="str">
        <f t="shared" si="6"/>
        <v> </v>
      </c>
      <c r="AB235" s="10" t="s">
        <v>675</v>
      </c>
      <c r="AC235" s="10"/>
      <c r="AD235" s="10"/>
      <c r="AE235" s="10"/>
      <c r="AF235" s="10"/>
      <c r="AG235" s="11" t="s">
        <v>114</v>
      </c>
    </row>
    <row r="236" ht="14.25" hidden="1" customHeight="1">
      <c r="A236" s="1" t="s">
        <v>145</v>
      </c>
      <c r="B236" s="1" t="s">
        <v>1072</v>
      </c>
      <c r="C236" s="1" t="s">
        <v>1073</v>
      </c>
      <c r="D236" s="1" t="s">
        <v>1074</v>
      </c>
      <c r="E236" s="1" t="s">
        <v>1075</v>
      </c>
      <c r="F236" s="1" t="s">
        <v>1076</v>
      </c>
      <c r="G236" s="3">
        <v>521.2793668231805</v>
      </c>
      <c r="H236" s="3">
        <v>387.61</v>
      </c>
      <c r="I236" s="4">
        <v>202053.095374333</v>
      </c>
      <c r="J236" s="5">
        <v>0.003190612904000471</v>
      </c>
      <c r="K236" s="6">
        <v>6.332736106E7</v>
      </c>
      <c r="L236" s="7">
        <v>2750001.0</v>
      </c>
      <c r="M236" s="8">
        <v>23.02812292</v>
      </c>
      <c r="N236" s="9" t="str">
        <f t="shared" si="1"/>
        <v> </v>
      </c>
      <c r="O236" s="9" t="str">
        <f t="shared" si="2"/>
        <v> </v>
      </c>
      <c r="P236" s="10" t="str">
        <f t="shared" si="3"/>
        <v> </v>
      </c>
      <c r="Q236" s="9" t="str">
        <f t="shared" si="4"/>
        <v> </v>
      </c>
      <c r="R236" s="10" t="str">
        <f t="shared" si="5"/>
        <v> </v>
      </c>
      <c r="S236" s="9" t="str">
        <f t="shared" si="6"/>
        <v> </v>
      </c>
      <c r="AB236" s="10" t="s">
        <v>675</v>
      </c>
      <c r="AC236" s="10"/>
      <c r="AD236" s="10"/>
      <c r="AE236" s="10"/>
      <c r="AF236" s="10"/>
      <c r="AG236" s="11" t="s">
        <v>114</v>
      </c>
    </row>
    <row r="237" ht="14.25" hidden="1" customHeight="1">
      <c r="A237" s="1" t="s">
        <v>145</v>
      </c>
      <c r="B237" s="1" t="s">
        <v>1077</v>
      </c>
      <c r="C237" s="1" t="s">
        <v>1078</v>
      </c>
      <c r="D237" s="1" t="s">
        <v>1079</v>
      </c>
      <c r="E237" s="1" t="s">
        <v>1080</v>
      </c>
      <c r="F237" s="1" t="s">
        <v>1081</v>
      </c>
      <c r="G237" s="3">
        <v>1093.309730734415</v>
      </c>
      <c r="H237" s="3">
        <v>184.04</v>
      </c>
      <c r="I237" s="4">
        <v>201212.7228443617</v>
      </c>
      <c r="J237" s="5">
        <v>0.003177342612677656</v>
      </c>
      <c r="K237" s="6">
        <v>6.332736106E7</v>
      </c>
      <c r="L237" s="7">
        <v>2750001.0</v>
      </c>
      <c r="M237" s="8">
        <v>23.02812292</v>
      </c>
      <c r="N237" s="9" t="str">
        <f t="shared" si="1"/>
        <v> </v>
      </c>
      <c r="O237" s="9" t="str">
        <f t="shared" si="2"/>
        <v> </v>
      </c>
      <c r="P237" s="10" t="str">
        <f t="shared" si="3"/>
        <v> </v>
      </c>
      <c r="Q237" s="9" t="str">
        <f t="shared" si="4"/>
        <v> </v>
      </c>
      <c r="R237" s="10" t="str">
        <f t="shared" si="5"/>
        <v> </v>
      </c>
      <c r="S237" s="9" t="str">
        <f t="shared" si="6"/>
        <v> </v>
      </c>
      <c r="AB237" s="10" t="s">
        <v>675</v>
      </c>
      <c r="AC237" s="10"/>
      <c r="AD237" s="10"/>
      <c r="AE237" s="10"/>
      <c r="AF237" s="10"/>
      <c r="AG237" s="11" t="s">
        <v>114</v>
      </c>
    </row>
    <row r="238" ht="14.25" hidden="1" customHeight="1">
      <c r="A238" s="1" t="s">
        <v>145</v>
      </c>
      <c r="B238" s="1" t="s">
        <v>1082</v>
      </c>
      <c r="C238" s="1" t="s">
        <v>1083</v>
      </c>
      <c r="D238" s="1" t="s">
        <v>1084</v>
      </c>
      <c r="E238" s="1" t="s">
        <v>1085</v>
      </c>
      <c r="F238" s="1" t="s">
        <v>1086</v>
      </c>
      <c r="G238" s="3">
        <v>646.412615852424</v>
      </c>
      <c r="H238" s="3">
        <v>280.51</v>
      </c>
      <c r="I238" s="4">
        <v>181325.2028727634</v>
      </c>
      <c r="J238" s="5">
        <v>0.002863299525476286</v>
      </c>
      <c r="K238" s="6">
        <v>6.332736106E7</v>
      </c>
      <c r="L238" s="7">
        <v>2750001.0</v>
      </c>
      <c r="M238" s="8">
        <v>23.02812292</v>
      </c>
      <c r="N238" s="9" t="str">
        <f t="shared" si="1"/>
        <v> </v>
      </c>
      <c r="O238" s="9" t="str">
        <f t="shared" si="2"/>
        <v> </v>
      </c>
      <c r="P238" s="10" t="str">
        <f t="shared" si="3"/>
        <v> </v>
      </c>
      <c r="Q238" s="9" t="str">
        <f t="shared" si="4"/>
        <v> </v>
      </c>
      <c r="R238" s="10" t="str">
        <f t="shared" si="5"/>
        <v> </v>
      </c>
      <c r="S238" s="9" t="str">
        <f t="shared" si="6"/>
        <v> </v>
      </c>
      <c r="AB238" s="10" t="s">
        <v>675</v>
      </c>
      <c r="AC238" s="10"/>
      <c r="AD238" s="10"/>
      <c r="AE238" s="10"/>
      <c r="AF238" s="10"/>
      <c r="AG238" s="11" t="s">
        <v>114</v>
      </c>
    </row>
    <row r="239" ht="14.25" hidden="1" customHeight="1">
      <c r="A239" s="1" t="s">
        <v>145</v>
      </c>
      <c r="B239" s="1" t="s">
        <v>1087</v>
      </c>
      <c r="C239" s="1" t="s">
        <v>1088</v>
      </c>
      <c r="D239" s="1" t="s">
        <v>1089</v>
      </c>
      <c r="E239" s="1" t="s">
        <v>1090</v>
      </c>
      <c r="F239" s="1" t="s">
        <v>1091</v>
      </c>
      <c r="G239" s="3">
        <v>4361.018878501796</v>
      </c>
      <c r="H239" s="3">
        <v>42.58</v>
      </c>
      <c r="I239" s="4">
        <v>185692.1838466065</v>
      </c>
      <c r="J239" s="5">
        <v>0.002932258359394938</v>
      </c>
      <c r="K239" s="6">
        <v>6.332736106E7</v>
      </c>
      <c r="L239" s="7">
        <v>2750001.0</v>
      </c>
      <c r="M239" s="8">
        <v>23.02812292</v>
      </c>
      <c r="N239" s="9" t="str">
        <f t="shared" si="1"/>
        <v> </v>
      </c>
      <c r="O239" s="9" t="str">
        <f t="shared" si="2"/>
        <v> </v>
      </c>
      <c r="P239" s="10" t="str">
        <f t="shared" si="3"/>
        <v> </v>
      </c>
      <c r="Q239" s="9" t="str">
        <f t="shared" si="4"/>
        <v> </v>
      </c>
      <c r="R239" s="10" t="str">
        <f t="shared" si="5"/>
        <v> </v>
      </c>
      <c r="S239" s="9" t="str">
        <f t="shared" si="6"/>
        <v> </v>
      </c>
      <c r="AB239" s="10" t="s">
        <v>675</v>
      </c>
      <c r="AC239" s="10"/>
      <c r="AD239" s="10"/>
      <c r="AE239" s="10"/>
      <c r="AF239" s="10"/>
      <c r="AG239" s="11" t="s">
        <v>114</v>
      </c>
    </row>
    <row r="240" ht="14.25" hidden="1" customHeight="1">
      <c r="A240" s="1" t="s">
        <v>145</v>
      </c>
      <c r="B240" s="1" t="s">
        <v>1092</v>
      </c>
      <c r="C240" s="1" t="s">
        <v>1093</v>
      </c>
      <c r="D240" s="1" t="s">
        <v>1094</v>
      </c>
      <c r="E240" s="1" t="s">
        <v>1095</v>
      </c>
      <c r="F240" s="1" t="s">
        <v>1096</v>
      </c>
      <c r="G240" s="3">
        <v>689.1423973294974</v>
      </c>
      <c r="H240" s="3">
        <v>324.12</v>
      </c>
      <c r="I240" s="4">
        <v>223364.8338224367</v>
      </c>
      <c r="J240" s="5">
        <v>0.003527145772122226</v>
      </c>
      <c r="K240" s="6">
        <v>6.332736106E7</v>
      </c>
      <c r="L240" s="7">
        <v>2750001.0</v>
      </c>
      <c r="M240" s="8">
        <v>23.02812292</v>
      </c>
      <c r="N240" s="9" t="str">
        <f t="shared" si="1"/>
        <v> </v>
      </c>
      <c r="O240" s="9" t="str">
        <f t="shared" si="2"/>
        <v> </v>
      </c>
      <c r="P240" s="10" t="str">
        <f t="shared" si="3"/>
        <v> </v>
      </c>
      <c r="Q240" s="9" t="str">
        <f t="shared" si="4"/>
        <v> </v>
      </c>
      <c r="R240" s="10" t="str">
        <f t="shared" si="5"/>
        <v> </v>
      </c>
      <c r="S240" s="9" t="str">
        <f t="shared" si="6"/>
        <v> </v>
      </c>
      <c r="AB240" s="10" t="s">
        <v>675</v>
      </c>
      <c r="AC240" s="10"/>
      <c r="AD240" s="10"/>
      <c r="AE240" s="10"/>
      <c r="AF240" s="10"/>
      <c r="AG240" s="11" t="s">
        <v>114</v>
      </c>
    </row>
    <row r="241" ht="14.25" hidden="1" customHeight="1">
      <c r="A241" s="1" t="s">
        <v>145</v>
      </c>
      <c r="B241" s="1" t="s">
        <v>1097</v>
      </c>
      <c r="C241" s="1" t="s">
        <v>1098</v>
      </c>
      <c r="D241" s="1" t="s">
        <v>1099</v>
      </c>
      <c r="E241" s="1" t="s">
        <v>1100</v>
      </c>
      <c r="F241" s="1" t="s">
        <v>1101</v>
      </c>
      <c r="G241" s="3">
        <v>622.0092591794466</v>
      </c>
      <c r="H241" s="3">
        <v>322.03</v>
      </c>
      <c r="I241" s="4">
        <v>200305.6417335572</v>
      </c>
      <c r="J241" s="5">
        <v>0.003163018928639329</v>
      </c>
      <c r="K241" s="6">
        <v>6.332736106E7</v>
      </c>
      <c r="L241" s="7">
        <v>2750001.0</v>
      </c>
      <c r="M241" s="8">
        <v>23.02812292</v>
      </c>
      <c r="N241" s="9" t="str">
        <f t="shared" si="1"/>
        <v> </v>
      </c>
      <c r="O241" s="9" t="str">
        <f t="shared" si="2"/>
        <v> </v>
      </c>
      <c r="P241" s="10" t="str">
        <f t="shared" si="3"/>
        <v> </v>
      </c>
      <c r="Q241" s="9" t="str">
        <f t="shared" si="4"/>
        <v> </v>
      </c>
      <c r="R241" s="10" t="str">
        <f t="shared" si="5"/>
        <v> </v>
      </c>
      <c r="S241" s="9" t="str">
        <f t="shared" si="6"/>
        <v> </v>
      </c>
      <c r="AB241" s="10" t="s">
        <v>675</v>
      </c>
      <c r="AC241" s="10"/>
      <c r="AD241" s="10"/>
      <c r="AE241" s="10"/>
      <c r="AF241" s="10"/>
      <c r="AG241" s="11" t="s">
        <v>114</v>
      </c>
    </row>
    <row r="242" ht="14.25" hidden="1" customHeight="1">
      <c r="A242" s="1" t="s">
        <v>145</v>
      </c>
      <c r="B242" s="1" t="s">
        <v>1102</v>
      </c>
      <c r="C242" s="1" t="s">
        <v>1103</v>
      </c>
      <c r="D242" s="1" t="s">
        <v>1104</v>
      </c>
      <c r="E242" s="1" t="s">
        <v>1105</v>
      </c>
      <c r="F242" s="1" t="s">
        <v>1106</v>
      </c>
      <c r="G242" s="3">
        <v>34600.14266367028</v>
      </c>
      <c r="H242" s="3">
        <v>4.76</v>
      </c>
      <c r="I242" s="4">
        <v>164696.6790790705</v>
      </c>
      <c r="J242" s="5">
        <v>0.00260071912554555</v>
      </c>
      <c r="K242" s="6">
        <v>6.332736106E7</v>
      </c>
      <c r="L242" s="7">
        <v>2750001.0</v>
      </c>
      <c r="M242" s="8">
        <v>23.02812292</v>
      </c>
      <c r="N242" s="9" t="str">
        <f t="shared" si="1"/>
        <v> </v>
      </c>
      <c r="O242" s="9" t="str">
        <f t="shared" si="2"/>
        <v> </v>
      </c>
      <c r="P242" s="10" t="str">
        <f t="shared" si="3"/>
        <v> </v>
      </c>
      <c r="Q242" s="9" t="str">
        <f t="shared" si="4"/>
        <v> </v>
      </c>
      <c r="R242" s="10" t="str">
        <f t="shared" si="5"/>
        <v> </v>
      </c>
      <c r="S242" s="9" t="str">
        <f t="shared" si="6"/>
        <v> </v>
      </c>
      <c r="AB242" s="10" t="s">
        <v>675</v>
      </c>
      <c r="AC242" s="10"/>
      <c r="AD242" s="10"/>
      <c r="AE242" s="10"/>
      <c r="AF242" s="10"/>
      <c r="AG242" s="11" t="s">
        <v>114</v>
      </c>
    </row>
    <row r="243" ht="14.25" hidden="1" customHeight="1">
      <c r="A243" s="1" t="s">
        <v>145</v>
      </c>
      <c r="B243" s="1" t="s">
        <v>1107</v>
      </c>
      <c r="C243" s="1" t="s">
        <v>1108</v>
      </c>
      <c r="D243" s="1" t="s">
        <v>1109</v>
      </c>
      <c r="E243" s="1" t="s">
        <v>1110</v>
      </c>
      <c r="F243" s="1" t="s">
        <v>1111</v>
      </c>
      <c r="G243" s="3">
        <v>429.6545729709337</v>
      </c>
      <c r="H243" s="3">
        <v>438.27</v>
      </c>
      <c r="I243" s="4">
        <v>188304.7096959711</v>
      </c>
      <c r="J243" s="5">
        <v>0.002973512657784055</v>
      </c>
      <c r="K243" s="6">
        <v>6.332736106E7</v>
      </c>
      <c r="L243" s="7">
        <v>2750001.0</v>
      </c>
      <c r="M243" s="8">
        <v>23.02812292</v>
      </c>
      <c r="N243" s="9" t="str">
        <f t="shared" si="1"/>
        <v> </v>
      </c>
      <c r="O243" s="9" t="str">
        <f t="shared" si="2"/>
        <v> </v>
      </c>
      <c r="P243" s="10" t="str">
        <f t="shared" si="3"/>
        <v> </v>
      </c>
      <c r="Q243" s="9" t="str">
        <f t="shared" si="4"/>
        <v> </v>
      </c>
      <c r="R243" s="10" t="str">
        <f t="shared" si="5"/>
        <v> </v>
      </c>
      <c r="S243" s="9" t="str">
        <f t="shared" si="6"/>
        <v> </v>
      </c>
      <c r="AB243" s="10" t="s">
        <v>675</v>
      </c>
      <c r="AC243" s="10"/>
      <c r="AD243" s="10"/>
      <c r="AE243" s="10"/>
      <c r="AF243" s="10"/>
      <c r="AG243" s="11" t="s">
        <v>114</v>
      </c>
    </row>
    <row r="244" ht="14.25" hidden="1" customHeight="1">
      <c r="A244" s="1" t="s">
        <v>145</v>
      </c>
      <c r="B244" s="1" t="s">
        <v>1112</v>
      </c>
      <c r="C244" s="1" t="s">
        <v>1113</v>
      </c>
      <c r="D244" s="1" t="s">
        <v>1114</v>
      </c>
      <c r="E244" s="1" t="s">
        <v>1115</v>
      </c>
      <c r="F244" s="1" t="s">
        <v>1116</v>
      </c>
      <c r="G244" s="3">
        <v>118.6385435628259</v>
      </c>
      <c r="H244" s="3">
        <v>1561.36</v>
      </c>
      <c r="I244" s="4">
        <v>185237.4763772538</v>
      </c>
      <c r="J244" s="5">
        <v>0.002925078090681042</v>
      </c>
      <c r="K244" s="6">
        <v>6.332736106E7</v>
      </c>
      <c r="L244" s="7">
        <v>2750001.0</v>
      </c>
      <c r="M244" s="8">
        <v>23.02812292</v>
      </c>
      <c r="N244" s="9" t="str">
        <f t="shared" si="1"/>
        <v> </v>
      </c>
      <c r="O244" s="9" t="str">
        <f t="shared" si="2"/>
        <v> </v>
      </c>
      <c r="P244" s="10" t="str">
        <f t="shared" si="3"/>
        <v> </v>
      </c>
      <c r="Q244" s="9" t="str">
        <f t="shared" si="4"/>
        <v> </v>
      </c>
      <c r="R244" s="10" t="str">
        <f t="shared" si="5"/>
        <v> </v>
      </c>
      <c r="S244" s="9" t="str">
        <f t="shared" si="6"/>
        <v> </v>
      </c>
      <c r="AB244" s="10" t="s">
        <v>675</v>
      </c>
      <c r="AC244" s="10"/>
      <c r="AD244" s="10"/>
      <c r="AE244" s="10"/>
      <c r="AF244" s="10"/>
      <c r="AG244" s="11" t="s">
        <v>114</v>
      </c>
    </row>
    <row r="245" ht="14.25" hidden="1" customHeight="1">
      <c r="A245" s="1" t="s">
        <v>145</v>
      </c>
      <c r="B245" s="1" t="s">
        <v>1117</v>
      </c>
      <c r="C245" s="1" t="s">
        <v>1118</v>
      </c>
      <c r="D245" s="1" t="s">
        <v>1119</v>
      </c>
      <c r="E245" s="1" t="s">
        <v>1120</v>
      </c>
      <c r="F245" s="1" t="s">
        <v>1121</v>
      </c>
      <c r="G245" s="3">
        <v>3813.282772614571</v>
      </c>
      <c r="H245" s="3">
        <v>61.46</v>
      </c>
      <c r="I245" s="4">
        <v>234364.3592048915</v>
      </c>
      <c r="J245" s="5">
        <v>0.003700838867781672</v>
      </c>
      <c r="K245" s="6">
        <v>6.332736106E7</v>
      </c>
      <c r="L245" s="7">
        <v>2750001.0</v>
      </c>
      <c r="M245" s="8">
        <v>23.02812292</v>
      </c>
      <c r="N245" s="9" t="str">
        <f t="shared" si="1"/>
        <v> </v>
      </c>
      <c r="O245" s="9" t="str">
        <f t="shared" si="2"/>
        <v> </v>
      </c>
      <c r="P245" s="10" t="str">
        <f t="shared" si="3"/>
        <v> </v>
      </c>
      <c r="Q245" s="9" t="str">
        <f t="shared" si="4"/>
        <v> </v>
      </c>
      <c r="R245" s="10" t="str">
        <f t="shared" si="5"/>
        <v> </v>
      </c>
      <c r="S245" s="9" t="str">
        <f t="shared" si="6"/>
        <v> </v>
      </c>
      <c r="AB245" s="10" t="s">
        <v>675</v>
      </c>
      <c r="AC245" s="10"/>
      <c r="AD245" s="10"/>
      <c r="AE245" s="10"/>
      <c r="AF245" s="10"/>
      <c r="AG245" s="11" t="s">
        <v>114</v>
      </c>
    </row>
    <row r="246" ht="14.25" hidden="1" customHeight="1">
      <c r="A246" s="1" t="s">
        <v>145</v>
      </c>
      <c r="B246" s="1" t="s">
        <v>1122</v>
      </c>
      <c r="C246" s="1" t="s">
        <v>1123</v>
      </c>
      <c r="D246" s="1" t="s">
        <v>1124</v>
      </c>
      <c r="E246" s="1" t="s">
        <v>1125</v>
      </c>
      <c r="F246" s="1" t="s">
        <v>1126</v>
      </c>
      <c r="G246" s="3">
        <v>1161.226352861197</v>
      </c>
      <c r="H246" s="3">
        <v>163.69</v>
      </c>
      <c r="I246" s="4">
        <v>190081.1416998493</v>
      </c>
      <c r="J246" s="5">
        <v>0.003001564229397708</v>
      </c>
      <c r="K246" s="6">
        <v>6.332736106E7</v>
      </c>
      <c r="L246" s="7">
        <v>2750001.0</v>
      </c>
      <c r="M246" s="8">
        <v>23.02812292</v>
      </c>
      <c r="N246" s="9" t="str">
        <f t="shared" si="1"/>
        <v> </v>
      </c>
      <c r="O246" s="9" t="str">
        <f t="shared" si="2"/>
        <v> </v>
      </c>
      <c r="P246" s="10" t="str">
        <f t="shared" si="3"/>
        <v> </v>
      </c>
      <c r="Q246" s="9" t="str">
        <f t="shared" si="4"/>
        <v> </v>
      </c>
      <c r="R246" s="10" t="str">
        <f t="shared" si="5"/>
        <v> </v>
      </c>
      <c r="S246" s="9" t="str">
        <f t="shared" si="6"/>
        <v> </v>
      </c>
      <c r="AB246" s="10" t="s">
        <v>675</v>
      </c>
      <c r="AC246" s="10"/>
      <c r="AD246" s="10"/>
      <c r="AE246" s="10"/>
      <c r="AF246" s="10"/>
      <c r="AG246" s="11" t="s">
        <v>114</v>
      </c>
    </row>
    <row r="247" ht="14.25" hidden="1" customHeight="1">
      <c r="A247" s="1" t="s">
        <v>145</v>
      </c>
      <c r="B247" s="1" t="s">
        <v>1127</v>
      </c>
      <c r="C247" s="1" t="s">
        <v>1128</v>
      </c>
      <c r="D247" s="1" t="s">
        <v>1129</v>
      </c>
      <c r="E247" s="1" t="s">
        <v>1130</v>
      </c>
      <c r="F247" s="1" t="s">
        <v>1131</v>
      </c>
      <c r="G247" s="3">
        <v>449.8047663320671</v>
      </c>
      <c r="H247" s="3">
        <v>437.48</v>
      </c>
      <c r="I247" s="4">
        <v>196780.5891749527</v>
      </c>
      <c r="J247" s="5">
        <v>0.003107354954969802</v>
      </c>
      <c r="K247" s="6">
        <v>6.332736106E7</v>
      </c>
      <c r="L247" s="7">
        <v>2750001.0</v>
      </c>
      <c r="M247" s="8">
        <v>23.02812292</v>
      </c>
      <c r="N247" s="9" t="str">
        <f t="shared" si="1"/>
        <v> </v>
      </c>
      <c r="O247" s="9" t="str">
        <f t="shared" si="2"/>
        <v> </v>
      </c>
      <c r="P247" s="10" t="str">
        <f t="shared" si="3"/>
        <v> </v>
      </c>
      <c r="Q247" s="9" t="str">
        <f t="shared" si="4"/>
        <v> </v>
      </c>
      <c r="R247" s="10" t="str">
        <f t="shared" si="5"/>
        <v> </v>
      </c>
      <c r="S247" s="9" t="str">
        <f t="shared" si="6"/>
        <v> </v>
      </c>
      <c r="AB247" s="10" t="s">
        <v>675</v>
      </c>
      <c r="AC247" s="10"/>
      <c r="AD247" s="10"/>
      <c r="AE247" s="10"/>
      <c r="AF247" s="10"/>
      <c r="AG247" s="11" t="s">
        <v>114</v>
      </c>
    </row>
    <row r="248" ht="14.25" hidden="1" customHeight="1">
      <c r="A248" s="1" t="s">
        <v>145</v>
      </c>
      <c r="B248" s="1" t="s">
        <v>1132</v>
      </c>
      <c r="C248" s="1" t="s">
        <v>1133</v>
      </c>
      <c r="D248" s="1" t="s">
        <v>1134</v>
      </c>
      <c r="E248" s="1" t="s">
        <v>1135</v>
      </c>
      <c r="F248" s="1" t="s">
        <v>1136</v>
      </c>
      <c r="G248" s="3">
        <v>336.0348023845237</v>
      </c>
      <c r="H248" s="3">
        <v>527.24</v>
      </c>
      <c r="I248" s="4">
        <v>177170.9892092163</v>
      </c>
      <c r="J248" s="5">
        <v>0.002797700492230432</v>
      </c>
      <c r="K248" s="6">
        <v>6.332736106E7</v>
      </c>
      <c r="L248" s="7">
        <v>2750001.0</v>
      </c>
      <c r="M248" s="8">
        <v>23.02812292</v>
      </c>
      <c r="N248" s="9" t="str">
        <f t="shared" si="1"/>
        <v> </v>
      </c>
      <c r="O248" s="9" t="str">
        <f t="shared" si="2"/>
        <v> </v>
      </c>
      <c r="P248" s="10" t="str">
        <f t="shared" si="3"/>
        <v> </v>
      </c>
      <c r="Q248" s="9" t="str">
        <f t="shared" si="4"/>
        <v> </v>
      </c>
      <c r="R248" s="10" t="str">
        <f t="shared" si="5"/>
        <v> </v>
      </c>
      <c r="S248" s="9" t="str">
        <f t="shared" si="6"/>
        <v> </v>
      </c>
      <c r="AB248" s="10" t="s">
        <v>675</v>
      </c>
      <c r="AC248" s="10"/>
      <c r="AD248" s="10"/>
      <c r="AE248" s="10"/>
      <c r="AF248" s="10"/>
      <c r="AG248" s="11" t="s">
        <v>114</v>
      </c>
    </row>
    <row r="249" ht="14.25" hidden="1" customHeight="1">
      <c r="A249" s="1" t="s">
        <v>145</v>
      </c>
      <c r="B249" s="1" t="s">
        <v>1137</v>
      </c>
      <c r="C249" s="1" t="s">
        <v>1138</v>
      </c>
      <c r="D249" s="1" t="s">
        <v>1139</v>
      </c>
      <c r="E249" s="1" t="s">
        <v>1140</v>
      </c>
      <c r="F249" s="1" t="s">
        <v>1141</v>
      </c>
      <c r="G249" s="3">
        <v>2367.732239612822</v>
      </c>
      <c r="H249" s="3">
        <v>86.71</v>
      </c>
      <c r="I249" s="4">
        <v>205306.0624968278</v>
      </c>
      <c r="J249" s="5">
        <v>0.003241980386681659</v>
      </c>
      <c r="K249" s="6">
        <v>6.332736106E7</v>
      </c>
      <c r="L249" s="7">
        <v>2750001.0</v>
      </c>
      <c r="M249" s="8">
        <v>23.02812292</v>
      </c>
      <c r="N249" s="9" t="str">
        <f t="shared" si="1"/>
        <v> </v>
      </c>
      <c r="O249" s="9" t="str">
        <f t="shared" si="2"/>
        <v> </v>
      </c>
      <c r="P249" s="10" t="str">
        <f t="shared" si="3"/>
        <v> </v>
      </c>
      <c r="Q249" s="9" t="str">
        <f t="shared" si="4"/>
        <v> </v>
      </c>
      <c r="R249" s="10" t="str">
        <f t="shared" si="5"/>
        <v> </v>
      </c>
      <c r="S249" s="9" t="str">
        <f t="shared" si="6"/>
        <v> </v>
      </c>
      <c r="AB249" s="10" t="s">
        <v>675</v>
      </c>
      <c r="AC249" s="10"/>
      <c r="AD249" s="10"/>
      <c r="AE249" s="10"/>
      <c r="AF249" s="10"/>
      <c r="AG249" s="11" t="s">
        <v>114</v>
      </c>
    </row>
    <row r="250" ht="14.25" hidden="1" customHeight="1">
      <c r="A250" s="1" t="s">
        <v>145</v>
      </c>
      <c r="B250" s="1" t="s">
        <v>1142</v>
      </c>
      <c r="C250" s="1" t="s">
        <v>1143</v>
      </c>
      <c r="D250" s="1" t="s">
        <v>1144</v>
      </c>
      <c r="E250" s="1" t="s">
        <v>1145</v>
      </c>
      <c r="F250" s="1" t="s">
        <v>1146</v>
      </c>
      <c r="G250" s="3">
        <v>753.7850411802302</v>
      </c>
      <c r="H250" s="3">
        <v>244.83</v>
      </c>
      <c r="I250" s="4">
        <v>184549.1916321558</v>
      </c>
      <c r="J250" s="5">
        <v>0.002914209411904962</v>
      </c>
      <c r="K250" s="6">
        <v>6.332736106E7</v>
      </c>
      <c r="L250" s="7">
        <v>2750001.0</v>
      </c>
      <c r="M250" s="8">
        <v>23.02812292</v>
      </c>
      <c r="N250" s="9" t="str">
        <f t="shared" si="1"/>
        <v> </v>
      </c>
      <c r="O250" s="9" t="str">
        <f t="shared" si="2"/>
        <v> </v>
      </c>
      <c r="P250" s="10" t="str">
        <f t="shared" si="3"/>
        <v> </v>
      </c>
      <c r="Q250" s="9" t="str">
        <f t="shared" si="4"/>
        <v> </v>
      </c>
      <c r="R250" s="10" t="str">
        <f t="shared" si="5"/>
        <v> </v>
      </c>
      <c r="S250" s="9" t="str">
        <f t="shared" si="6"/>
        <v> </v>
      </c>
      <c r="AB250" s="10" t="s">
        <v>675</v>
      </c>
      <c r="AC250" s="10"/>
      <c r="AD250" s="10"/>
      <c r="AE250" s="10"/>
      <c r="AF250" s="10"/>
      <c r="AG250" s="11" t="s">
        <v>114</v>
      </c>
    </row>
    <row r="251" ht="14.25" hidden="1" customHeight="1">
      <c r="A251" s="1" t="s">
        <v>145</v>
      </c>
      <c r="B251" s="1" t="s">
        <v>1147</v>
      </c>
      <c r="C251" s="1" t="s">
        <v>1148</v>
      </c>
      <c r="D251" s="1" t="s">
        <v>1149</v>
      </c>
      <c r="E251" s="1" t="s">
        <v>1150</v>
      </c>
      <c r="F251" s="1" t="s">
        <v>1151</v>
      </c>
      <c r="G251" s="3">
        <v>5152.59662861148</v>
      </c>
      <c r="H251" s="3">
        <v>35.13</v>
      </c>
      <c r="I251" s="4">
        <v>181010.7195631213</v>
      </c>
      <c r="J251" s="5">
        <v>0.002858333531246017</v>
      </c>
      <c r="K251" s="6">
        <v>6.332736106E7</v>
      </c>
      <c r="L251" s="7">
        <v>2750001.0</v>
      </c>
      <c r="M251" s="8">
        <v>23.02812292</v>
      </c>
      <c r="N251" s="9" t="str">
        <f t="shared" si="1"/>
        <v> </v>
      </c>
      <c r="O251" s="9" t="str">
        <f t="shared" si="2"/>
        <v> </v>
      </c>
      <c r="P251" s="10" t="str">
        <f t="shared" si="3"/>
        <v> </v>
      </c>
      <c r="Q251" s="9" t="str">
        <f t="shared" si="4"/>
        <v> </v>
      </c>
      <c r="R251" s="10" t="str">
        <f t="shared" si="5"/>
        <v> </v>
      </c>
      <c r="S251" s="9" t="str">
        <f t="shared" si="6"/>
        <v> </v>
      </c>
      <c r="AB251" s="10" t="s">
        <v>675</v>
      </c>
      <c r="AC251" s="10"/>
      <c r="AD251" s="10"/>
      <c r="AE251" s="10"/>
      <c r="AF251" s="10"/>
      <c r="AG251" s="11" t="s">
        <v>114</v>
      </c>
    </row>
    <row r="252" ht="14.25" hidden="1" customHeight="1">
      <c r="A252" s="1" t="s">
        <v>145</v>
      </c>
      <c r="B252" s="1" t="s">
        <v>1152</v>
      </c>
      <c r="C252" s="1" t="s">
        <v>1153</v>
      </c>
      <c r="D252" s="1" t="s">
        <v>1154</v>
      </c>
      <c r="E252" s="1" t="s">
        <v>1155</v>
      </c>
      <c r="F252" s="1" t="s">
        <v>1156</v>
      </c>
      <c r="G252" s="3">
        <v>3900.891040888574</v>
      </c>
      <c r="H252" s="3">
        <v>37.53</v>
      </c>
      <c r="I252" s="4">
        <v>146400.4407645482</v>
      </c>
      <c r="J252" s="5">
        <v>0.002311803907727024</v>
      </c>
      <c r="K252" s="6">
        <v>6.332736106E7</v>
      </c>
      <c r="L252" s="7">
        <v>2750001.0</v>
      </c>
      <c r="M252" s="8">
        <v>23.02812292</v>
      </c>
      <c r="N252" s="9" t="str">
        <f t="shared" si="1"/>
        <v> </v>
      </c>
      <c r="O252" s="9" t="str">
        <f t="shared" si="2"/>
        <v> </v>
      </c>
      <c r="P252" s="10" t="str">
        <f t="shared" si="3"/>
        <v> </v>
      </c>
      <c r="Q252" s="9" t="str">
        <f t="shared" si="4"/>
        <v> </v>
      </c>
      <c r="R252" s="10" t="str">
        <f t="shared" si="5"/>
        <v> </v>
      </c>
      <c r="S252" s="9" t="str">
        <f t="shared" si="6"/>
        <v> </v>
      </c>
      <c r="AB252" s="10" t="s">
        <v>675</v>
      </c>
      <c r="AC252" s="10"/>
      <c r="AD252" s="10"/>
      <c r="AE252" s="10"/>
      <c r="AF252" s="10"/>
      <c r="AG252" s="11" t="s">
        <v>114</v>
      </c>
    </row>
    <row r="253" ht="14.25" hidden="1" customHeight="1">
      <c r="A253" s="1" t="s">
        <v>145</v>
      </c>
      <c r="B253" s="1" t="s">
        <v>1157</v>
      </c>
      <c r="C253" s="1" t="s">
        <v>1158</v>
      </c>
      <c r="D253" s="1" t="s">
        <v>1159</v>
      </c>
      <c r="E253" s="1" t="s">
        <v>1160</v>
      </c>
      <c r="F253" s="1" t="s">
        <v>1161</v>
      </c>
      <c r="G253" s="3">
        <v>1431.879569173258</v>
      </c>
      <c r="H253" s="3">
        <v>138.32</v>
      </c>
      <c r="I253" s="4">
        <v>198057.582008045</v>
      </c>
      <c r="J253" s="5">
        <v>0.003127519901238167</v>
      </c>
      <c r="K253" s="6">
        <v>6.332736106E7</v>
      </c>
      <c r="L253" s="7">
        <v>2750001.0</v>
      </c>
      <c r="M253" s="8">
        <v>23.02812292</v>
      </c>
      <c r="N253" s="9" t="str">
        <f t="shared" si="1"/>
        <v> </v>
      </c>
      <c r="O253" s="9" t="str">
        <f t="shared" si="2"/>
        <v> </v>
      </c>
      <c r="P253" s="10" t="str">
        <f t="shared" si="3"/>
        <v> </v>
      </c>
      <c r="Q253" s="9" t="str">
        <f t="shared" si="4"/>
        <v> </v>
      </c>
      <c r="R253" s="10" t="str">
        <f t="shared" si="5"/>
        <v> </v>
      </c>
      <c r="S253" s="9" t="str">
        <f t="shared" si="6"/>
        <v> </v>
      </c>
      <c r="AB253" s="10" t="s">
        <v>675</v>
      </c>
      <c r="AC253" s="10"/>
      <c r="AD253" s="10"/>
      <c r="AE253" s="10"/>
      <c r="AF253" s="10"/>
      <c r="AG253" s="11" t="s">
        <v>114</v>
      </c>
    </row>
    <row r="254" ht="14.25" hidden="1" customHeight="1">
      <c r="A254" s="1" t="s">
        <v>145</v>
      </c>
      <c r="B254" s="1" t="s">
        <v>1162</v>
      </c>
      <c r="C254" s="1" t="s">
        <v>1163</v>
      </c>
      <c r="D254" s="1" t="s">
        <v>1164</v>
      </c>
      <c r="E254" s="1" t="s">
        <v>1165</v>
      </c>
      <c r="F254" s="1" t="s">
        <v>1166</v>
      </c>
      <c r="G254" s="3">
        <v>766.0658466067745</v>
      </c>
      <c r="H254" s="3">
        <v>274.99</v>
      </c>
      <c r="I254" s="4">
        <v>210660.4471583969</v>
      </c>
      <c r="J254" s="5">
        <v>0.003326531275459355</v>
      </c>
      <c r="K254" s="6">
        <v>6.332736106E7</v>
      </c>
      <c r="L254" s="7">
        <v>2750001.0</v>
      </c>
      <c r="M254" s="8">
        <v>23.02812292</v>
      </c>
      <c r="N254" s="9" t="str">
        <f t="shared" si="1"/>
        <v> </v>
      </c>
      <c r="O254" s="9" t="str">
        <f t="shared" si="2"/>
        <v> </v>
      </c>
      <c r="P254" s="10" t="str">
        <f t="shared" si="3"/>
        <v> </v>
      </c>
      <c r="Q254" s="9" t="str">
        <f t="shared" si="4"/>
        <v> </v>
      </c>
      <c r="R254" s="10" t="str">
        <f t="shared" si="5"/>
        <v> </v>
      </c>
      <c r="S254" s="9" t="str">
        <f t="shared" si="6"/>
        <v> </v>
      </c>
      <c r="AB254" s="10" t="s">
        <v>675</v>
      </c>
      <c r="AC254" s="10"/>
      <c r="AD254" s="10"/>
      <c r="AE254" s="10"/>
      <c r="AF254" s="10"/>
      <c r="AG254" s="11" t="s">
        <v>114</v>
      </c>
    </row>
    <row r="255" ht="14.25" hidden="1" customHeight="1">
      <c r="A255" s="1" t="s">
        <v>145</v>
      </c>
      <c r="B255" s="1" t="s">
        <v>668</v>
      </c>
      <c r="C255" s="1" t="s">
        <v>1167</v>
      </c>
      <c r="F255" s="1" t="s">
        <v>1167</v>
      </c>
      <c r="G255" s="3">
        <v>-1.92373E7</v>
      </c>
      <c r="H255" s="3">
        <v>100.0</v>
      </c>
      <c r="I255" s="4">
        <v>-1.92373E7</v>
      </c>
      <c r="J255" s="5">
        <v>-0.3037754878549838</v>
      </c>
      <c r="K255" s="6">
        <v>6.332736106E7</v>
      </c>
      <c r="L255" s="7">
        <v>2750001.0</v>
      </c>
      <c r="M255" s="8">
        <v>23.02812292</v>
      </c>
      <c r="N255" s="9" t="str">
        <f t="shared" si="1"/>
        <v> </v>
      </c>
      <c r="O255" s="9" t="str">
        <f t="shared" si="2"/>
        <v> </v>
      </c>
      <c r="P255" s="10" t="str">
        <f t="shared" si="3"/>
        <v> </v>
      </c>
      <c r="Q255" s="9" t="str">
        <f t="shared" si="4"/>
        <v> </v>
      </c>
      <c r="R255" s="10" t="str">
        <f t="shared" si="5"/>
        <v> </v>
      </c>
      <c r="S255" s="9" t="str">
        <f t="shared" si="6"/>
        <v> </v>
      </c>
      <c r="T255" s="1" t="s">
        <v>1167</v>
      </c>
      <c r="U255" s="1" t="s">
        <v>160</v>
      </c>
      <c r="AB255" s="10"/>
      <c r="AC255" s="10" t="s">
        <v>163</v>
      </c>
      <c r="AD255" s="10" t="s">
        <v>164</v>
      </c>
      <c r="AE255" s="10">
        <v>40.0</v>
      </c>
      <c r="AF255" s="10"/>
      <c r="AG255" s="11" t="s">
        <v>114</v>
      </c>
    </row>
    <row r="256" ht="14.25" hidden="1" customHeight="1">
      <c r="A256" s="1" t="s">
        <v>145</v>
      </c>
      <c r="B256" s="1" t="s">
        <v>137</v>
      </c>
      <c r="C256" s="1" t="s">
        <v>137</v>
      </c>
      <c r="D256" s="1" t="s">
        <v>138</v>
      </c>
      <c r="E256" s="1" t="s">
        <v>139</v>
      </c>
      <c r="F256" s="1" t="s">
        <v>140</v>
      </c>
      <c r="G256" s="3">
        <v>3.015E7</v>
      </c>
      <c r="H256" s="3">
        <v>99.545549</v>
      </c>
      <c r="I256" s="4">
        <v>3.001298302E7</v>
      </c>
      <c r="J256" s="5">
        <v>0.4739338971105013</v>
      </c>
      <c r="K256" s="6">
        <v>6.332736106E7</v>
      </c>
      <c r="L256" s="7">
        <v>2750001.0</v>
      </c>
      <c r="M256" s="8">
        <v>23.02812292</v>
      </c>
      <c r="N256" s="9" t="str">
        <f t="shared" si="1"/>
        <v> </v>
      </c>
      <c r="O256" s="9" t="str">
        <f t="shared" si="2"/>
        <v> </v>
      </c>
      <c r="P256" s="10" t="str">
        <f t="shared" si="3"/>
        <v> </v>
      </c>
      <c r="Q256" s="9" t="str">
        <f t="shared" si="4"/>
        <v> </v>
      </c>
      <c r="R256" s="10" t="str">
        <f t="shared" si="5"/>
        <v> </v>
      </c>
      <c r="S256" s="9" t="str">
        <f t="shared" si="6"/>
        <v> </v>
      </c>
      <c r="T256" s="1" t="s">
        <v>140</v>
      </c>
      <c r="U256" s="1" t="s">
        <v>97</v>
      </c>
      <c r="AB256" s="10"/>
      <c r="AC256" s="10"/>
      <c r="AD256" s="10"/>
      <c r="AE256" s="10"/>
      <c r="AF256" s="10"/>
      <c r="AG256" s="11" t="s">
        <v>114</v>
      </c>
    </row>
    <row r="257" ht="14.25" hidden="1" customHeight="1">
      <c r="A257" s="1" t="s">
        <v>145</v>
      </c>
      <c r="B257" s="1" t="s">
        <v>98</v>
      </c>
      <c r="C257" s="1" t="s">
        <v>98</v>
      </c>
      <c r="D257" s="1" t="s">
        <v>99</v>
      </c>
      <c r="E257" s="1" t="s">
        <v>100</v>
      </c>
      <c r="F257" s="1" t="s">
        <v>101</v>
      </c>
      <c r="G257" s="3">
        <v>4000000.0</v>
      </c>
      <c r="H257" s="3">
        <v>99.3425</v>
      </c>
      <c r="I257" s="4">
        <v>3973700.0</v>
      </c>
      <c r="J257" s="5">
        <v>0.0627485487095044</v>
      </c>
      <c r="K257" s="6">
        <v>6.332736106E7</v>
      </c>
      <c r="L257" s="7">
        <v>2750001.0</v>
      </c>
      <c r="M257" s="8">
        <v>23.02812292</v>
      </c>
      <c r="N257" s="9" t="str">
        <f t="shared" si="1"/>
        <v> </v>
      </c>
      <c r="O257" s="9" t="str">
        <f t="shared" si="2"/>
        <v> </v>
      </c>
      <c r="P257" s="10" t="str">
        <f t="shared" si="3"/>
        <v> </v>
      </c>
      <c r="Q257" s="9" t="str">
        <f t="shared" si="4"/>
        <v> </v>
      </c>
      <c r="R257" s="10" t="str">
        <f t="shared" si="5"/>
        <v> </v>
      </c>
      <c r="S257" s="9" t="str">
        <f t="shared" si="6"/>
        <v> </v>
      </c>
      <c r="T257" s="1" t="s">
        <v>101</v>
      </c>
      <c r="U257" s="1" t="s">
        <v>97</v>
      </c>
      <c r="AB257" s="10"/>
      <c r="AC257" s="10"/>
      <c r="AD257" s="10"/>
      <c r="AE257" s="10"/>
      <c r="AF257" s="10"/>
      <c r="AG257" s="11" t="s">
        <v>114</v>
      </c>
    </row>
    <row r="258" ht="14.25" hidden="1" customHeight="1">
      <c r="A258" s="1" t="s">
        <v>145</v>
      </c>
      <c r="B258" s="1" t="s">
        <v>102</v>
      </c>
      <c r="C258" s="1" t="s">
        <v>102</v>
      </c>
      <c r="D258" s="1" t="s">
        <v>103</v>
      </c>
      <c r="E258" s="1" t="s">
        <v>104</v>
      </c>
      <c r="F258" s="1" t="s">
        <v>105</v>
      </c>
      <c r="G258" s="3">
        <v>2.82E7</v>
      </c>
      <c r="H258" s="3">
        <v>99.267361</v>
      </c>
      <c r="I258" s="4">
        <v>2.79933958E7</v>
      </c>
      <c r="J258" s="5">
        <v>0.4420426705339448</v>
      </c>
      <c r="K258" s="6">
        <v>6.332736106E7</v>
      </c>
      <c r="L258" s="7">
        <v>2750001.0</v>
      </c>
      <c r="M258" s="8">
        <v>23.02812292</v>
      </c>
      <c r="N258" s="9" t="str">
        <f t="shared" si="1"/>
        <v> </v>
      </c>
      <c r="O258" s="9" t="str">
        <f t="shared" si="2"/>
        <v> </v>
      </c>
      <c r="P258" s="10" t="str">
        <f t="shared" si="3"/>
        <v> </v>
      </c>
      <c r="Q258" s="9" t="str">
        <f t="shared" si="4"/>
        <v> </v>
      </c>
      <c r="R258" s="10" t="str">
        <f t="shared" si="5"/>
        <v> </v>
      </c>
      <c r="S258" s="9" t="str">
        <f t="shared" si="6"/>
        <v> </v>
      </c>
      <c r="T258" s="1" t="s">
        <v>105</v>
      </c>
      <c r="U258" s="1" t="s">
        <v>97</v>
      </c>
      <c r="AB258" s="10"/>
      <c r="AC258" s="10"/>
      <c r="AD258" s="10"/>
      <c r="AE258" s="10"/>
      <c r="AF258" s="10"/>
      <c r="AG258" s="11" t="s">
        <v>114</v>
      </c>
    </row>
    <row r="259" ht="14.25" hidden="1" customHeight="1">
      <c r="A259" s="1" t="s">
        <v>145</v>
      </c>
      <c r="B259" s="1" t="s">
        <v>113</v>
      </c>
      <c r="C259" s="1" t="s">
        <v>113</v>
      </c>
      <c r="G259" s="3">
        <v>1369226.08</v>
      </c>
      <c r="H259" s="3">
        <v>1.0</v>
      </c>
      <c r="I259" s="4">
        <v>1369226.08</v>
      </c>
      <c r="J259" s="5">
        <v>0.0216213980358869</v>
      </c>
      <c r="K259" s="6">
        <v>6.332736106E7</v>
      </c>
      <c r="L259" s="7">
        <v>2750001.0</v>
      </c>
      <c r="M259" s="8">
        <v>23.02812292</v>
      </c>
      <c r="N259" s="9" t="str">
        <f t="shared" si="1"/>
        <v> </v>
      </c>
      <c r="O259" s="9" t="str">
        <f t="shared" si="2"/>
        <v> </v>
      </c>
      <c r="P259" s="10" t="str">
        <f t="shared" si="3"/>
        <v> </v>
      </c>
      <c r="Q259" s="9" t="str">
        <f t="shared" si="4"/>
        <v> </v>
      </c>
      <c r="R259" s="10" t="str">
        <f t="shared" si="5"/>
        <v> </v>
      </c>
      <c r="S259" s="9" t="str">
        <f t="shared" si="6"/>
        <v> </v>
      </c>
      <c r="T259" s="1" t="s">
        <v>113</v>
      </c>
      <c r="U259" s="1" t="s">
        <v>113</v>
      </c>
      <c r="AB259" s="10"/>
      <c r="AC259" s="10"/>
      <c r="AD259" s="10"/>
      <c r="AE259" s="10"/>
      <c r="AF259" s="10"/>
      <c r="AG259" s="11" t="s">
        <v>114</v>
      </c>
    </row>
    <row r="260" ht="14.25" hidden="1" customHeight="1">
      <c r="G260" s="3"/>
      <c r="H260" s="3"/>
      <c r="I260" s="4"/>
      <c r="J260" s="5"/>
      <c r="K260" s="6"/>
      <c r="L260" s="7"/>
      <c r="M260" s="8"/>
      <c r="N260" s="9" t="str">
        <f t="shared" si="1"/>
        <v> </v>
      </c>
      <c r="O260" s="9" t="str">
        <f t="shared" si="2"/>
        <v> </v>
      </c>
      <c r="P260" s="10" t="str">
        <f t="shared" si="3"/>
        <v> </v>
      </c>
      <c r="Q260" s="9" t="str">
        <f t="shared" si="4"/>
        <v> </v>
      </c>
      <c r="R260" s="10" t="str">
        <f t="shared" si="5"/>
        <v> </v>
      </c>
      <c r="S260" s="9" t="str">
        <f t="shared" si="6"/>
        <v> </v>
      </c>
      <c r="AB260" s="10"/>
      <c r="AC260" s="10"/>
      <c r="AD260" s="10"/>
      <c r="AE260" s="10"/>
      <c r="AF260" s="10"/>
      <c r="AG260" s="11" t="s">
        <v>114</v>
      </c>
    </row>
    <row r="261" ht="14.25" hidden="1" customHeight="1">
      <c r="A261" s="1" t="s">
        <v>1168</v>
      </c>
      <c r="B261" s="1" t="s">
        <v>1169</v>
      </c>
      <c r="C261" s="1" t="s">
        <v>1170</v>
      </c>
      <c r="D261" s="1" t="s">
        <v>1171</v>
      </c>
      <c r="E261" s="1" t="s">
        <v>1172</v>
      </c>
      <c r="F261" s="1" t="s">
        <v>1173</v>
      </c>
      <c r="G261" s="3">
        <v>180000.0</v>
      </c>
      <c r="H261" s="3">
        <v>9.51</v>
      </c>
      <c r="I261" s="4">
        <v>1711800.0</v>
      </c>
      <c r="J261" s="5">
        <v>0.0225164538034784</v>
      </c>
      <c r="K261" s="6">
        <v>7.602440486E7</v>
      </c>
      <c r="L261" s="7">
        <v>3000001.0</v>
      </c>
      <c r="M261" s="8">
        <v>25.34145984</v>
      </c>
      <c r="N261" s="9" t="str">
        <f t="shared" si="1"/>
        <v> </v>
      </c>
      <c r="O261" s="9" t="str">
        <f t="shared" si="2"/>
        <v> </v>
      </c>
      <c r="P261" s="10" t="str">
        <f t="shared" si="3"/>
        <v> </v>
      </c>
      <c r="Q261" s="9" t="str">
        <f t="shared" si="4"/>
        <v> </v>
      </c>
      <c r="R261" s="10" t="str">
        <f t="shared" si="5"/>
        <v> </v>
      </c>
      <c r="S261" s="9" t="str">
        <f t="shared" si="6"/>
        <v> </v>
      </c>
      <c r="T261" s="1" t="s">
        <v>1173</v>
      </c>
      <c r="U261" s="1" t="s">
        <v>41</v>
      </c>
      <c r="AB261" s="10"/>
      <c r="AC261" s="10"/>
      <c r="AD261" s="10"/>
      <c r="AE261" s="10"/>
      <c r="AF261" s="10"/>
      <c r="AG261" s="11">
        <v>-5.0E-6</v>
      </c>
    </row>
    <row r="262" ht="14.25" hidden="1" customHeight="1">
      <c r="A262" s="1" t="s">
        <v>1168</v>
      </c>
      <c r="B262" s="1" t="s">
        <v>1174</v>
      </c>
      <c r="C262" s="1" t="s">
        <v>1175</v>
      </c>
      <c r="D262" s="1" t="s">
        <v>1176</v>
      </c>
      <c r="E262" s="1" t="s">
        <v>1177</v>
      </c>
      <c r="F262" s="1" t="s">
        <v>1178</v>
      </c>
      <c r="G262" s="3">
        <v>15000.0</v>
      </c>
      <c r="H262" s="3">
        <v>19.02</v>
      </c>
      <c r="I262" s="4">
        <v>285300.0</v>
      </c>
      <c r="J262" s="5">
        <v>0.0037527423005797</v>
      </c>
      <c r="K262" s="6">
        <v>7.602440486E7</v>
      </c>
      <c r="L262" s="7">
        <v>3000001.0</v>
      </c>
      <c r="M262" s="8">
        <v>25.34145984</v>
      </c>
      <c r="N262" s="9" t="str">
        <f t="shared" si="1"/>
        <v> </v>
      </c>
      <c r="O262" s="9" t="str">
        <f t="shared" si="2"/>
        <v> </v>
      </c>
      <c r="P262" s="10" t="str">
        <f t="shared" si="3"/>
        <v> </v>
      </c>
      <c r="Q262" s="9" t="str">
        <f t="shared" si="4"/>
        <v> </v>
      </c>
      <c r="R262" s="10" t="str">
        <f t="shared" si="5"/>
        <v> </v>
      </c>
      <c r="S262" s="9" t="str">
        <f t="shared" si="6"/>
        <v> </v>
      </c>
      <c r="T262" s="1" t="s">
        <v>1178</v>
      </c>
      <c r="U262" s="1" t="s">
        <v>41</v>
      </c>
      <c r="AB262" s="10"/>
      <c r="AC262" s="10"/>
      <c r="AD262" s="10"/>
      <c r="AE262" s="10"/>
      <c r="AF262" s="10"/>
      <c r="AG262" s="11">
        <v>-5.0E-6</v>
      </c>
    </row>
    <row r="263" ht="14.25" hidden="1" customHeight="1">
      <c r="A263" s="1" t="s">
        <v>1168</v>
      </c>
      <c r="B263" s="1" t="s">
        <v>1179</v>
      </c>
      <c r="C263" s="1" t="s">
        <v>1180</v>
      </c>
      <c r="D263" s="1" t="s">
        <v>1181</v>
      </c>
      <c r="E263" s="1" t="s">
        <v>1182</v>
      </c>
      <c r="F263" s="1" t="s">
        <v>1183</v>
      </c>
      <c r="G263" s="3">
        <v>40423.0</v>
      </c>
      <c r="H263" s="3">
        <v>9.78</v>
      </c>
      <c r="I263" s="4">
        <v>395336.94</v>
      </c>
      <c r="J263" s="5">
        <v>0.0052001319934095</v>
      </c>
      <c r="K263" s="6">
        <v>7.602440486E7</v>
      </c>
      <c r="L263" s="7">
        <v>3000001.0</v>
      </c>
      <c r="M263" s="8">
        <v>25.34145984</v>
      </c>
      <c r="N263" s="9" t="str">
        <f t="shared" si="1"/>
        <v> </v>
      </c>
      <c r="O263" s="9" t="str">
        <f t="shared" si="2"/>
        <v> </v>
      </c>
      <c r="P263" s="10" t="str">
        <f t="shared" si="3"/>
        <v> </v>
      </c>
      <c r="Q263" s="9" t="str">
        <f t="shared" si="4"/>
        <v> </v>
      </c>
      <c r="R263" s="10" t="str">
        <f t="shared" si="5"/>
        <v> </v>
      </c>
      <c r="S263" s="9" t="str">
        <f t="shared" si="6"/>
        <v> </v>
      </c>
      <c r="T263" s="1" t="s">
        <v>1183</v>
      </c>
      <c r="U263" s="1" t="s">
        <v>41</v>
      </c>
      <c r="AB263" s="10"/>
      <c r="AC263" s="10"/>
      <c r="AD263" s="10"/>
      <c r="AE263" s="10"/>
      <c r="AF263" s="10"/>
      <c r="AG263" s="11">
        <v>-5.0E-6</v>
      </c>
    </row>
    <row r="264" ht="14.25" hidden="1" customHeight="1">
      <c r="A264" s="1" t="s">
        <v>1168</v>
      </c>
      <c r="B264" s="1" t="s">
        <v>1184</v>
      </c>
      <c r="C264" s="1" t="s">
        <v>1185</v>
      </c>
      <c r="D264" s="1" t="s">
        <v>1186</v>
      </c>
      <c r="E264" s="1" t="s">
        <v>1187</v>
      </c>
      <c r="F264" s="1" t="s">
        <v>1188</v>
      </c>
      <c r="G264" s="3">
        <v>80000.0</v>
      </c>
      <c r="H264" s="3">
        <v>9.04</v>
      </c>
      <c r="I264" s="4">
        <v>723200.0</v>
      </c>
      <c r="J264" s="5">
        <v>0.0095127347766535</v>
      </c>
      <c r="K264" s="6">
        <v>7.602440486E7</v>
      </c>
      <c r="L264" s="7">
        <v>3000001.0</v>
      </c>
      <c r="M264" s="8">
        <v>25.34145984</v>
      </c>
      <c r="N264" s="9" t="str">
        <f t="shared" si="1"/>
        <v> </v>
      </c>
      <c r="O264" s="9" t="str">
        <f t="shared" si="2"/>
        <v> </v>
      </c>
      <c r="P264" s="10" t="str">
        <f t="shared" si="3"/>
        <v> </v>
      </c>
      <c r="Q264" s="9" t="str">
        <f t="shared" si="4"/>
        <v> </v>
      </c>
      <c r="R264" s="10" t="str">
        <f t="shared" si="5"/>
        <v> </v>
      </c>
      <c r="S264" s="9" t="str">
        <f t="shared" si="6"/>
        <v> </v>
      </c>
      <c r="T264" s="1" t="s">
        <v>1188</v>
      </c>
      <c r="U264" s="1" t="s">
        <v>41</v>
      </c>
      <c r="AB264" s="10"/>
      <c r="AC264" s="10"/>
      <c r="AD264" s="10"/>
      <c r="AE264" s="10"/>
      <c r="AF264" s="10"/>
      <c r="AG264" s="11">
        <v>-5.0E-6</v>
      </c>
    </row>
    <row r="265" ht="14.25" hidden="1" customHeight="1">
      <c r="A265" s="1" t="s">
        <v>1168</v>
      </c>
      <c r="B265" s="1" t="s">
        <v>1189</v>
      </c>
      <c r="C265" s="1" t="s">
        <v>1190</v>
      </c>
      <c r="D265" s="1" t="s">
        <v>1191</v>
      </c>
      <c r="E265" s="1" t="s">
        <v>1192</v>
      </c>
      <c r="F265" s="1" t="s">
        <v>1193</v>
      </c>
      <c r="G265" s="3">
        <v>125000.0</v>
      </c>
      <c r="H265" s="3">
        <v>24.67</v>
      </c>
      <c r="I265" s="4">
        <v>3083750.0</v>
      </c>
      <c r="J265" s="5">
        <v>0.0405626325601568</v>
      </c>
      <c r="K265" s="6">
        <v>7.602440486E7</v>
      </c>
      <c r="L265" s="7">
        <v>3000001.0</v>
      </c>
      <c r="M265" s="8">
        <v>25.34145984</v>
      </c>
      <c r="N265" s="9" t="str">
        <f t="shared" si="1"/>
        <v> </v>
      </c>
      <c r="O265" s="9" t="str">
        <f t="shared" si="2"/>
        <v> </v>
      </c>
      <c r="P265" s="10" t="str">
        <f t="shared" si="3"/>
        <v> </v>
      </c>
      <c r="Q265" s="9" t="str">
        <f t="shared" si="4"/>
        <v> </v>
      </c>
      <c r="R265" s="10" t="str">
        <f t="shared" si="5"/>
        <v> </v>
      </c>
      <c r="S265" s="9" t="str">
        <f t="shared" si="6"/>
        <v> </v>
      </c>
      <c r="T265" s="1" t="s">
        <v>1193</v>
      </c>
      <c r="U265" s="1" t="s">
        <v>41</v>
      </c>
      <c r="AB265" s="10"/>
      <c r="AC265" s="10"/>
      <c r="AD265" s="10"/>
      <c r="AE265" s="10"/>
      <c r="AF265" s="10"/>
      <c r="AG265" s="11">
        <v>-5.0E-6</v>
      </c>
    </row>
    <row r="266" ht="14.25" hidden="1" customHeight="1">
      <c r="A266" s="1" t="s">
        <v>1168</v>
      </c>
      <c r="B266" s="1" t="s">
        <v>1194</v>
      </c>
      <c r="C266" s="1" t="s">
        <v>1194</v>
      </c>
      <c r="D266" s="1" t="s">
        <v>1195</v>
      </c>
      <c r="E266" s="1" t="s">
        <v>1196</v>
      </c>
      <c r="F266" s="1" t="s">
        <v>1197</v>
      </c>
      <c r="G266" s="3">
        <v>56000.0</v>
      </c>
      <c r="H266" s="3">
        <v>48.34</v>
      </c>
      <c r="I266" s="4">
        <v>2707040.0</v>
      </c>
      <c r="J266" s="5">
        <v>0.0356075132049119</v>
      </c>
      <c r="K266" s="6">
        <v>7.602440486E7</v>
      </c>
      <c r="L266" s="7">
        <v>3000001.0</v>
      </c>
      <c r="M266" s="8">
        <v>25.34145984</v>
      </c>
      <c r="N266" s="9" t="str">
        <f t="shared" si="1"/>
        <v> </v>
      </c>
      <c r="O266" s="9" t="str">
        <f t="shared" si="2"/>
        <v> </v>
      </c>
      <c r="P266" s="10" t="str">
        <f t="shared" si="3"/>
        <v> </v>
      </c>
      <c r="Q266" s="9" t="str">
        <f t="shared" si="4"/>
        <v> </v>
      </c>
      <c r="R266" s="10" t="str">
        <f t="shared" si="5"/>
        <v> </v>
      </c>
      <c r="S266" s="9" t="str">
        <f t="shared" si="6"/>
        <v> </v>
      </c>
      <c r="T266" s="1" t="s">
        <v>1197</v>
      </c>
      <c r="U266" s="1" t="s">
        <v>41</v>
      </c>
      <c r="AB266" s="10"/>
      <c r="AC266" s="10"/>
      <c r="AD266" s="10"/>
      <c r="AE266" s="10"/>
      <c r="AF266" s="10"/>
      <c r="AG266" s="11">
        <v>-5.0E-6</v>
      </c>
    </row>
    <row r="267" ht="14.25" hidden="1" customHeight="1">
      <c r="A267" s="1" t="s">
        <v>1168</v>
      </c>
      <c r="B267" s="1" t="s">
        <v>1198</v>
      </c>
      <c r="C267" s="1" t="s">
        <v>1198</v>
      </c>
      <c r="D267" s="1" t="s">
        <v>1199</v>
      </c>
      <c r="E267" s="1" t="s">
        <v>1200</v>
      </c>
      <c r="F267" s="1" t="s">
        <v>1201</v>
      </c>
      <c r="G267" s="3">
        <v>62332.0</v>
      </c>
      <c r="H267" s="3">
        <v>50.83</v>
      </c>
      <c r="I267" s="4">
        <v>3168335.56</v>
      </c>
      <c r="J267" s="5">
        <v>0.0416752431771573</v>
      </c>
      <c r="K267" s="6">
        <v>7.602440486E7</v>
      </c>
      <c r="L267" s="7">
        <v>3000001.0</v>
      </c>
      <c r="M267" s="8">
        <v>25.34145984</v>
      </c>
      <c r="N267" s="9" t="str">
        <f t="shared" si="1"/>
        <v> </v>
      </c>
      <c r="O267" s="9" t="str">
        <f t="shared" si="2"/>
        <v> </v>
      </c>
      <c r="P267" s="10" t="str">
        <f t="shared" si="3"/>
        <v> </v>
      </c>
      <c r="Q267" s="9" t="str">
        <f t="shared" si="4"/>
        <v> </v>
      </c>
      <c r="R267" s="10" t="str">
        <f t="shared" si="5"/>
        <v> </v>
      </c>
      <c r="S267" s="9" t="str">
        <f t="shared" si="6"/>
        <v> </v>
      </c>
      <c r="T267" s="1" t="s">
        <v>1201</v>
      </c>
      <c r="U267" s="1" t="s">
        <v>41</v>
      </c>
      <c r="AB267" s="10"/>
      <c r="AC267" s="10"/>
      <c r="AD267" s="10"/>
      <c r="AE267" s="10"/>
      <c r="AF267" s="10"/>
      <c r="AG267" s="11">
        <v>-5.0E-6</v>
      </c>
    </row>
    <row r="268" ht="14.25" hidden="1" customHeight="1">
      <c r="A268" s="1" t="s">
        <v>1168</v>
      </c>
      <c r="B268" s="1" t="s">
        <v>1202</v>
      </c>
      <c r="C268" s="1" t="s">
        <v>1203</v>
      </c>
      <c r="D268" s="1" t="s">
        <v>1204</v>
      </c>
      <c r="E268" s="1" t="s">
        <v>1205</v>
      </c>
      <c r="F268" s="1" t="s">
        <v>1206</v>
      </c>
      <c r="G268" s="3">
        <v>93200.0</v>
      </c>
      <c r="H268" s="3">
        <v>18.88</v>
      </c>
      <c r="I268" s="4">
        <v>1759616.0</v>
      </c>
      <c r="J268" s="5">
        <v>0.0231454097300277</v>
      </c>
      <c r="K268" s="6">
        <v>7.602440486E7</v>
      </c>
      <c r="L268" s="7">
        <v>3000001.0</v>
      </c>
      <c r="M268" s="8">
        <v>25.34145984</v>
      </c>
      <c r="N268" s="9" t="str">
        <f t="shared" si="1"/>
        <v> </v>
      </c>
      <c r="O268" s="9" t="str">
        <f t="shared" si="2"/>
        <v> </v>
      </c>
      <c r="P268" s="10" t="str">
        <f t="shared" si="3"/>
        <v> </v>
      </c>
      <c r="Q268" s="9" t="str">
        <f t="shared" si="4"/>
        <v> </v>
      </c>
      <c r="R268" s="10" t="str">
        <f t="shared" si="5"/>
        <v> </v>
      </c>
      <c r="S268" s="9" t="str">
        <f t="shared" si="6"/>
        <v> </v>
      </c>
      <c r="T268" s="1" t="s">
        <v>1206</v>
      </c>
      <c r="U268" s="1" t="s">
        <v>41</v>
      </c>
      <c r="AB268" s="10"/>
      <c r="AC268" s="10"/>
      <c r="AD268" s="10"/>
      <c r="AE268" s="10"/>
      <c r="AF268" s="10"/>
      <c r="AG268" s="11">
        <v>-5.0E-6</v>
      </c>
    </row>
    <row r="269" ht="14.25" hidden="1" customHeight="1">
      <c r="A269" s="1" t="s">
        <v>1168</v>
      </c>
      <c r="B269" s="1" t="s">
        <v>1207</v>
      </c>
      <c r="C269" s="1" t="s">
        <v>1208</v>
      </c>
      <c r="D269" s="1" t="s">
        <v>1209</v>
      </c>
      <c r="E269" s="1" t="s">
        <v>1210</v>
      </c>
      <c r="F269" s="1" t="s">
        <v>1211</v>
      </c>
      <c r="G269" s="3">
        <v>125000.0</v>
      </c>
      <c r="H269" s="3">
        <v>5.09</v>
      </c>
      <c r="I269" s="4">
        <v>636250.0</v>
      </c>
      <c r="J269" s="5">
        <v>0.0083690230940899</v>
      </c>
      <c r="K269" s="6">
        <v>7.602440486E7</v>
      </c>
      <c r="L269" s="7">
        <v>3000001.0</v>
      </c>
      <c r="M269" s="8">
        <v>25.34145984</v>
      </c>
      <c r="N269" s="9" t="str">
        <f t="shared" si="1"/>
        <v> </v>
      </c>
      <c r="O269" s="9" t="str">
        <f t="shared" si="2"/>
        <v> </v>
      </c>
      <c r="P269" s="10" t="str">
        <f t="shared" si="3"/>
        <v> </v>
      </c>
      <c r="Q269" s="9" t="str">
        <f t="shared" si="4"/>
        <v> </v>
      </c>
      <c r="R269" s="10" t="str">
        <f t="shared" si="5"/>
        <v> </v>
      </c>
      <c r="S269" s="9" t="str">
        <f t="shared" si="6"/>
        <v> </v>
      </c>
      <c r="T269" s="1" t="s">
        <v>1211</v>
      </c>
      <c r="U269" s="1" t="s">
        <v>41</v>
      </c>
      <c r="AB269" s="10"/>
      <c r="AC269" s="10"/>
      <c r="AD269" s="10"/>
      <c r="AE269" s="10"/>
      <c r="AF269" s="10"/>
      <c r="AG269" s="11">
        <v>-5.0E-6</v>
      </c>
    </row>
    <row r="270" ht="14.25" hidden="1" customHeight="1">
      <c r="A270" s="1" t="s">
        <v>1168</v>
      </c>
      <c r="B270" s="1" t="s">
        <v>1212</v>
      </c>
      <c r="C270" s="1" t="s">
        <v>1213</v>
      </c>
      <c r="D270" s="1" t="s">
        <v>1214</v>
      </c>
      <c r="E270" s="1" t="s">
        <v>1215</v>
      </c>
      <c r="F270" s="1" t="s">
        <v>1216</v>
      </c>
      <c r="G270" s="3">
        <v>36334.0</v>
      </c>
      <c r="H270" s="3">
        <v>47.42</v>
      </c>
      <c r="I270" s="4">
        <v>1722958.28</v>
      </c>
      <c r="J270" s="5">
        <v>0.0226632261461272</v>
      </c>
      <c r="K270" s="6">
        <v>7.602440486E7</v>
      </c>
      <c r="L270" s="7">
        <v>3000001.0</v>
      </c>
      <c r="M270" s="8">
        <v>25.34145984</v>
      </c>
      <c r="N270" s="9" t="str">
        <f t="shared" si="1"/>
        <v> </v>
      </c>
      <c r="O270" s="9" t="str">
        <f t="shared" si="2"/>
        <v> </v>
      </c>
      <c r="P270" s="10" t="str">
        <f t="shared" si="3"/>
        <v> </v>
      </c>
      <c r="Q270" s="9" t="str">
        <f t="shared" si="4"/>
        <v> </v>
      </c>
      <c r="R270" s="10" t="str">
        <f t="shared" si="5"/>
        <v> </v>
      </c>
      <c r="S270" s="9" t="str">
        <f t="shared" si="6"/>
        <v> </v>
      </c>
      <c r="T270" s="1" t="s">
        <v>1216</v>
      </c>
      <c r="U270" s="1" t="s">
        <v>41</v>
      </c>
      <c r="AB270" s="10"/>
      <c r="AC270" s="10"/>
      <c r="AD270" s="10"/>
      <c r="AE270" s="10"/>
      <c r="AF270" s="10"/>
      <c r="AG270" s="11">
        <v>-5.0E-6</v>
      </c>
    </row>
    <row r="271" ht="14.25" hidden="1" customHeight="1">
      <c r="A271" s="1" t="s">
        <v>1168</v>
      </c>
      <c r="B271" s="1" t="s">
        <v>1217</v>
      </c>
      <c r="C271" s="1" t="s">
        <v>1218</v>
      </c>
      <c r="D271" s="1" t="s">
        <v>1219</v>
      </c>
      <c r="E271" s="1" t="s">
        <v>1220</v>
      </c>
      <c r="F271" s="1" t="s">
        <v>1221</v>
      </c>
      <c r="G271" s="3">
        <v>35800.0</v>
      </c>
      <c r="H271" s="3">
        <v>10.7</v>
      </c>
      <c r="I271" s="4">
        <v>383060.0</v>
      </c>
      <c r="J271" s="5">
        <v>0.0050386451652999</v>
      </c>
      <c r="K271" s="6">
        <v>7.602440486E7</v>
      </c>
      <c r="L271" s="7">
        <v>3000001.0</v>
      </c>
      <c r="M271" s="8">
        <v>25.34145984</v>
      </c>
      <c r="N271" s="9" t="str">
        <f t="shared" si="1"/>
        <v> </v>
      </c>
      <c r="O271" s="9" t="str">
        <f t="shared" si="2"/>
        <v> </v>
      </c>
      <c r="P271" s="10" t="str">
        <f t="shared" si="3"/>
        <v> </v>
      </c>
      <c r="Q271" s="9" t="str">
        <f t="shared" si="4"/>
        <v> </v>
      </c>
      <c r="R271" s="10" t="str">
        <f t="shared" si="5"/>
        <v> </v>
      </c>
      <c r="S271" s="9" t="str">
        <f t="shared" si="6"/>
        <v> </v>
      </c>
      <c r="T271" s="1" t="s">
        <v>1221</v>
      </c>
      <c r="U271" s="1" t="s">
        <v>41</v>
      </c>
      <c r="AB271" s="10"/>
      <c r="AC271" s="10"/>
      <c r="AD271" s="10"/>
      <c r="AE271" s="10"/>
      <c r="AF271" s="10"/>
      <c r="AG271" s="11">
        <v>-5.0E-6</v>
      </c>
    </row>
    <row r="272" ht="14.25" hidden="1" customHeight="1">
      <c r="A272" s="1" t="s">
        <v>1168</v>
      </c>
      <c r="B272" s="1" t="s">
        <v>1222</v>
      </c>
      <c r="C272" s="1" t="s">
        <v>1223</v>
      </c>
      <c r="D272" s="1" t="s">
        <v>1224</v>
      </c>
      <c r="E272" s="1" t="s">
        <v>1225</v>
      </c>
      <c r="F272" s="1" t="s">
        <v>1226</v>
      </c>
      <c r="G272" s="3">
        <v>130000.0</v>
      </c>
      <c r="H272" s="3">
        <v>22.91</v>
      </c>
      <c r="I272" s="4">
        <v>2978300.0</v>
      </c>
      <c r="J272" s="5">
        <v>0.0391755779664094</v>
      </c>
      <c r="K272" s="6">
        <v>7.602440486E7</v>
      </c>
      <c r="L272" s="7">
        <v>3000001.0</v>
      </c>
      <c r="M272" s="8">
        <v>25.34145984</v>
      </c>
      <c r="N272" s="9" t="str">
        <f t="shared" si="1"/>
        <v> </v>
      </c>
      <c r="O272" s="9" t="str">
        <f t="shared" si="2"/>
        <v> </v>
      </c>
      <c r="P272" s="10" t="str">
        <f t="shared" si="3"/>
        <v> </v>
      </c>
      <c r="Q272" s="9" t="str">
        <f t="shared" si="4"/>
        <v> </v>
      </c>
      <c r="R272" s="10" t="str">
        <f t="shared" si="5"/>
        <v> </v>
      </c>
      <c r="S272" s="9" t="str">
        <f t="shared" si="6"/>
        <v> </v>
      </c>
      <c r="T272" s="1" t="s">
        <v>1226</v>
      </c>
      <c r="U272" s="1" t="s">
        <v>41</v>
      </c>
      <c r="AB272" s="10"/>
      <c r="AC272" s="10"/>
      <c r="AD272" s="10"/>
      <c r="AE272" s="10"/>
      <c r="AF272" s="10"/>
      <c r="AG272" s="11">
        <v>-5.0E-6</v>
      </c>
    </row>
    <row r="273" ht="14.25" hidden="1" customHeight="1">
      <c r="A273" s="1" t="s">
        <v>1168</v>
      </c>
      <c r="B273" s="1" t="s">
        <v>1227</v>
      </c>
      <c r="C273" s="1" t="s">
        <v>1228</v>
      </c>
      <c r="D273" s="1" t="s">
        <v>1229</v>
      </c>
      <c r="E273" s="1" t="s">
        <v>1230</v>
      </c>
      <c r="F273" s="1" t="s">
        <v>1231</v>
      </c>
      <c r="G273" s="3">
        <v>300495.0</v>
      </c>
      <c r="H273" s="3">
        <v>22.02</v>
      </c>
      <c r="I273" s="4">
        <v>6616899.9</v>
      </c>
      <c r="J273" s="5">
        <v>0.0870365234960807</v>
      </c>
      <c r="K273" s="6">
        <v>7.602440486E7</v>
      </c>
      <c r="L273" s="7">
        <v>3000001.0</v>
      </c>
      <c r="M273" s="8">
        <v>25.34145984</v>
      </c>
      <c r="N273" s="9" t="str">
        <f t="shared" si="1"/>
        <v> </v>
      </c>
      <c r="O273" s="9" t="str">
        <f t="shared" si="2"/>
        <v> </v>
      </c>
      <c r="P273" s="10" t="str">
        <f t="shared" si="3"/>
        <v> </v>
      </c>
      <c r="Q273" s="9" t="str">
        <f t="shared" si="4"/>
        <v> </v>
      </c>
      <c r="R273" s="10" t="str">
        <f t="shared" si="5"/>
        <v> </v>
      </c>
      <c r="S273" s="9" t="str">
        <f t="shared" si="6"/>
        <v> </v>
      </c>
      <c r="T273" s="1" t="s">
        <v>1231</v>
      </c>
      <c r="U273" s="1" t="s">
        <v>41</v>
      </c>
      <c r="AB273" s="10"/>
      <c r="AC273" s="10"/>
      <c r="AD273" s="10"/>
      <c r="AE273" s="10"/>
      <c r="AF273" s="10"/>
      <c r="AG273" s="11">
        <v>-5.0E-6</v>
      </c>
    </row>
    <row r="274" ht="14.25" hidden="1" customHeight="1">
      <c r="A274" s="1" t="s">
        <v>1168</v>
      </c>
      <c r="B274" s="1" t="s">
        <v>1232</v>
      </c>
      <c r="C274" s="1" t="s">
        <v>1232</v>
      </c>
      <c r="D274" s="1" t="s">
        <v>1233</v>
      </c>
      <c r="E274" s="1" t="s">
        <v>1234</v>
      </c>
      <c r="F274" s="1" t="s">
        <v>1235</v>
      </c>
      <c r="G274" s="3">
        <v>23400.0</v>
      </c>
      <c r="H274" s="3">
        <v>25.7</v>
      </c>
      <c r="I274" s="4">
        <v>601380.0</v>
      </c>
      <c r="J274" s="5">
        <v>0.0079103545906857</v>
      </c>
      <c r="K274" s="6">
        <v>7.602440486E7</v>
      </c>
      <c r="L274" s="7">
        <v>3000001.0</v>
      </c>
      <c r="M274" s="8">
        <v>25.34145984</v>
      </c>
      <c r="N274" s="9" t="str">
        <f t="shared" si="1"/>
        <v> </v>
      </c>
      <c r="O274" s="9" t="str">
        <f t="shared" si="2"/>
        <v> </v>
      </c>
      <c r="P274" s="10" t="str">
        <f t="shared" si="3"/>
        <v> </v>
      </c>
      <c r="Q274" s="9" t="str">
        <f t="shared" si="4"/>
        <v> </v>
      </c>
      <c r="R274" s="10" t="str">
        <f t="shared" si="5"/>
        <v> </v>
      </c>
      <c r="S274" s="9" t="str">
        <f t="shared" si="6"/>
        <v> </v>
      </c>
      <c r="T274" s="1" t="s">
        <v>1235</v>
      </c>
      <c r="U274" s="1" t="s">
        <v>1236</v>
      </c>
      <c r="AB274" s="10"/>
      <c r="AC274" s="10"/>
      <c r="AD274" s="10"/>
      <c r="AE274" s="10"/>
      <c r="AF274" s="10"/>
      <c r="AG274" s="11">
        <v>-5.0E-6</v>
      </c>
    </row>
    <row r="275" ht="14.25" hidden="1" customHeight="1">
      <c r="A275" s="1" t="s">
        <v>1168</v>
      </c>
      <c r="B275" s="1" t="s">
        <v>1237</v>
      </c>
      <c r="C275" s="1" t="s">
        <v>1237</v>
      </c>
      <c r="D275" s="1" t="s">
        <v>1238</v>
      </c>
      <c r="E275" s="1" t="s">
        <v>1239</v>
      </c>
      <c r="F275" s="1" t="s">
        <v>1240</v>
      </c>
      <c r="G275" s="3">
        <v>24800.0</v>
      </c>
      <c r="H275" s="3">
        <v>24.5</v>
      </c>
      <c r="I275" s="4">
        <v>607600.0</v>
      </c>
      <c r="J275" s="5">
        <v>0.0079921704235269</v>
      </c>
      <c r="K275" s="6">
        <v>7.602440486E7</v>
      </c>
      <c r="L275" s="7">
        <v>3000001.0</v>
      </c>
      <c r="M275" s="8">
        <v>25.34145984</v>
      </c>
      <c r="N275" s="9" t="str">
        <f t="shared" si="1"/>
        <v> </v>
      </c>
      <c r="O275" s="9" t="str">
        <f t="shared" si="2"/>
        <v> </v>
      </c>
      <c r="P275" s="10" t="str">
        <f t="shared" si="3"/>
        <v> </v>
      </c>
      <c r="Q275" s="9" t="str">
        <f t="shared" si="4"/>
        <v> </v>
      </c>
      <c r="R275" s="10" t="str">
        <f t="shared" si="5"/>
        <v> </v>
      </c>
      <c r="S275" s="9" t="str">
        <f t="shared" si="6"/>
        <v> </v>
      </c>
      <c r="T275" s="1" t="s">
        <v>1240</v>
      </c>
      <c r="U275" s="1" t="s">
        <v>1236</v>
      </c>
      <c r="AB275" s="10"/>
      <c r="AC275" s="10"/>
      <c r="AD275" s="10"/>
      <c r="AE275" s="10"/>
      <c r="AF275" s="10"/>
      <c r="AG275" s="11">
        <v>-5.0E-6</v>
      </c>
    </row>
    <row r="276" ht="14.25" hidden="1" customHeight="1">
      <c r="A276" s="1" t="s">
        <v>1168</v>
      </c>
      <c r="B276" s="1" t="s">
        <v>1241</v>
      </c>
      <c r="C276" s="1" t="s">
        <v>1241</v>
      </c>
      <c r="D276" s="1" t="s">
        <v>1242</v>
      </c>
      <c r="E276" s="1" t="s">
        <v>1243</v>
      </c>
      <c r="F276" s="1" t="s">
        <v>1244</v>
      </c>
      <c r="G276" s="3">
        <v>11300.0</v>
      </c>
      <c r="H276" s="3">
        <v>20.88</v>
      </c>
      <c r="I276" s="4">
        <v>235944.0</v>
      </c>
      <c r="J276" s="5">
        <v>0.0031035297208832</v>
      </c>
      <c r="K276" s="6">
        <v>7.602440486E7</v>
      </c>
      <c r="L276" s="7">
        <v>3000001.0</v>
      </c>
      <c r="M276" s="8">
        <v>25.34145984</v>
      </c>
      <c r="N276" s="9" t="str">
        <f t="shared" si="1"/>
        <v> </v>
      </c>
      <c r="O276" s="9" t="str">
        <f t="shared" si="2"/>
        <v> </v>
      </c>
      <c r="P276" s="10" t="str">
        <f t="shared" si="3"/>
        <v> </v>
      </c>
      <c r="Q276" s="9" t="str">
        <f t="shared" si="4"/>
        <v> </v>
      </c>
      <c r="R276" s="10" t="str">
        <f t="shared" si="5"/>
        <v> </v>
      </c>
      <c r="S276" s="9" t="str">
        <f t="shared" si="6"/>
        <v> </v>
      </c>
      <c r="T276" s="1" t="s">
        <v>1244</v>
      </c>
      <c r="U276" s="1" t="s">
        <v>1236</v>
      </c>
      <c r="AB276" s="10"/>
      <c r="AC276" s="10"/>
      <c r="AD276" s="10"/>
      <c r="AE276" s="10"/>
      <c r="AF276" s="10"/>
      <c r="AG276" s="11">
        <v>-5.0E-6</v>
      </c>
    </row>
    <row r="277" ht="14.25" hidden="1" customHeight="1">
      <c r="A277" s="1" t="s">
        <v>1168</v>
      </c>
      <c r="B277" s="1" t="s">
        <v>1245</v>
      </c>
      <c r="C277" s="1" t="s">
        <v>1245</v>
      </c>
      <c r="D277" s="1" t="s">
        <v>1246</v>
      </c>
      <c r="E277" s="1" t="s">
        <v>1247</v>
      </c>
      <c r="F277" s="1" t="s">
        <v>1248</v>
      </c>
      <c r="G277" s="3">
        <v>37500.0</v>
      </c>
      <c r="H277" s="3">
        <v>2.8625</v>
      </c>
      <c r="I277" s="4">
        <v>107343.75</v>
      </c>
      <c r="J277" s="5">
        <v>0.0014119643579665</v>
      </c>
      <c r="K277" s="6">
        <v>7.602440486E7</v>
      </c>
      <c r="L277" s="7">
        <v>3000001.0</v>
      </c>
      <c r="M277" s="8">
        <v>25.34145984</v>
      </c>
      <c r="N277" s="9" t="str">
        <f t="shared" si="1"/>
        <v> </v>
      </c>
      <c r="O277" s="9" t="str">
        <f t="shared" si="2"/>
        <v> </v>
      </c>
      <c r="P277" s="10" t="str">
        <f t="shared" si="3"/>
        <v> </v>
      </c>
      <c r="Q277" s="9" t="str">
        <f t="shared" si="4"/>
        <v> </v>
      </c>
      <c r="R277" s="10" t="str">
        <f t="shared" si="5"/>
        <v> </v>
      </c>
      <c r="S277" s="9" t="str">
        <f t="shared" si="6"/>
        <v> </v>
      </c>
      <c r="T277" s="1" t="s">
        <v>1248</v>
      </c>
      <c r="U277" s="1" t="s">
        <v>1236</v>
      </c>
      <c r="AB277" s="10"/>
      <c r="AC277" s="10"/>
      <c r="AD277" s="10"/>
      <c r="AE277" s="10"/>
      <c r="AF277" s="10"/>
      <c r="AG277" s="11">
        <v>-5.0E-6</v>
      </c>
    </row>
    <row r="278" ht="14.25" hidden="1" customHeight="1">
      <c r="A278" s="1" t="s">
        <v>1168</v>
      </c>
      <c r="B278" s="1" t="s">
        <v>1249</v>
      </c>
      <c r="C278" s="1" t="s">
        <v>1249</v>
      </c>
      <c r="D278" s="1" t="s">
        <v>1250</v>
      </c>
      <c r="E278" s="1" t="s">
        <v>1251</v>
      </c>
      <c r="F278" s="1" t="s">
        <v>1252</v>
      </c>
      <c r="G278" s="3">
        <v>24500.0</v>
      </c>
      <c r="H278" s="3">
        <v>25.66</v>
      </c>
      <c r="I278" s="4">
        <v>628670.0</v>
      </c>
      <c r="J278" s="5">
        <v>0.0082693182688589</v>
      </c>
      <c r="K278" s="6">
        <v>7.602440486E7</v>
      </c>
      <c r="L278" s="7">
        <v>3000001.0</v>
      </c>
      <c r="M278" s="8">
        <v>25.34145984</v>
      </c>
      <c r="N278" s="9" t="str">
        <f t="shared" si="1"/>
        <v> </v>
      </c>
      <c r="O278" s="9" t="str">
        <f t="shared" si="2"/>
        <v> </v>
      </c>
      <c r="P278" s="10" t="str">
        <f t="shared" si="3"/>
        <v> </v>
      </c>
      <c r="Q278" s="9" t="str">
        <f t="shared" si="4"/>
        <v> </v>
      </c>
      <c r="R278" s="10" t="str">
        <f t="shared" si="5"/>
        <v> </v>
      </c>
      <c r="S278" s="9" t="str">
        <f t="shared" si="6"/>
        <v> </v>
      </c>
      <c r="T278" s="1" t="s">
        <v>1252</v>
      </c>
      <c r="U278" s="1" t="s">
        <v>1236</v>
      </c>
      <c r="AB278" s="10"/>
      <c r="AC278" s="10"/>
      <c r="AD278" s="10"/>
      <c r="AE278" s="10"/>
      <c r="AF278" s="10"/>
      <c r="AG278" s="11">
        <v>-5.0E-6</v>
      </c>
    </row>
    <row r="279" ht="14.25" hidden="1" customHeight="1">
      <c r="A279" s="1" t="s">
        <v>1168</v>
      </c>
      <c r="B279" s="1" t="s">
        <v>1253</v>
      </c>
      <c r="C279" s="1" t="s">
        <v>1253</v>
      </c>
      <c r="D279" s="1" t="s">
        <v>1254</v>
      </c>
      <c r="E279" s="1" t="s">
        <v>1255</v>
      </c>
      <c r="F279" s="1" t="s">
        <v>1256</v>
      </c>
      <c r="G279" s="3">
        <v>18600.0</v>
      </c>
      <c r="H279" s="3">
        <v>46.86</v>
      </c>
      <c r="I279" s="4">
        <v>871596.0</v>
      </c>
      <c r="J279" s="5">
        <v>0.01146468691979</v>
      </c>
      <c r="K279" s="6">
        <v>7.602440486E7</v>
      </c>
      <c r="L279" s="7">
        <v>3000001.0</v>
      </c>
      <c r="M279" s="8">
        <v>25.34145984</v>
      </c>
      <c r="N279" s="9" t="str">
        <f t="shared" si="1"/>
        <v> </v>
      </c>
      <c r="O279" s="9" t="str">
        <f t="shared" si="2"/>
        <v> </v>
      </c>
      <c r="P279" s="10" t="str">
        <f t="shared" si="3"/>
        <v> </v>
      </c>
      <c r="Q279" s="9" t="str">
        <f t="shared" si="4"/>
        <v> </v>
      </c>
      <c r="R279" s="10" t="str">
        <f t="shared" si="5"/>
        <v> </v>
      </c>
      <c r="S279" s="9" t="str">
        <f t="shared" si="6"/>
        <v> </v>
      </c>
      <c r="T279" s="1" t="s">
        <v>1256</v>
      </c>
      <c r="U279" s="1" t="s">
        <v>1236</v>
      </c>
      <c r="AB279" s="10"/>
      <c r="AC279" s="10"/>
      <c r="AD279" s="10"/>
      <c r="AE279" s="10"/>
      <c r="AF279" s="10"/>
      <c r="AG279" s="11">
        <v>-5.0E-6</v>
      </c>
    </row>
    <row r="280" ht="14.25" hidden="1" customHeight="1">
      <c r="A280" s="1" t="s">
        <v>1168</v>
      </c>
      <c r="B280" s="1" t="s">
        <v>1257</v>
      </c>
      <c r="C280" s="1" t="s">
        <v>1257</v>
      </c>
      <c r="D280" s="1" t="s">
        <v>1258</v>
      </c>
      <c r="E280" s="1" t="s">
        <v>1259</v>
      </c>
      <c r="F280" s="1" t="s">
        <v>1260</v>
      </c>
      <c r="G280" s="3">
        <v>19996.0</v>
      </c>
      <c r="H280" s="3">
        <v>22.23</v>
      </c>
      <c r="I280" s="4">
        <v>444511.08</v>
      </c>
      <c r="J280" s="5">
        <v>0.0058469524465207</v>
      </c>
      <c r="K280" s="6">
        <v>7.602440486E7</v>
      </c>
      <c r="L280" s="7">
        <v>3000001.0</v>
      </c>
      <c r="M280" s="8">
        <v>25.34145984</v>
      </c>
      <c r="N280" s="9" t="str">
        <f t="shared" si="1"/>
        <v> </v>
      </c>
      <c r="O280" s="9" t="str">
        <f t="shared" si="2"/>
        <v> </v>
      </c>
      <c r="P280" s="10" t="str">
        <f t="shared" si="3"/>
        <v> </v>
      </c>
      <c r="Q280" s="9" t="str">
        <f t="shared" si="4"/>
        <v> </v>
      </c>
      <c r="R280" s="10" t="str">
        <f t="shared" si="5"/>
        <v> </v>
      </c>
      <c r="S280" s="9" t="str">
        <f t="shared" si="6"/>
        <v> </v>
      </c>
      <c r="T280" s="1" t="s">
        <v>1260</v>
      </c>
      <c r="U280" s="1" t="s">
        <v>1236</v>
      </c>
      <c r="AB280" s="10"/>
      <c r="AC280" s="10"/>
      <c r="AD280" s="10"/>
      <c r="AE280" s="10"/>
      <c r="AF280" s="10"/>
      <c r="AG280" s="11">
        <v>-5.0E-6</v>
      </c>
    </row>
    <row r="281" ht="14.25" hidden="1" customHeight="1">
      <c r="A281" s="1" t="s">
        <v>1168</v>
      </c>
      <c r="B281" s="1" t="s">
        <v>1261</v>
      </c>
      <c r="C281" s="1" t="s">
        <v>1261</v>
      </c>
      <c r="D281" s="1" t="s">
        <v>1262</v>
      </c>
      <c r="E281" s="1" t="s">
        <v>1263</v>
      </c>
      <c r="F281" s="1" t="s">
        <v>1264</v>
      </c>
      <c r="G281" s="3">
        <v>45564.0</v>
      </c>
      <c r="H281" s="3">
        <v>22.82</v>
      </c>
      <c r="I281" s="4">
        <v>1039770.48</v>
      </c>
      <c r="J281" s="5">
        <v>0.0136767986792502</v>
      </c>
      <c r="K281" s="6">
        <v>7.602440486E7</v>
      </c>
      <c r="L281" s="7">
        <v>3000001.0</v>
      </c>
      <c r="M281" s="8">
        <v>25.34145984</v>
      </c>
      <c r="N281" s="9" t="str">
        <f t="shared" si="1"/>
        <v> </v>
      </c>
      <c r="O281" s="9" t="str">
        <f t="shared" si="2"/>
        <v> </v>
      </c>
      <c r="P281" s="10" t="str">
        <f t="shared" si="3"/>
        <v> </v>
      </c>
      <c r="Q281" s="9" t="str">
        <f t="shared" si="4"/>
        <v> </v>
      </c>
      <c r="R281" s="10" t="str">
        <f t="shared" si="5"/>
        <v> </v>
      </c>
      <c r="S281" s="9" t="str">
        <f t="shared" si="6"/>
        <v> </v>
      </c>
      <c r="T281" s="1" t="s">
        <v>1264</v>
      </c>
      <c r="U281" s="1" t="s">
        <v>1236</v>
      </c>
      <c r="AB281" s="10"/>
      <c r="AC281" s="10"/>
      <c r="AD281" s="10"/>
      <c r="AE281" s="10"/>
      <c r="AF281" s="10"/>
      <c r="AG281" s="11">
        <v>-5.0E-6</v>
      </c>
    </row>
    <row r="282" ht="14.25" hidden="1" customHeight="1">
      <c r="A282" s="1" t="s">
        <v>1168</v>
      </c>
      <c r="B282" s="1" t="s">
        <v>1265</v>
      </c>
      <c r="C282" s="1" t="s">
        <v>1265</v>
      </c>
      <c r="D282" s="1" t="s">
        <v>1266</v>
      </c>
      <c r="E282" s="1" t="s">
        <v>1267</v>
      </c>
      <c r="F282" s="1" t="s">
        <v>1268</v>
      </c>
      <c r="G282" s="3">
        <v>10000.0</v>
      </c>
      <c r="H282" s="3">
        <v>10.53</v>
      </c>
      <c r="I282" s="4">
        <v>105300.0</v>
      </c>
      <c r="J282" s="5">
        <v>0.0013850815431161</v>
      </c>
      <c r="K282" s="6">
        <v>7.602440486E7</v>
      </c>
      <c r="L282" s="7">
        <v>3000001.0</v>
      </c>
      <c r="M282" s="8">
        <v>25.34145984</v>
      </c>
      <c r="N282" s="9" t="str">
        <f t="shared" si="1"/>
        <v> </v>
      </c>
      <c r="O282" s="9" t="str">
        <f t="shared" si="2"/>
        <v> </v>
      </c>
      <c r="P282" s="10" t="str">
        <f t="shared" si="3"/>
        <v> </v>
      </c>
      <c r="Q282" s="9" t="str">
        <f t="shared" si="4"/>
        <v> </v>
      </c>
      <c r="R282" s="10" t="str">
        <f t="shared" si="5"/>
        <v> </v>
      </c>
      <c r="S282" s="9" t="str">
        <f t="shared" si="6"/>
        <v> </v>
      </c>
      <c r="T282" s="1" t="s">
        <v>1268</v>
      </c>
      <c r="U282" s="1" t="s">
        <v>1236</v>
      </c>
      <c r="AB282" s="10"/>
      <c r="AC282" s="10"/>
      <c r="AD282" s="10"/>
      <c r="AE282" s="10"/>
      <c r="AF282" s="10"/>
      <c r="AG282" s="11">
        <v>-5.0E-6</v>
      </c>
    </row>
    <row r="283" ht="14.25" hidden="1" customHeight="1">
      <c r="A283" s="1" t="s">
        <v>1168</v>
      </c>
      <c r="B283" s="1" t="s">
        <v>1269</v>
      </c>
      <c r="C283" s="1" t="s">
        <v>1270</v>
      </c>
      <c r="D283" s="1" t="s">
        <v>1271</v>
      </c>
      <c r="E283" s="1" t="s">
        <v>1272</v>
      </c>
      <c r="F283" s="1" t="s">
        <v>1273</v>
      </c>
      <c r="G283" s="3">
        <v>20000.0</v>
      </c>
      <c r="H283" s="3">
        <v>6.43</v>
      </c>
      <c r="I283" s="4">
        <v>128600.0</v>
      </c>
      <c r="J283" s="5">
        <v>0.0016915620744989</v>
      </c>
      <c r="K283" s="6">
        <v>7.602440486E7</v>
      </c>
      <c r="L283" s="7">
        <v>3000001.0</v>
      </c>
      <c r="M283" s="8">
        <v>25.34145984</v>
      </c>
      <c r="N283" s="9" t="str">
        <f t="shared" si="1"/>
        <v> </v>
      </c>
      <c r="O283" s="9" t="str">
        <f t="shared" si="2"/>
        <v> </v>
      </c>
      <c r="P283" s="10" t="str">
        <f t="shared" si="3"/>
        <v> </v>
      </c>
      <c r="Q283" s="9" t="str">
        <f t="shared" si="4"/>
        <v> </v>
      </c>
      <c r="R283" s="10" t="str">
        <f t="shared" si="5"/>
        <v> </v>
      </c>
      <c r="S283" s="9" t="str">
        <f t="shared" si="6"/>
        <v> </v>
      </c>
      <c r="T283" s="1" t="s">
        <v>1273</v>
      </c>
      <c r="U283" s="1" t="s">
        <v>1274</v>
      </c>
      <c r="AB283" s="10"/>
      <c r="AC283" s="10"/>
      <c r="AD283" s="10"/>
      <c r="AE283" s="10"/>
      <c r="AF283" s="10"/>
      <c r="AG283" s="11">
        <v>-5.0E-6</v>
      </c>
    </row>
    <row r="284" ht="14.25" hidden="1" customHeight="1">
      <c r="A284" s="1" t="s">
        <v>1168</v>
      </c>
      <c r="B284" s="1" t="s">
        <v>1275</v>
      </c>
      <c r="C284" s="1" t="s">
        <v>1276</v>
      </c>
      <c r="F284" s="1" t="s">
        <v>1275</v>
      </c>
      <c r="G284" s="3">
        <v>30.0</v>
      </c>
      <c r="H284" s="3">
        <v>76.49</v>
      </c>
      <c r="I284" s="4">
        <v>2294700.0</v>
      </c>
      <c r="J284" s="5">
        <v>0.0301837285563978</v>
      </c>
      <c r="K284" s="6">
        <v>7.602440486E7</v>
      </c>
      <c r="L284" s="7">
        <v>3000001.0</v>
      </c>
      <c r="M284" s="8">
        <v>25.34145984</v>
      </c>
      <c r="N284" s="9" t="str">
        <f t="shared" si="1"/>
        <v> </v>
      </c>
      <c r="O284" s="9" t="str">
        <f t="shared" si="2"/>
        <v> </v>
      </c>
      <c r="P284" s="10" t="str">
        <f t="shared" si="3"/>
        <v> </v>
      </c>
      <c r="Q284" s="9" t="str">
        <f t="shared" si="4"/>
        <v> </v>
      </c>
      <c r="R284" s="10" t="str">
        <f t="shared" si="5"/>
        <v> </v>
      </c>
      <c r="S284" s="9" t="str">
        <f t="shared" si="6"/>
        <v> </v>
      </c>
      <c r="T284" s="1" t="s">
        <v>1277</v>
      </c>
      <c r="U284" s="1" t="s">
        <v>50</v>
      </c>
      <c r="AB284" s="10"/>
      <c r="AC284" s="10"/>
      <c r="AD284" s="10"/>
      <c r="AE284" s="10"/>
      <c r="AF284" s="10"/>
      <c r="AG284" s="11">
        <v>-5.0E-6</v>
      </c>
    </row>
    <row r="285" ht="14.25" hidden="1" customHeight="1">
      <c r="A285" s="1" t="s">
        <v>1168</v>
      </c>
      <c r="B285" s="1" t="s">
        <v>1278</v>
      </c>
      <c r="C285" s="1" t="s">
        <v>1279</v>
      </c>
      <c r="F285" s="1" t="s">
        <v>1278</v>
      </c>
      <c r="G285" s="3">
        <v>740.0</v>
      </c>
      <c r="H285" s="3">
        <v>113.901515</v>
      </c>
      <c r="I285" s="4">
        <v>8.428712110000001E7</v>
      </c>
      <c r="J285" s="5">
        <v>1.108685049933603</v>
      </c>
      <c r="K285" s="6">
        <v>7.602440486E7</v>
      </c>
      <c r="L285" s="7">
        <v>3000001.0</v>
      </c>
      <c r="M285" s="8">
        <v>25.34145984</v>
      </c>
      <c r="N285" s="9" t="str">
        <f t="shared" si="1"/>
        <v> </v>
      </c>
      <c r="O285" s="9" t="str">
        <f t="shared" si="2"/>
        <v> </v>
      </c>
      <c r="P285" s="10" t="str">
        <f t="shared" si="3"/>
        <v> </v>
      </c>
      <c r="Q285" s="9" t="str">
        <f t="shared" si="4"/>
        <v> </v>
      </c>
      <c r="R285" s="10" t="str">
        <f t="shared" si="5"/>
        <v> </v>
      </c>
      <c r="S285" s="9" t="str">
        <f t="shared" si="6"/>
        <v> </v>
      </c>
      <c r="T285" s="1" t="s">
        <v>1280</v>
      </c>
      <c r="U285" s="1" t="s">
        <v>50</v>
      </c>
      <c r="AB285" s="10"/>
      <c r="AC285" s="10"/>
      <c r="AD285" s="10"/>
      <c r="AE285" s="10"/>
      <c r="AF285" s="10"/>
      <c r="AG285" s="11">
        <v>-5.0E-6</v>
      </c>
    </row>
    <row r="286" ht="14.25" hidden="1" customHeight="1">
      <c r="A286" s="1" t="s">
        <v>1168</v>
      </c>
      <c r="B286" s="1" t="s">
        <v>1281</v>
      </c>
      <c r="C286" s="1" t="s">
        <v>1282</v>
      </c>
      <c r="F286" s="1" t="s">
        <v>1281</v>
      </c>
      <c r="G286" s="3">
        <v>-15.0</v>
      </c>
      <c r="H286" s="3">
        <v>1.0833</v>
      </c>
      <c r="I286" s="4">
        <v>-2031187.5</v>
      </c>
      <c r="J286" s="5">
        <v>-0.0267175718600028</v>
      </c>
      <c r="K286" s="6">
        <v>7.602440486E7</v>
      </c>
      <c r="L286" s="7">
        <v>3000001.0</v>
      </c>
      <c r="M286" s="8">
        <v>25.34145984</v>
      </c>
      <c r="N286" s="9" t="str">
        <f t="shared" si="1"/>
        <v> </v>
      </c>
      <c r="O286" s="9" t="str">
        <f t="shared" si="2"/>
        <v> </v>
      </c>
      <c r="P286" s="10" t="str">
        <f t="shared" si="3"/>
        <v> </v>
      </c>
      <c r="Q286" s="9" t="str">
        <f t="shared" si="4"/>
        <v> </v>
      </c>
      <c r="R286" s="10" t="str">
        <f t="shared" si="5"/>
        <v> </v>
      </c>
      <c r="S286" s="9" t="str">
        <f t="shared" si="6"/>
        <v> </v>
      </c>
      <c r="T286" s="1" t="s">
        <v>1282</v>
      </c>
      <c r="U286" s="1" t="s">
        <v>50</v>
      </c>
      <c r="AB286" s="10"/>
      <c r="AC286" s="10"/>
      <c r="AD286" s="10"/>
      <c r="AE286" s="10"/>
      <c r="AF286" s="10"/>
      <c r="AG286" s="11">
        <v>-5.0E-6</v>
      </c>
    </row>
    <row r="287" ht="14.25" hidden="1" customHeight="1">
      <c r="A287" s="1" t="s">
        <v>1168</v>
      </c>
      <c r="B287" s="1" t="s">
        <v>1283</v>
      </c>
      <c r="C287" s="1" t="s">
        <v>1284</v>
      </c>
      <c r="F287" s="1" t="s">
        <v>1283</v>
      </c>
      <c r="G287" s="3">
        <v>225.0</v>
      </c>
      <c r="H287" s="3">
        <v>106.476563</v>
      </c>
      <c r="I287" s="4">
        <v>2.3957226675E7</v>
      </c>
      <c r="J287" s="5">
        <v>0.3151254747558699</v>
      </c>
      <c r="K287" s="6">
        <v>7.602440486E7</v>
      </c>
      <c r="L287" s="7">
        <v>3000001.0</v>
      </c>
      <c r="M287" s="8">
        <v>25.34145984</v>
      </c>
      <c r="N287" s="9" t="str">
        <f t="shared" si="1"/>
        <v> </v>
      </c>
      <c r="O287" s="9" t="str">
        <f t="shared" si="2"/>
        <v> </v>
      </c>
      <c r="P287" s="10" t="str">
        <f t="shared" si="3"/>
        <v> </v>
      </c>
      <c r="Q287" s="9" t="str">
        <f t="shared" si="4"/>
        <v> </v>
      </c>
      <c r="R287" s="10" t="str">
        <f t="shared" si="5"/>
        <v> </v>
      </c>
      <c r="S287" s="9" t="str">
        <f t="shared" si="6"/>
        <v> </v>
      </c>
      <c r="T287" s="1" t="s">
        <v>1285</v>
      </c>
      <c r="U287" s="1" t="s">
        <v>50</v>
      </c>
      <c r="AB287" s="10"/>
      <c r="AC287" s="10"/>
      <c r="AD287" s="10"/>
      <c r="AE287" s="10"/>
      <c r="AF287" s="10"/>
      <c r="AG287" s="11">
        <v>-5.0E-6</v>
      </c>
    </row>
    <row r="288" ht="14.25" hidden="1" customHeight="1">
      <c r="A288" s="1" t="s">
        <v>1168</v>
      </c>
      <c r="B288" s="1" t="s">
        <v>1286</v>
      </c>
      <c r="C288" s="1" t="s">
        <v>1287</v>
      </c>
      <c r="F288" s="1" t="s">
        <v>1286</v>
      </c>
      <c r="G288" s="3">
        <v>-160.0</v>
      </c>
      <c r="H288" s="3">
        <v>127.813853</v>
      </c>
      <c r="I288" s="4">
        <v>-2.045021648E7</v>
      </c>
      <c r="J288" s="5">
        <v>-0.2689954168962805</v>
      </c>
      <c r="K288" s="6">
        <v>7.602440486E7</v>
      </c>
      <c r="L288" s="7">
        <v>3000001.0</v>
      </c>
      <c r="M288" s="8">
        <v>25.34145984</v>
      </c>
      <c r="N288" s="9" t="str">
        <f t="shared" si="1"/>
        <v> </v>
      </c>
      <c r="O288" s="9" t="str">
        <f t="shared" si="2"/>
        <v> </v>
      </c>
      <c r="P288" s="10" t="str">
        <f t="shared" si="3"/>
        <v> </v>
      </c>
      <c r="Q288" s="9" t="str">
        <f t="shared" si="4"/>
        <v> </v>
      </c>
      <c r="R288" s="10" t="str">
        <f t="shared" si="5"/>
        <v> </v>
      </c>
      <c r="S288" s="9" t="str">
        <f t="shared" si="6"/>
        <v> </v>
      </c>
      <c r="T288" s="1" t="s">
        <v>1288</v>
      </c>
      <c r="U288" s="1" t="s">
        <v>50</v>
      </c>
      <c r="AB288" s="10"/>
      <c r="AC288" s="10"/>
      <c r="AD288" s="10"/>
      <c r="AE288" s="10"/>
      <c r="AF288" s="10"/>
      <c r="AG288" s="11">
        <v>-5.0E-6</v>
      </c>
    </row>
    <row r="289" ht="14.25" hidden="1" customHeight="1">
      <c r="A289" s="1" t="s">
        <v>1168</v>
      </c>
      <c r="B289" s="1" t="s">
        <v>1289</v>
      </c>
      <c r="C289" s="1" t="s">
        <v>1290</v>
      </c>
      <c r="F289" s="1" t="s">
        <v>1289</v>
      </c>
      <c r="G289" s="3">
        <v>11.0</v>
      </c>
      <c r="H289" s="3">
        <v>9.501</v>
      </c>
      <c r="I289" s="4">
        <v>2090220.0</v>
      </c>
      <c r="J289" s="5">
        <v>0.0274940659359192</v>
      </c>
      <c r="K289" s="6">
        <v>7.602440486E7</v>
      </c>
      <c r="L289" s="7">
        <v>3000001.0</v>
      </c>
      <c r="M289" s="8">
        <v>25.34145984</v>
      </c>
      <c r="N289" s="9" t="str">
        <f t="shared" si="1"/>
        <v> </v>
      </c>
      <c r="O289" s="9" t="str">
        <f t="shared" si="2"/>
        <v> </v>
      </c>
      <c r="P289" s="10" t="str">
        <f t="shared" si="3"/>
        <v> </v>
      </c>
      <c r="Q289" s="9" t="str">
        <f t="shared" si="4"/>
        <v> </v>
      </c>
      <c r="R289" s="10" t="str">
        <f t="shared" si="5"/>
        <v> </v>
      </c>
      <c r="S289" s="9" t="str">
        <f t="shared" si="6"/>
        <v> </v>
      </c>
      <c r="T289" s="1" t="s">
        <v>1290</v>
      </c>
      <c r="U289" s="1" t="s">
        <v>50</v>
      </c>
      <c r="AB289" s="10"/>
      <c r="AC289" s="10"/>
      <c r="AD289" s="10"/>
      <c r="AE289" s="10"/>
      <c r="AF289" s="10"/>
      <c r="AG289" s="11">
        <v>-5.0E-6</v>
      </c>
    </row>
    <row r="290" ht="14.25" hidden="1" customHeight="1">
      <c r="A290" s="1" t="s">
        <v>1168</v>
      </c>
      <c r="B290" s="1" t="s">
        <v>1291</v>
      </c>
      <c r="C290" s="1" t="s">
        <v>1292</v>
      </c>
      <c r="F290" s="1" t="s">
        <v>1291</v>
      </c>
      <c r="G290" s="3">
        <v>-29.0</v>
      </c>
      <c r="H290" s="3">
        <v>144.123377</v>
      </c>
      <c r="I290" s="4">
        <v>-4179577.933000001</v>
      </c>
      <c r="J290" s="5">
        <v>-0.0549767925262485</v>
      </c>
      <c r="K290" s="6">
        <v>7.602440486E7</v>
      </c>
      <c r="L290" s="7">
        <v>3000001.0</v>
      </c>
      <c r="M290" s="8">
        <v>25.34145984</v>
      </c>
      <c r="N290" s="9" t="str">
        <f t="shared" si="1"/>
        <v> </v>
      </c>
      <c r="O290" s="9" t="str">
        <f t="shared" si="2"/>
        <v> </v>
      </c>
      <c r="P290" s="10" t="str">
        <f t="shared" si="3"/>
        <v> </v>
      </c>
      <c r="Q290" s="9" t="str">
        <f t="shared" si="4"/>
        <v> </v>
      </c>
      <c r="R290" s="10" t="str">
        <f t="shared" si="5"/>
        <v> </v>
      </c>
      <c r="S290" s="9" t="str">
        <f t="shared" si="6"/>
        <v> </v>
      </c>
      <c r="T290" s="1" t="s">
        <v>1293</v>
      </c>
      <c r="U290" s="1" t="s">
        <v>50</v>
      </c>
      <c r="AB290" s="10"/>
      <c r="AC290" s="10"/>
      <c r="AD290" s="10"/>
      <c r="AE290" s="10"/>
      <c r="AF290" s="10"/>
      <c r="AG290" s="11">
        <v>-5.0E-6</v>
      </c>
    </row>
    <row r="291" ht="14.25" hidden="1" customHeight="1">
      <c r="A291" s="1" t="s">
        <v>1168</v>
      </c>
      <c r="B291" s="1" t="s">
        <v>1294</v>
      </c>
      <c r="C291" s="1" t="s">
        <v>1295</v>
      </c>
      <c r="F291" s="1" t="s">
        <v>1294</v>
      </c>
      <c r="G291" s="3">
        <v>102.0</v>
      </c>
      <c r="H291" s="3">
        <v>14.4301</v>
      </c>
      <c r="I291" s="4">
        <v>1471870.2</v>
      </c>
      <c r="J291" s="5">
        <v>0.0193604961812224</v>
      </c>
      <c r="K291" s="6">
        <v>7.602440486E7</v>
      </c>
      <c r="L291" s="7">
        <v>3000001.0</v>
      </c>
      <c r="M291" s="8">
        <v>25.34145984</v>
      </c>
      <c r="N291" s="9" t="str">
        <f t="shared" si="1"/>
        <v> </v>
      </c>
      <c r="O291" s="9" t="str">
        <f t="shared" si="2"/>
        <v> </v>
      </c>
      <c r="P291" s="10" t="str">
        <f t="shared" si="3"/>
        <v> </v>
      </c>
      <c r="Q291" s="9" t="str">
        <f t="shared" si="4"/>
        <v> </v>
      </c>
      <c r="R291" s="10" t="str">
        <f t="shared" si="5"/>
        <v> </v>
      </c>
      <c r="S291" s="9" t="str">
        <f t="shared" si="6"/>
        <v> </v>
      </c>
      <c r="T291" s="1" t="s">
        <v>1295</v>
      </c>
      <c r="U291" s="1" t="s">
        <v>50</v>
      </c>
      <c r="AB291" s="10"/>
      <c r="AC291" s="10"/>
      <c r="AD291" s="10"/>
      <c r="AE291" s="10"/>
      <c r="AF291" s="10"/>
      <c r="AG291" s="11">
        <v>-5.0E-6</v>
      </c>
    </row>
    <row r="292" ht="14.25" hidden="1" customHeight="1">
      <c r="A292" s="1" t="s">
        <v>1168</v>
      </c>
      <c r="B292" s="1" t="s">
        <v>1296</v>
      </c>
      <c r="C292" s="1" t="s">
        <v>1297</v>
      </c>
      <c r="F292" s="1" t="s">
        <v>1298</v>
      </c>
      <c r="G292" s="3">
        <v>-140.0</v>
      </c>
      <c r="H292" s="3">
        <v>1.225</v>
      </c>
      <c r="I292" s="4">
        <v>-17150.0</v>
      </c>
      <c r="J292" s="5">
        <v>-2.255854555027E-4</v>
      </c>
      <c r="K292" s="6">
        <v>7.602440486E7</v>
      </c>
      <c r="L292" s="7">
        <v>3000001.0</v>
      </c>
      <c r="M292" s="8">
        <v>25.34145984</v>
      </c>
      <c r="N292" s="9" t="str">
        <f t="shared" si="1"/>
        <v> </v>
      </c>
      <c r="O292" s="9" t="str">
        <f t="shared" si="2"/>
        <v> </v>
      </c>
      <c r="P292" s="10" t="str">
        <f t="shared" si="3"/>
        <v> </v>
      </c>
      <c r="Q292" s="9" t="str">
        <f t="shared" si="4"/>
        <v> </v>
      </c>
      <c r="R292" s="10" t="str">
        <f t="shared" si="5"/>
        <v> </v>
      </c>
      <c r="S292" s="9" t="str">
        <f t="shared" si="6"/>
        <v> </v>
      </c>
      <c r="T292" s="1" t="s">
        <v>1298</v>
      </c>
      <c r="U292" s="1" t="s">
        <v>63</v>
      </c>
      <c r="AB292" s="10"/>
      <c r="AC292" s="10"/>
      <c r="AD292" s="10"/>
      <c r="AE292" s="10"/>
      <c r="AF292" s="10"/>
      <c r="AG292" s="11">
        <v>-5.0E-6</v>
      </c>
    </row>
    <row r="293" ht="14.25" hidden="1" customHeight="1">
      <c r="A293" s="1" t="s">
        <v>1168</v>
      </c>
      <c r="B293" s="1" t="s">
        <v>1299</v>
      </c>
      <c r="C293" s="1" t="s">
        <v>1300</v>
      </c>
      <c r="F293" s="1" t="s">
        <v>1301</v>
      </c>
      <c r="G293" s="3">
        <v>140.0</v>
      </c>
      <c r="H293" s="3">
        <v>1.55</v>
      </c>
      <c r="I293" s="4">
        <v>21700.0</v>
      </c>
      <c r="J293" s="5">
        <v>2.854346579831E-4</v>
      </c>
      <c r="K293" s="6">
        <v>7.602440486E7</v>
      </c>
      <c r="L293" s="7">
        <v>3000001.0</v>
      </c>
      <c r="M293" s="8">
        <v>25.34145984</v>
      </c>
      <c r="N293" s="9" t="str">
        <f t="shared" si="1"/>
        <v> </v>
      </c>
      <c r="O293" s="9" t="str">
        <f t="shared" si="2"/>
        <v> </v>
      </c>
      <c r="P293" s="10" t="str">
        <f t="shared" si="3"/>
        <v> </v>
      </c>
      <c r="Q293" s="9" t="str">
        <f t="shared" si="4"/>
        <v> </v>
      </c>
      <c r="R293" s="10" t="str">
        <f t="shared" si="5"/>
        <v> </v>
      </c>
      <c r="S293" s="9" t="str">
        <f t="shared" si="6"/>
        <v> </v>
      </c>
      <c r="T293" s="1" t="s">
        <v>1301</v>
      </c>
      <c r="U293" s="1" t="s">
        <v>63</v>
      </c>
      <c r="AB293" s="10"/>
      <c r="AC293" s="10"/>
      <c r="AD293" s="10"/>
      <c r="AE293" s="10"/>
      <c r="AF293" s="10"/>
      <c r="AG293" s="11">
        <v>-5.0E-6</v>
      </c>
    </row>
    <row r="294" ht="14.25" hidden="1" customHeight="1">
      <c r="A294" s="1" t="s">
        <v>1168</v>
      </c>
      <c r="B294" s="1" t="s">
        <v>1302</v>
      </c>
      <c r="C294" s="1" t="s">
        <v>1303</v>
      </c>
      <c r="F294" s="1" t="s">
        <v>1304</v>
      </c>
      <c r="G294" s="3">
        <v>-400.0</v>
      </c>
      <c r="H294" s="3">
        <v>0.125</v>
      </c>
      <c r="I294" s="4">
        <v>-5000.0</v>
      </c>
      <c r="J294" s="5">
        <v>-6.576835437398764E-5</v>
      </c>
      <c r="K294" s="6">
        <v>7.602440486E7</v>
      </c>
      <c r="L294" s="7">
        <v>3000001.0</v>
      </c>
      <c r="M294" s="8">
        <v>25.34145984</v>
      </c>
      <c r="N294" s="9" t="str">
        <f t="shared" si="1"/>
        <v> </v>
      </c>
      <c r="O294" s="9" t="str">
        <f t="shared" si="2"/>
        <v> </v>
      </c>
      <c r="P294" s="10" t="str">
        <f t="shared" si="3"/>
        <v> </v>
      </c>
      <c r="Q294" s="9" t="str">
        <f t="shared" si="4"/>
        <v> </v>
      </c>
      <c r="R294" s="10" t="str">
        <f t="shared" si="5"/>
        <v> </v>
      </c>
      <c r="S294" s="9" t="str">
        <f t="shared" si="6"/>
        <v> </v>
      </c>
      <c r="T294" s="1" t="s">
        <v>1304</v>
      </c>
      <c r="U294" s="1" t="s">
        <v>63</v>
      </c>
      <c r="AB294" s="10"/>
      <c r="AC294" s="10"/>
      <c r="AD294" s="10"/>
      <c r="AE294" s="10"/>
      <c r="AF294" s="10"/>
      <c r="AG294" s="11">
        <v>-5.0E-6</v>
      </c>
    </row>
    <row r="295" ht="14.25" hidden="1" customHeight="1">
      <c r="A295" s="1" t="s">
        <v>1168</v>
      </c>
      <c r="B295" s="1" t="s">
        <v>1305</v>
      </c>
      <c r="C295" s="1" t="s">
        <v>1306</v>
      </c>
      <c r="F295" s="1" t="s">
        <v>1307</v>
      </c>
      <c r="G295" s="3">
        <v>400.0</v>
      </c>
      <c r="H295" s="3">
        <v>0.725</v>
      </c>
      <c r="I295" s="4">
        <v>29000.0</v>
      </c>
      <c r="J295" s="5">
        <v>3.814564553691E-4</v>
      </c>
      <c r="K295" s="6">
        <v>7.602440486E7</v>
      </c>
      <c r="L295" s="7">
        <v>3000001.0</v>
      </c>
      <c r="M295" s="8">
        <v>25.34145984</v>
      </c>
      <c r="N295" s="9" t="str">
        <f t="shared" si="1"/>
        <v> </v>
      </c>
      <c r="O295" s="9" t="str">
        <f t="shared" si="2"/>
        <v> </v>
      </c>
      <c r="P295" s="10" t="str">
        <f t="shared" si="3"/>
        <v> </v>
      </c>
      <c r="Q295" s="9" t="str">
        <f t="shared" si="4"/>
        <v> </v>
      </c>
      <c r="R295" s="10" t="str">
        <f t="shared" si="5"/>
        <v> </v>
      </c>
      <c r="S295" s="9" t="str">
        <f t="shared" si="6"/>
        <v> </v>
      </c>
      <c r="T295" s="1" t="s">
        <v>1307</v>
      </c>
      <c r="U295" s="1" t="s">
        <v>63</v>
      </c>
      <c r="AB295" s="10"/>
      <c r="AC295" s="10"/>
      <c r="AD295" s="10"/>
      <c r="AE295" s="10"/>
      <c r="AF295" s="10"/>
      <c r="AG295" s="11">
        <v>-5.0E-6</v>
      </c>
    </row>
    <row r="296" ht="14.25" hidden="1" customHeight="1">
      <c r="A296" s="1" t="s">
        <v>1168</v>
      </c>
      <c r="B296" s="1" t="s">
        <v>158</v>
      </c>
      <c r="C296" s="1" t="s">
        <v>158</v>
      </c>
      <c r="F296" s="1" t="s">
        <v>159</v>
      </c>
      <c r="G296" s="3">
        <v>-3.34E7</v>
      </c>
      <c r="H296" s="3">
        <v>-6.389336</v>
      </c>
      <c r="I296" s="4">
        <v>-2134038.38</v>
      </c>
      <c r="J296" s="5">
        <v>-0.0280704384847061</v>
      </c>
      <c r="K296" s="6">
        <v>7.602440486E7</v>
      </c>
      <c r="L296" s="7">
        <v>3000001.0</v>
      </c>
      <c r="M296" s="8">
        <v>25.34145984</v>
      </c>
      <c r="N296" s="9" t="str">
        <f t="shared" si="1"/>
        <v> </v>
      </c>
      <c r="O296" s="9" t="str">
        <f t="shared" si="2"/>
        <v> </v>
      </c>
      <c r="P296" s="10" t="str">
        <f t="shared" si="3"/>
        <v> </v>
      </c>
      <c r="Q296" s="9" t="str">
        <f t="shared" si="4"/>
        <v> </v>
      </c>
      <c r="R296" s="10" t="str">
        <f t="shared" si="5"/>
        <v> </v>
      </c>
      <c r="S296" s="9" t="str">
        <f t="shared" si="6"/>
        <v> </v>
      </c>
      <c r="T296" s="1" t="s">
        <v>159</v>
      </c>
      <c r="U296" s="1" t="s">
        <v>160</v>
      </c>
      <c r="AB296" s="10"/>
      <c r="AC296" s="10"/>
      <c r="AD296" s="10"/>
      <c r="AE296" s="10"/>
      <c r="AF296" s="10"/>
      <c r="AG296" s="11">
        <v>-5.0E-6</v>
      </c>
    </row>
    <row r="297" ht="14.25" hidden="1" customHeight="1">
      <c r="A297" s="1" t="s">
        <v>1168</v>
      </c>
      <c r="B297" s="1" t="s">
        <v>1308</v>
      </c>
      <c r="C297" s="1" t="s">
        <v>1308</v>
      </c>
      <c r="D297" s="1" t="s">
        <v>1309</v>
      </c>
      <c r="E297" s="1" t="s">
        <v>1310</v>
      </c>
      <c r="F297" s="1" t="s">
        <v>1311</v>
      </c>
      <c r="G297" s="3">
        <v>500000.0</v>
      </c>
      <c r="H297" s="3">
        <v>102.89751333</v>
      </c>
      <c r="I297" s="4">
        <v>514487.57</v>
      </c>
      <c r="J297" s="5">
        <v>0.0067674001649543</v>
      </c>
      <c r="K297" s="6">
        <v>7.602440486E7</v>
      </c>
      <c r="L297" s="7">
        <v>3000001.0</v>
      </c>
      <c r="M297" s="8">
        <v>25.34145984</v>
      </c>
      <c r="N297" s="9" t="str">
        <f t="shared" si="1"/>
        <v> </v>
      </c>
      <c r="O297" s="9" t="str">
        <f t="shared" si="2"/>
        <v> </v>
      </c>
      <c r="P297" s="10" t="str">
        <f t="shared" si="3"/>
        <v> </v>
      </c>
      <c r="Q297" s="9" t="str">
        <f t="shared" si="4"/>
        <v> </v>
      </c>
      <c r="R297" s="10" t="str">
        <f t="shared" si="5"/>
        <v> </v>
      </c>
      <c r="S297" s="9" t="str">
        <f t="shared" si="6"/>
        <v> </v>
      </c>
      <c r="T297" s="1" t="s">
        <v>1311</v>
      </c>
      <c r="U297" s="1" t="s">
        <v>1312</v>
      </c>
      <c r="AB297" s="10"/>
      <c r="AC297" s="10"/>
      <c r="AD297" s="10"/>
      <c r="AE297" s="10"/>
      <c r="AF297" s="10"/>
      <c r="AG297" s="11">
        <v>-5.0E-6</v>
      </c>
    </row>
    <row r="298" ht="14.25" hidden="1" customHeight="1">
      <c r="A298" s="1" t="s">
        <v>1168</v>
      </c>
      <c r="B298" s="1" t="s">
        <v>1308</v>
      </c>
      <c r="C298" s="1" t="s">
        <v>1308</v>
      </c>
      <c r="F298" s="1" t="s">
        <v>1313</v>
      </c>
      <c r="G298" s="3">
        <v>500000.0</v>
      </c>
      <c r="H298" s="3">
        <v>102.89751333</v>
      </c>
      <c r="I298" s="4">
        <v>514487.57</v>
      </c>
      <c r="J298" s="5">
        <v>0.0067674001649543</v>
      </c>
      <c r="K298" s="6">
        <v>7.602440486E7</v>
      </c>
      <c r="L298" s="7">
        <v>3000001.0</v>
      </c>
      <c r="M298" s="8">
        <v>25.34145984</v>
      </c>
      <c r="N298" s="9" t="str">
        <f t="shared" si="1"/>
        <v> </v>
      </c>
      <c r="O298" s="9" t="str">
        <f t="shared" si="2"/>
        <v> </v>
      </c>
      <c r="P298" s="10" t="str">
        <f t="shared" si="3"/>
        <v> </v>
      </c>
      <c r="Q298" s="9" t="str">
        <f t="shared" si="4"/>
        <v> </v>
      </c>
      <c r="R298" s="10" t="str">
        <f t="shared" si="5"/>
        <v> </v>
      </c>
      <c r="S298" s="9" t="str">
        <f t="shared" si="6"/>
        <v> </v>
      </c>
      <c r="T298" s="1" t="s">
        <v>1313</v>
      </c>
      <c r="U298" s="1" t="s">
        <v>1312</v>
      </c>
      <c r="AB298" s="10"/>
      <c r="AC298" s="10"/>
      <c r="AD298" s="10"/>
      <c r="AE298" s="10"/>
      <c r="AF298" s="10"/>
      <c r="AG298" s="11">
        <v>-5.0E-6</v>
      </c>
    </row>
    <row r="299" ht="14.25" hidden="1" customHeight="1">
      <c r="A299" s="1" t="s">
        <v>1168</v>
      </c>
      <c r="B299" s="1" t="s">
        <v>1314</v>
      </c>
      <c r="C299" s="1" t="s">
        <v>1314</v>
      </c>
      <c r="D299" s="1" t="s">
        <v>1315</v>
      </c>
      <c r="E299" s="1" t="s">
        <v>1316</v>
      </c>
      <c r="F299" s="1" t="s">
        <v>1317</v>
      </c>
      <c r="G299" s="3">
        <v>2.77E7</v>
      </c>
      <c r="H299" s="3">
        <v>5.960996193</v>
      </c>
      <c r="I299" s="4">
        <v>1651195.95</v>
      </c>
      <c r="J299" s="5">
        <v>0.0217192880760986</v>
      </c>
      <c r="K299" s="6">
        <v>7.602440486E7</v>
      </c>
      <c r="L299" s="7">
        <v>3000001.0</v>
      </c>
      <c r="M299" s="8">
        <v>25.34145984</v>
      </c>
      <c r="N299" s="9" t="str">
        <f t="shared" si="1"/>
        <v> </v>
      </c>
      <c r="O299" s="9" t="str">
        <f t="shared" si="2"/>
        <v> </v>
      </c>
      <c r="P299" s="10" t="str">
        <f t="shared" si="3"/>
        <v> </v>
      </c>
      <c r="Q299" s="9" t="str">
        <f t="shared" si="4"/>
        <v> </v>
      </c>
      <c r="R299" s="10" t="str">
        <f t="shared" si="5"/>
        <v> </v>
      </c>
      <c r="S299" s="9" t="str">
        <f t="shared" si="6"/>
        <v> </v>
      </c>
      <c r="T299" s="1" t="s">
        <v>1315</v>
      </c>
      <c r="U299" s="1" t="s">
        <v>1312</v>
      </c>
      <c r="AB299" s="10"/>
      <c r="AC299" s="10"/>
      <c r="AD299" s="10"/>
      <c r="AE299" s="10"/>
      <c r="AF299" s="10"/>
      <c r="AG299" s="11">
        <v>-5.0E-6</v>
      </c>
    </row>
    <row r="300" ht="14.25" hidden="1" customHeight="1">
      <c r="A300" s="1" t="s">
        <v>1168</v>
      </c>
      <c r="B300" s="1" t="s">
        <v>1318</v>
      </c>
      <c r="C300" s="1" t="s">
        <v>1318</v>
      </c>
      <c r="D300" s="1" t="s">
        <v>1319</v>
      </c>
      <c r="E300" s="1" t="s">
        <v>1320</v>
      </c>
      <c r="F300" s="1" t="s">
        <v>1321</v>
      </c>
      <c r="G300" s="3">
        <v>1.09E7</v>
      </c>
      <c r="H300" s="3">
        <v>5.6957131203</v>
      </c>
      <c r="I300" s="4">
        <v>620832.73</v>
      </c>
      <c r="J300" s="5">
        <v>0.008166229398722</v>
      </c>
      <c r="K300" s="6">
        <v>7.602440486E7</v>
      </c>
      <c r="L300" s="7">
        <v>3000001.0</v>
      </c>
      <c r="M300" s="8">
        <v>25.34145984</v>
      </c>
      <c r="N300" s="9" t="str">
        <f t="shared" si="1"/>
        <v> </v>
      </c>
      <c r="O300" s="9" t="str">
        <f t="shared" si="2"/>
        <v> </v>
      </c>
      <c r="P300" s="10" t="str">
        <f t="shared" si="3"/>
        <v> </v>
      </c>
      <c r="Q300" s="9" t="str">
        <f t="shared" si="4"/>
        <v> </v>
      </c>
      <c r="R300" s="10" t="str">
        <f t="shared" si="5"/>
        <v> </v>
      </c>
      <c r="S300" s="9" t="str">
        <f t="shared" si="6"/>
        <v> </v>
      </c>
      <c r="T300" s="1" t="s">
        <v>1319</v>
      </c>
      <c r="U300" s="1" t="s">
        <v>1312</v>
      </c>
      <c r="AB300" s="10"/>
      <c r="AC300" s="10"/>
      <c r="AD300" s="10"/>
      <c r="AE300" s="10"/>
      <c r="AF300" s="10"/>
      <c r="AG300" s="11">
        <v>-5.0E-6</v>
      </c>
    </row>
    <row r="301" ht="14.25" hidden="1" customHeight="1">
      <c r="A301" s="1" t="s">
        <v>1168</v>
      </c>
      <c r="B301" s="1" t="s">
        <v>1322</v>
      </c>
      <c r="C301" s="1" t="s">
        <v>1322</v>
      </c>
      <c r="D301" s="1" t="s">
        <v>1323</v>
      </c>
      <c r="E301" s="1" t="s">
        <v>1324</v>
      </c>
      <c r="F301" s="1" t="s">
        <v>1325</v>
      </c>
      <c r="G301" s="3">
        <v>1250000.0</v>
      </c>
      <c r="H301" s="3">
        <v>68.14700556</v>
      </c>
      <c r="I301" s="4">
        <v>851837.57</v>
      </c>
      <c r="J301" s="5">
        <v>0.0112047910345673</v>
      </c>
      <c r="K301" s="6">
        <v>7.602440486E7</v>
      </c>
      <c r="L301" s="7">
        <v>3000001.0</v>
      </c>
      <c r="M301" s="8">
        <v>25.34145984</v>
      </c>
      <c r="N301" s="9" t="str">
        <f t="shared" si="1"/>
        <v> </v>
      </c>
      <c r="O301" s="9" t="str">
        <f t="shared" si="2"/>
        <v> </v>
      </c>
      <c r="P301" s="10" t="str">
        <f t="shared" si="3"/>
        <v> </v>
      </c>
      <c r="Q301" s="9" t="str">
        <f t="shared" si="4"/>
        <v> </v>
      </c>
      <c r="R301" s="10" t="str">
        <f t="shared" si="5"/>
        <v> </v>
      </c>
      <c r="S301" s="9" t="str">
        <f t="shared" si="6"/>
        <v> </v>
      </c>
      <c r="T301" s="1" t="s">
        <v>1323</v>
      </c>
      <c r="U301" s="1" t="s">
        <v>1312</v>
      </c>
      <c r="AB301" s="10"/>
      <c r="AC301" s="10"/>
      <c r="AD301" s="10"/>
      <c r="AE301" s="10"/>
      <c r="AF301" s="10"/>
      <c r="AG301" s="11">
        <v>-5.0E-6</v>
      </c>
    </row>
    <row r="302" ht="14.25" hidden="1" customHeight="1">
      <c r="A302" s="1" t="s">
        <v>1168</v>
      </c>
      <c r="B302" s="1" t="s">
        <v>1326</v>
      </c>
      <c r="C302" s="1" t="s">
        <v>1326</v>
      </c>
      <c r="F302" s="1" t="s">
        <v>1327</v>
      </c>
      <c r="G302" s="3">
        <v>400000.0</v>
      </c>
      <c r="H302" s="3">
        <v>86.43401667</v>
      </c>
      <c r="I302" s="4">
        <v>345736.07</v>
      </c>
      <c r="J302" s="5">
        <v>0.0045476984743259</v>
      </c>
      <c r="K302" s="6">
        <v>7.602440486E7</v>
      </c>
      <c r="L302" s="7">
        <v>3000001.0</v>
      </c>
      <c r="M302" s="8">
        <v>25.34145984</v>
      </c>
      <c r="N302" s="9" t="str">
        <f t="shared" si="1"/>
        <v> </v>
      </c>
      <c r="O302" s="9" t="str">
        <f t="shared" si="2"/>
        <v> </v>
      </c>
      <c r="P302" s="10" t="str">
        <f t="shared" si="3"/>
        <v> </v>
      </c>
      <c r="Q302" s="9" t="str">
        <f t="shared" si="4"/>
        <v> </v>
      </c>
      <c r="R302" s="10" t="str">
        <f t="shared" si="5"/>
        <v> </v>
      </c>
      <c r="S302" s="9" t="str">
        <f t="shared" si="6"/>
        <v> </v>
      </c>
      <c r="T302" s="1" t="s">
        <v>1327</v>
      </c>
      <c r="U302" s="1" t="s">
        <v>1312</v>
      </c>
      <c r="AB302" s="10"/>
      <c r="AC302" s="10"/>
      <c r="AD302" s="10"/>
      <c r="AE302" s="10"/>
      <c r="AF302" s="10"/>
      <c r="AG302" s="11">
        <v>-5.0E-6</v>
      </c>
    </row>
    <row r="303" ht="14.25" hidden="1" customHeight="1">
      <c r="A303" s="1" t="s">
        <v>1168</v>
      </c>
      <c r="B303" s="1" t="s">
        <v>1328</v>
      </c>
      <c r="C303" s="1" t="s">
        <v>1328</v>
      </c>
      <c r="D303" s="1" t="s">
        <v>1329</v>
      </c>
      <c r="E303" s="1" t="s">
        <v>1330</v>
      </c>
      <c r="F303" s="1" t="s">
        <v>1331</v>
      </c>
      <c r="G303" s="3">
        <v>1200000.0</v>
      </c>
      <c r="H303" s="3">
        <v>65.26483333</v>
      </c>
      <c r="I303" s="4">
        <v>783178.0</v>
      </c>
      <c r="J303" s="5">
        <v>0.0103016656483821</v>
      </c>
      <c r="K303" s="6">
        <v>7.602440486E7</v>
      </c>
      <c r="L303" s="7">
        <v>3000001.0</v>
      </c>
      <c r="M303" s="8">
        <v>25.34145984</v>
      </c>
      <c r="N303" s="9" t="str">
        <f t="shared" si="1"/>
        <v> </v>
      </c>
      <c r="O303" s="9" t="str">
        <f t="shared" si="2"/>
        <v> </v>
      </c>
      <c r="P303" s="10" t="str">
        <f t="shared" si="3"/>
        <v> </v>
      </c>
      <c r="Q303" s="9" t="str">
        <f t="shared" si="4"/>
        <v> </v>
      </c>
      <c r="R303" s="10" t="str">
        <f t="shared" si="5"/>
        <v> </v>
      </c>
      <c r="S303" s="9" t="str">
        <f t="shared" si="6"/>
        <v> </v>
      </c>
      <c r="T303" s="1" t="s">
        <v>1329</v>
      </c>
      <c r="U303" s="1" t="s">
        <v>1312</v>
      </c>
      <c r="AB303" s="10"/>
      <c r="AC303" s="10"/>
      <c r="AD303" s="10"/>
      <c r="AE303" s="10"/>
      <c r="AF303" s="10"/>
      <c r="AG303" s="11">
        <v>-5.0E-6</v>
      </c>
    </row>
    <row r="304" ht="14.25" hidden="1" customHeight="1">
      <c r="A304" s="1" t="s">
        <v>1168</v>
      </c>
      <c r="B304" s="1" t="s">
        <v>1332</v>
      </c>
      <c r="C304" s="1" t="s">
        <v>1332</v>
      </c>
      <c r="E304" s="1" t="s">
        <v>1333</v>
      </c>
      <c r="F304" s="1" t="s">
        <v>1334</v>
      </c>
      <c r="G304" s="3">
        <v>500000.0</v>
      </c>
      <c r="H304" s="3">
        <v>103.2632678</v>
      </c>
      <c r="I304" s="4">
        <v>516316.34</v>
      </c>
      <c r="J304" s="5">
        <v>0.00679145520364</v>
      </c>
      <c r="K304" s="6">
        <v>7.602440486E7</v>
      </c>
      <c r="L304" s="7">
        <v>3000001.0</v>
      </c>
      <c r="M304" s="8">
        <v>25.34145984</v>
      </c>
      <c r="N304" s="9" t="str">
        <f t="shared" si="1"/>
        <v> </v>
      </c>
      <c r="O304" s="9" t="str">
        <f t="shared" si="2"/>
        <v> </v>
      </c>
      <c r="P304" s="10" t="str">
        <f t="shared" si="3"/>
        <v> </v>
      </c>
      <c r="Q304" s="9" t="str">
        <f t="shared" si="4"/>
        <v> </v>
      </c>
      <c r="R304" s="10" t="str">
        <f t="shared" si="5"/>
        <v> </v>
      </c>
      <c r="S304" s="9" t="str">
        <f t="shared" si="6"/>
        <v> </v>
      </c>
      <c r="T304" s="1" t="s">
        <v>1334</v>
      </c>
      <c r="U304" s="1" t="s">
        <v>1312</v>
      </c>
      <c r="AB304" s="10"/>
      <c r="AC304" s="10"/>
      <c r="AD304" s="10"/>
      <c r="AE304" s="10"/>
      <c r="AF304" s="10"/>
      <c r="AG304" s="11">
        <v>-5.0E-6</v>
      </c>
    </row>
    <row r="305" ht="14.25" hidden="1" customHeight="1">
      <c r="A305" s="1" t="s">
        <v>1168</v>
      </c>
      <c r="B305" s="1" t="s">
        <v>1335</v>
      </c>
      <c r="C305" s="1" t="s">
        <v>1335</v>
      </c>
      <c r="F305" s="1" t="s">
        <v>1336</v>
      </c>
      <c r="G305" s="3">
        <v>600000.0</v>
      </c>
      <c r="H305" s="3">
        <v>83.60770833</v>
      </c>
      <c r="I305" s="4">
        <v>501646.25</v>
      </c>
      <c r="J305" s="5">
        <v>0.0065984896680764</v>
      </c>
      <c r="K305" s="6">
        <v>7.602440486E7</v>
      </c>
      <c r="L305" s="7">
        <v>3000001.0</v>
      </c>
      <c r="M305" s="8">
        <v>25.34145984</v>
      </c>
      <c r="N305" s="9" t="str">
        <f t="shared" si="1"/>
        <v> </v>
      </c>
      <c r="O305" s="9" t="str">
        <f t="shared" si="2"/>
        <v> </v>
      </c>
      <c r="P305" s="10" t="str">
        <f t="shared" si="3"/>
        <v> </v>
      </c>
      <c r="Q305" s="9" t="str">
        <f t="shared" si="4"/>
        <v> </v>
      </c>
      <c r="R305" s="10" t="str">
        <f t="shared" si="5"/>
        <v> </v>
      </c>
      <c r="S305" s="9" t="str">
        <f t="shared" si="6"/>
        <v> </v>
      </c>
      <c r="T305" s="1" t="s">
        <v>1336</v>
      </c>
      <c r="U305" s="1" t="s">
        <v>1312</v>
      </c>
      <c r="AB305" s="10"/>
      <c r="AC305" s="10"/>
      <c r="AD305" s="10"/>
      <c r="AE305" s="10"/>
      <c r="AF305" s="10"/>
      <c r="AG305" s="11">
        <v>-5.0E-6</v>
      </c>
    </row>
    <row r="306" ht="14.25" hidden="1" customHeight="1">
      <c r="A306" s="1" t="s">
        <v>1168</v>
      </c>
      <c r="B306" s="1" t="s">
        <v>1337</v>
      </c>
      <c r="C306" s="1" t="s">
        <v>1337</v>
      </c>
      <c r="D306" s="1" t="s">
        <v>1338</v>
      </c>
      <c r="E306" s="1" t="s">
        <v>1339</v>
      </c>
      <c r="F306" s="1" t="s">
        <v>1340</v>
      </c>
      <c r="G306" s="3">
        <v>400000.0</v>
      </c>
      <c r="H306" s="3">
        <v>82.60457111</v>
      </c>
      <c r="I306" s="4">
        <v>330418.28</v>
      </c>
      <c r="J306" s="5">
        <v>0.0043462133061366</v>
      </c>
      <c r="K306" s="6">
        <v>7.602440486E7</v>
      </c>
      <c r="L306" s="7">
        <v>3000001.0</v>
      </c>
      <c r="M306" s="8">
        <v>25.34145984</v>
      </c>
      <c r="N306" s="9" t="str">
        <f t="shared" si="1"/>
        <v> </v>
      </c>
      <c r="O306" s="9" t="str">
        <f t="shared" si="2"/>
        <v> </v>
      </c>
      <c r="P306" s="10" t="str">
        <f t="shared" si="3"/>
        <v> </v>
      </c>
      <c r="Q306" s="9" t="str">
        <f t="shared" si="4"/>
        <v> </v>
      </c>
      <c r="R306" s="10" t="str">
        <f t="shared" si="5"/>
        <v> </v>
      </c>
      <c r="S306" s="9" t="str">
        <f t="shared" si="6"/>
        <v> </v>
      </c>
      <c r="T306" s="1" t="s">
        <v>1340</v>
      </c>
      <c r="U306" s="1" t="s">
        <v>1312</v>
      </c>
      <c r="AB306" s="10"/>
      <c r="AC306" s="10"/>
      <c r="AD306" s="10"/>
      <c r="AE306" s="10"/>
      <c r="AF306" s="10"/>
      <c r="AG306" s="11">
        <v>-5.0E-6</v>
      </c>
    </row>
    <row r="307" ht="14.25" hidden="1" customHeight="1">
      <c r="A307" s="1" t="s">
        <v>1168</v>
      </c>
      <c r="B307" s="1" t="s">
        <v>1341</v>
      </c>
      <c r="C307" s="1" t="s">
        <v>1341</v>
      </c>
      <c r="D307" s="1" t="s">
        <v>1342</v>
      </c>
      <c r="E307" s="1" t="s">
        <v>1343</v>
      </c>
      <c r="F307" s="1" t="s">
        <v>1344</v>
      </c>
      <c r="G307" s="3">
        <v>400000.0</v>
      </c>
      <c r="H307" s="3">
        <v>104.71956667</v>
      </c>
      <c r="I307" s="4">
        <v>418878.27</v>
      </c>
      <c r="J307" s="5">
        <v>0.0055097869001845</v>
      </c>
      <c r="K307" s="6">
        <v>7.602440486E7</v>
      </c>
      <c r="L307" s="7">
        <v>3000001.0</v>
      </c>
      <c r="M307" s="8">
        <v>25.34145984</v>
      </c>
      <c r="N307" s="9" t="str">
        <f t="shared" si="1"/>
        <v> </v>
      </c>
      <c r="O307" s="9" t="str">
        <f t="shared" si="2"/>
        <v> </v>
      </c>
      <c r="P307" s="10" t="str">
        <f t="shared" si="3"/>
        <v> </v>
      </c>
      <c r="Q307" s="9" t="str">
        <f t="shared" si="4"/>
        <v> </v>
      </c>
      <c r="R307" s="10" t="str">
        <f t="shared" si="5"/>
        <v> </v>
      </c>
      <c r="S307" s="9" t="str">
        <f t="shared" si="6"/>
        <v> </v>
      </c>
      <c r="T307" s="1" t="s">
        <v>1344</v>
      </c>
      <c r="U307" s="1" t="s">
        <v>1312</v>
      </c>
      <c r="AB307" s="10"/>
      <c r="AC307" s="10"/>
      <c r="AD307" s="10"/>
      <c r="AE307" s="10"/>
      <c r="AF307" s="10"/>
      <c r="AG307" s="11">
        <v>-5.0E-6</v>
      </c>
    </row>
    <row r="308" ht="14.25" hidden="1" customHeight="1">
      <c r="A308" s="1" t="s">
        <v>1168</v>
      </c>
      <c r="B308" s="1" t="s">
        <v>1345</v>
      </c>
      <c r="C308" s="1" t="s">
        <v>1345</v>
      </c>
      <c r="E308" s="1" t="s">
        <v>1346</v>
      </c>
      <c r="F308" s="1" t="s">
        <v>1347</v>
      </c>
      <c r="G308" s="3">
        <v>466250.0</v>
      </c>
      <c r="H308" s="3">
        <v>82.6433327418</v>
      </c>
      <c r="I308" s="4">
        <v>385324.54</v>
      </c>
      <c r="J308" s="5">
        <v>0.0050684321791427</v>
      </c>
      <c r="K308" s="6">
        <v>7.602440486E7</v>
      </c>
      <c r="L308" s="7">
        <v>3000001.0</v>
      </c>
      <c r="M308" s="8">
        <v>25.34145984</v>
      </c>
      <c r="N308" s="9" t="str">
        <f t="shared" si="1"/>
        <v> </v>
      </c>
      <c r="O308" s="9" t="str">
        <f t="shared" si="2"/>
        <v> </v>
      </c>
      <c r="P308" s="10" t="str">
        <f t="shared" si="3"/>
        <v> </v>
      </c>
      <c r="Q308" s="9" t="str">
        <f t="shared" si="4"/>
        <v> </v>
      </c>
      <c r="R308" s="10" t="str">
        <f t="shared" si="5"/>
        <v> </v>
      </c>
      <c r="S308" s="9" t="str">
        <f t="shared" si="6"/>
        <v> </v>
      </c>
      <c r="T308" s="1" t="s">
        <v>1347</v>
      </c>
      <c r="U308" s="1" t="s">
        <v>1312</v>
      </c>
      <c r="AB308" s="10"/>
      <c r="AC308" s="10"/>
      <c r="AD308" s="10"/>
      <c r="AE308" s="10"/>
      <c r="AF308" s="10"/>
      <c r="AG308" s="11">
        <v>-5.0E-6</v>
      </c>
    </row>
    <row r="309" ht="14.25" hidden="1" customHeight="1">
      <c r="A309" s="1" t="s">
        <v>1168</v>
      </c>
      <c r="B309" s="1" t="s">
        <v>1348</v>
      </c>
      <c r="C309" s="1" t="s">
        <v>1348</v>
      </c>
      <c r="D309" s="1" t="s">
        <v>1349</v>
      </c>
      <c r="E309" s="1" t="s">
        <v>1350</v>
      </c>
      <c r="F309" s="1" t="s">
        <v>1351</v>
      </c>
      <c r="G309" s="3">
        <v>2500000.0</v>
      </c>
      <c r="H309" s="3">
        <v>5.8125</v>
      </c>
      <c r="I309" s="4">
        <v>145312.5</v>
      </c>
      <c r="J309" s="5">
        <v>0.001911392798994</v>
      </c>
      <c r="K309" s="6">
        <v>7.602440486E7</v>
      </c>
      <c r="L309" s="7">
        <v>3000001.0</v>
      </c>
      <c r="M309" s="8">
        <v>25.34145984</v>
      </c>
      <c r="N309" s="9" t="str">
        <f t="shared" si="1"/>
        <v> </v>
      </c>
      <c r="O309" s="9" t="str">
        <f t="shared" si="2"/>
        <v> </v>
      </c>
      <c r="P309" s="10" t="str">
        <f t="shared" si="3"/>
        <v> </v>
      </c>
      <c r="Q309" s="9" t="str">
        <f t="shared" si="4"/>
        <v> </v>
      </c>
      <c r="R309" s="10" t="str">
        <f t="shared" si="5"/>
        <v> </v>
      </c>
      <c r="S309" s="9" t="str">
        <f t="shared" si="6"/>
        <v> </v>
      </c>
      <c r="T309" s="1" t="s">
        <v>1351</v>
      </c>
      <c r="U309" s="1" t="s">
        <v>1312</v>
      </c>
      <c r="AB309" s="10"/>
      <c r="AC309" s="10"/>
      <c r="AD309" s="10"/>
      <c r="AE309" s="10"/>
      <c r="AF309" s="10"/>
      <c r="AG309" s="11">
        <v>-5.0E-6</v>
      </c>
    </row>
    <row r="310" ht="14.25" hidden="1" customHeight="1">
      <c r="A310" s="1" t="s">
        <v>1168</v>
      </c>
      <c r="B310" s="1" t="s">
        <v>1352</v>
      </c>
      <c r="C310" s="1" t="s">
        <v>1352</v>
      </c>
      <c r="D310" s="1" t="s">
        <v>1353</v>
      </c>
      <c r="E310" s="1" t="s">
        <v>1354</v>
      </c>
      <c r="F310" s="1" t="s">
        <v>1355</v>
      </c>
      <c r="G310" s="3">
        <v>550000.0</v>
      </c>
      <c r="H310" s="3">
        <v>93.32990444</v>
      </c>
      <c r="I310" s="4">
        <v>513314.47</v>
      </c>
      <c r="J310" s="5">
        <v>0.0067519695936511</v>
      </c>
      <c r="K310" s="6">
        <v>7.602440486E7</v>
      </c>
      <c r="L310" s="7">
        <v>3000001.0</v>
      </c>
      <c r="M310" s="8">
        <v>25.34145984</v>
      </c>
      <c r="N310" s="9" t="str">
        <f t="shared" si="1"/>
        <v> </v>
      </c>
      <c r="O310" s="9" t="str">
        <f t="shared" si="2"/>
        <v> </v>
      </c>
      <c r="P310" s="10" t="str">
        <f t="shared" si="3"/>
        <v> </v>
      </c>
      <c r="Q310" s="9" t="str">
        <f t="shared" si="4"/>
        <v> </v>
      </c>
      <c r="R310" s="10" t="str">
        <f t="shared" si="5"/>
        <v> </v>
      </c>
      <c r="S310" s="9" t="str">
        <f t="shared" si="6"/>
        <v> </v>
      </c>
      <c r="T310" s="1" t="s">
        <v>1355</v>
      </c>
      <c r="U310" s="1" t="s">
        <v>1312</v>
      </c>
      <c r="AB310" s="10"/>
      <c r="AC310" s="10"/>
      <c r="AD310" s="10"/>
      <c r="AE310" s="10"/>
      <c r="AF310" s="10"/>
      <c r="AG310" s="11">
        <v>-5.0E-6</v>
      </c>
    </row>
    <row r="311" ht="14.25" hidden="1" customHeight="1">
      <c r="A311" s="1" t="s">
        <v>1168</v>
      </c>
      <c r="B311" s="1" t="s">
        <v>1356</v>
      </c>
      <c r="C311" s="1" t="s">
        <v>1356</v>
      </c>
      <c r="E311" s="1" t="s">
        <v>1357</v>
      </c>
      <c r="F311" s="1" t="s">
        <v>1358</v>
      </c>
      <c r="G311" s="3">
        <v>1500000.0</v>
      </c>
      <c r="H311" s="3">
        <v>4.761403</v>
      </c>
      <c r="I311" s="4">
        <v>71421.04</v>
      </c>
      <c r="J311" s="5">
        <v>9.394488536957E-4</v>
      </c>
      <c r="K311" s="6">
        <v>7.602440486E7</v>
      </c>
      <c r="L311" s="7">
        <v>3000001.0</v>
      </c>
      <c r="M311" s="8">
        <v>25.34145984</v>
      </c>
      <c r="N311" s="9" t="str">
        <f t="shared" si="1"/>
        <v> </v>
      </c>
      <c r="O311" s="9" t="str">
        <f t="shared" si="2"/>
        <v> </v>
      </c>
      <c r="P311" s="10" t="str">
        <f t="shared" si="3"/>
        <v> </v>
      </c>
      <c r="Q311" s="9" t="str">
        <f t="shared" si="4"/>
        <v> </v>
      </c>
      <c r="R311" s="10" t="str">
        <f t="shared" si="5"/>
        <v> </v>
      </c>
      <c r="S311" s="9" t="str">
        <f t="shared" si="6"/>
        <v> </v>
      </c>
      <c r="T311" s="1" t="s">
        <v>1358</v>
      </c>
      <c r="U311" s="1" t="s">
        <v>1312</v>
      </c>
      <c r="AB311" s="10"/>
      <c r="AC311" s="10"/>
      <c r="AD311" s="10"/>
      <c r="AE311" s="10"/>
      <c r="AF311" s="10"/>
      <c r="AG311" s="11">
        <v>-5.0E-6</v>
      </c>
    </row>
    <row r="312" ht="14.25" hidden="1" customHeight="1">
      <c r="A312" s="1" t="s">
        <v>1168</v>
      </c>
      <c r="B312" s="1" t="s">
        <v>1359</v>
      </c>
      <c r="C312" s="1" t="s">
        <v>1359</v>
      </c>
      <c r="E312" s="1" t="s">
        <v>1360</v>
      </c>
      <c r="F312" s="1" t="s">
        <v>1361</v>
      </c>
      <c r="G312" s="3">
        <v>300000.0</v>
      </c>
      <c r="H312" s="3">
        <v>100.3844667</v>
      </c>
      <c r="I312" s="4">
        <v>301153.4</v>
      </c>
      <c r="J312" s="5">
        <v>0.0039612727064262</v>
      </c>
      <c r="K312" s="6">
        <v>7.602440486E7</v>
      </c>
      <c r="L312" s="7">
        <v>3000001.0</v>
      </c>
      <c r="M312" s="8">
        <v>25.34145984</v>
      </c>
      <c r="N312" s="9" t="str">
        <f t="shared" si="1"/>
        <v> </v>
      </c>
      <c r="O312" s="9" t="str">
        <f t="shared" si="2"/>
        <v> </v>
      </c>
      <c r="P312" s="10" t="str">
        <f t="shared" si="3"/>
        <v> </v>
      </c>
      <c r="Q312" s="9" t="str">
        <f t="shared" si="4"/>
        <v> </v>
      </c>
      <c r="R312" s="10" t="str">
        <f t="shared" si="5"/>
        <v> </v>
      </c>
      <c r="S312" s="9" t="str">
        <f t="shared" si="6"/>
        <v> </v>
      </c>
      <c r="T312" s="1" t="s">
        <v>1361</v>
      </c>
      <c r="U312" s="1" t="s">
        <v>1312</v>
      </c>
      <c r="AB312" s="10"/>
      <c r="AC312" s="10"/>
      <c r="AD312" s="10"/>
      <c r="AE312" s="10"/>
      <c r="AF312" s="10"/>
      <c r="AG312" s="11">
        <v>-5.0E-6</v>
      </c>
    </row>
    <row r="313" ht="14.25" hidden="1" customHeight="1">
      <c r="A313" s="1" t="s">
        <v>1168</v>
      </c>
      <c r="B313" s="1" t="s">
        <v>1362</v>
      </c>
      <c r="C313" s="1" t="s">
        <v>1362</v>
      </c>
      <c r="E313" s="1" t="s">
        <v>1363</v>
      </c>
      <c r="F313" s="1" t="s">
        <v>1364</v>
      </c>
      <c r="G313" s="3">
        <v>300000.0</v>
      </c>
      <c r="H313" s="3">
        <v>101.2526133</v>
      </c>
      <c r="I313" s="4">
        <v>303757.84</v>
      </c>
      <c r="J313" s="5">
        <v>0.0039955306529994</v>
      </c>
      <c r="K313" s="6">
        <v>7.602440486E7</v>
      </c>
      <c r="L313" s="7">
        <v>3000001.0</v>
      </c>
      <c r="M313" s="8">
        <v>25.34145984</v>
      </c>
      <c r="N313" s="9" t="str">
        <f t="shared" si="1"/>
        <v> </v>
      </c>
      <c r="O313" s="9" t="str">
        <f t="shared" si="2"/>
        <v> </v>
      </c>
      <c r="P313" s="10" t="str">
        <f t="shared" si="3"/>
        <v> </v>
      </c>
      <c r="Q313" s="9" t="str">
        <f t="shared" si="4"/>
        <v> </v>
      </c>
      <c r="R313" s="10" t="str">
        <f t="shared" si="5"/>
        <v> </v>
      </c>
      <c r="S313" s="9" t="str">
        <f t="shared" si="6"/>
        <v> </v>
      </c>
      <c r="T313" s="1" t="s">
        <v>1364</v>
      </c>
      <c r="U313" s="1" t="s">
        <v>1312</v>
      </c>
      <c r="AB313" s="10"/>
      <c r="AC313" s="10"/>
      <c r="AD313" s="10"/>
      <c r="AE313" s="10"/>
      <c r="AF313" s="10"/>
      <c r="AG313" s="11">
        <v>-5.0E-6</v>
      </c>
    </row>
    <row r="314" ht="14.25" hidden="1" customHeight="1">
      <c r="A314" s="1" t="s">
        <v>1168</v>
      </c>
      <c r="B314" s="1" t="s">
        <v>1365</v>
      </c>
      <c r="C314" s="1" t="s">
        <v>1365</v>
      </c>
      <c r="D314" s="1" t="s">
        <v>1366</v>
      </c>
      <c r="E314" s="1" t="s">
        <v>1367</v>
      </c>
      <c r="F314" s="1" t="s">
        <v>1368</v>
      </c>
      <c r="G314" s="3">
        <v>200000.0</v>
      </c>
      <c r="H314" s="3">
        <v>104.40521667</v>
      </c>
      <c r="I314" s="4">
        <v>208810.43</v>
      </c>
      <c r="J314" s="5">
        <v>0.0027466236714449</v>
      </c>
      <c r="K314" s="6">
        <v>7.602440486E7</v>
      </c>
      <c r="L314" s="7">
        <v>3000001.0</v>
      </c>
      <c r="M314" s="8">
        <v>25.34145984</v>
      </c>
      <c r="N314" s="9" t="str">
        <f t="shared" si="1"/>
        <v> </v>
      </c>
      <c r="O314" s="9" t="str">
        <f t="shared" si="2"/>
        <v> </v>
      </c>
      <c r="P314" s="10" t="str">
        <f t="shared" si="3"/>
        <v> </v>
      </c>
      <c r="Q314" s="9" t="str">
        <f t="shared" si="4"/>
        <v> </v>
      </c>
      <c r="R314" s="10" t="str">
        <f t="shared" si="5"/>
        <v> </v>
      </c>
      <c r="S314" s="9" t="str">
        <f t="shared" si="6"/>
        <v> </v>
      </c>
      <c r="T314" s="1" t="s">
        <v>1368</v>
      </c>
      <c r="U314" s="1" t="s">
        <v>1312</v>
      </c>
      <c r="AB314" s="10"/>
      <c r="AC314" s="10"/>
      <c r="AD314" s="10"/>
      <c r="AE314" s="10"/>
      <c r="AF314" s="10"/>
      <c r="AG314" s="11">
        <v>-5.0E-6</v>
      </c>
    </row>
    <row r="315" ht="14.25" hidden="1" customHeight="1">
      <c r="A315" s="1" t="s">
        <v>1168</v>
      </c>
      <c r="B315" s="1" t="s">
        <v>1369</v>
      </c>
      <c r="C315" s="1" t="s">
        <v>1369</v>
      </c>
      <c r="D315" s="1" t="s">
        <v>1370</v>
      </c>
      <c r="E315" s="1" t="s">
        <v>1371</v>
      </c>
      <c r="F315" s="1" t="s">
        <v>1372</v>
      </c>
      <c r="G315" s="3">
        <v>700000.0</v>
      </c>
      <c r="H315" s="3">
        <v>88.30694444</v>
      </c>
      <c r="I315" s="4">
        <v>618148.61</v>
      </c>
      <c r="J315" s="5">
        <v>0.0081309233676535</v>
      </c>
      <c r="K315" s="6">
        <v>7.602440486E7</v>
      </c>
      <c r="L315" s="7">
        <v>3000001.0</v>
      </c>
      <c r="M315" s="8">
        <v>25.34145984</v>
      </c>
      <c r="N315" s="9" t="str">
        <f t="shared" si="1"/>
        <v> </v>
      </c>
      <c r="O315" s="9" t="str">
        <f t="shared" si="2"/>
        <v> </v>
      </c>
      <c r="P315" s="10" t="str">
        <f t="shared" si="3"/>
        <v> </v>
      </c>
      <c r="Q315" s="9" t="str">
        <f t="shared" si="4"/>
        <v> </v>
      </c>
      <c r="R315" s="10" t="str">
        <f t="shared" si="5"/>
        <v> </v>
      </c>
      <c r="S315" s="9" t="str">
        <f t="shared" si="6"/>
        <v> </v>
      </c>
      <c r="T315" s="1" t="s">
        <v>1372</v>
      </c>
      <c r="U315" s="1" t="s">
        <v>1312</v>
      </c>
      <c r="AB315" s="10"/>
      <c r="AC315" s="10"/>
      <c r="AD315" s="10"/>
      <c r="AE315" s="10"/>
      <c r="AF315" s="10"/>
      <c r="AG315" s="11">
        <v>-5.0E-6</v>
      </c>
    </row>
    <row r="316" ht="14.25" hidden="1" customHeight="1">
      <c r="A316" s="1" t="s">
        <v>1168</v>
      </c>
      <c r="B316" s="1" t="s">
        <v>1373</v>
      </c>
      <c r="C316" s="1" t="s">
        <v>1373</v>
      </c>
      <c r="E316" s="1" t="s">
        <v>1374</v>
      </c>
      <c r="F316" s="1" t="s">
        <v>1375</v>
      </c>
      <c r="G316" s="3">
        <v>750000.0</v>
      </c>
      <c r="H316" s="3">
        <v>91.3263356</v>
      </c>
      <c r="I316" s="4">
        <v>684947.52</v>
      </c>
      <c r="J316" s="5">
        <v>0.0090095742445887</v>
      </c>
      <c r="K316" s="6">
        <v>7.602440486E7</v>
      </c>
      <c r="L316" s="7">
        <v>3000001.0</v>
      </c>
      <c r="M316" s="8">
        <v>25.34145984</v>
      </c>
      <c r="N316" s="9" t="str">
        <f t="shared" si="1"/>
        <v> </v>
      </c>
      <c r="O316" s="9" t="str">
        <f t="shared" si="2"/>
        <v> </v>
      </c>
      <c r="P316" s="10" t="str">
        <f t="shared" si="3"/>
        <v> </v>
      </c>
      <c r="Q316" s="9" t="str">
        <f t="shared" si="4"/>
        <v> </v>
      </c>
      <c r="R316" s="10" t="str">
        <f t="shared" si="5"/>
        <v> </v>
      </c>
      <c r="S316" s="9" t="str">
        <f t="shared" si="6"/>
        <v> </v>
      </c>
      <c r="T316" s="1" t="s">
        <v>1375</v>
      </c>
      <c r="U316" s="1" t="s">
        <v>1312</v>
      </c>
      <c r="AB316" s="10"/>
      <c r="AC316" s="10"/>
      <c r="AD316" s="10"/>
      <c r="AE316" s="10"/>
      <c r="AF316" s="10"/>
      <c r="AG316" s="11">
        <v>-5.0E-6</v>
      </c>
    </row>
    <row r="317" ht="14.25" hidden="1" customHeight="1">
      <c r="A317" s="1" t="s">
        <v>1168</v>
      </c>
      <c r="B317" s="1" t="s">
        <v>1376</v>
      </c>
      <c r="C317" s="1" t="s">
        <v>1376</v>
      </c>
      <c r="D317" s="1" t="s">
        <v>1377</v>
      </c>
      <c r="E317" s="1" t="s">
        <v>1378</v>
      </c>
      <c r="F317" s="1" t="s">
        <v>1379</v>
      </c>
      <c r="G317" s="3">
        <v>200000.0</v>
      </c>
      <c r="H317" s="3">
        <v>101.62544222</v>
      </c>
      <c r="I317" s="4">
        <v>203250.88</v>
      </c>
      <c r="J317" s="5">
        <v>0.0026734951805329</v>
      </c>
      <c r="K317" s="6">
        <v>7.602440486E7</v>
      </c>
      <c r="L317" s="7">
        <v>3000001.0</v>
      </c>
      <c r="M317" s="8">
        <v>25.34145984</v>
      </c>
      <c r="N317" s="9" t="str">
        <f t="shared" si="1"/>
        <v> </v>
      </c>
      <c r="O317" s="9" t="str">
        <f t="shared" si="2"/>
        <v> </v>
      </c>
      <c r="P317" s="10" t="str">
        <f t="shared" si="3"/>
        <v> </v>
      </c>
      <c r="Q317" s="9" t="str">
        <f t="shared" si="4"/>
        <v> </v>
      </c>
      <c r="R317" s="10" t="str">
        <f t="shared" si="5"/>
        <v> </v>
      </c>
      <c r="S317" s="9" t="str">
        <f t="shared" si="6"/>
        <v> </v>
      </c>
      <c r="T317" s="1" t="s">
        <v>1379</v>
      </c>
      <c r="U317" s="1" t="s">
        <v>1312</v>
      </c>
      <c r="AB317" s="10"/>
      <c r="AC317" s="10"/>
      <c r="AD317" s="10"/>
      <c r="AE317" s="10"/>
      <c r="AF317" s="10"/>
      <c r="AG317" s="11">
        <v>-5.0E-6</v>
      </c>
    </row>
    <row r="318" ht="14.25" hidden="1" customHeight="1">
      <c r="A318" s="1" t="s">
        <v>1168</v>
      </c>
      <c r="B318" s="1" t="s">
        <v>1380</v>
      </c>
      <c r="C318" s="1" t="s">
        <v>1380</v>
      </c>
      <c r="D318" s="1" t="s">
        <v>1381</v>
      </c>
      <c r="E318" s="1" t="s">
        <v>1382</v>
      </c>
      <c r="F318" s="1" t="s">
        <v>1383</v>
      </c>
      <c r="G318" s="3">
        <v>1000000.0</v>
      </c>
      <c r="H318" s="3">
        <v>68.93472222</v>
      </c>
      <c r="I318" s="4">
        <v>689347.22</v>
      </c>
      <c r="J318" s="5">
        <v>0.0090674464503366</v>
      </c>
      <c r="K318" s="6">
        <v>7.602440486E7</v>
      </c>
      <c r="L318" s="7">
        <v>3000001.0</v>
      </c>
      <c r="M318" s="8">
        <v>25.34145984</v>
      </c>
      <c r="N318" s="9" t="str">
        <f t="shared" si="1"/>
        <v> </v>
      </c>
      <c r="O318" s="9" t="str">
        <f t="shared" si="2"/>
        <v> </v>
      </c>
      <c r="P318" s="10" t="str">
        <f t="shared" si="3"/>
        <v> </v>
      </c>
      <c r="Q318" s="9" t="str">
        <f t="shared" si="4"/>
        <v> </v>
      </c>
      <c r="R318" s="10" t="str">
        <f t="shared" si="5"/>
        <v> </v>
      </c>
      <c r="S318" s="9" t="str">
        <f t="shared" si="6"/>
        <v> </v>
      </c>
      <c r="T318" s="1" t="s">
        <v>1383</v>
      </c>
      <c r="U318" s="1" t="s">
        <v>1312</v>
      </c>
      <c r="AB318" s="10"/>
      <c r="AC318" s="10"/>
      <c r="AD318" s="10"/>
      <c r="AE318" s="10"/>
      <c r="AF318" s="10"/>
      <c r="AG318" s="11">
        <v>-5.0E-6</v>
      </c>
    </row>
    <row r="319" ht="14.25" hidden="1" customHeight="1">
      <c r="A319" s="1" t="s">
        <v>1168</v>
      </c>
      <c r="B319" s="1" t="s">
        <v>1384</v>
      </c>
      <c r="C319" s="1" t="s">
        <v>1384</v>
      </c>
      <c r="D319" s="1" t="s">
        <v>1385</v>
      </c>
      <c r="E319" s="1" t="s">
        <v>1386</v>
      </c>
      <c r="F319" s="1" t="s">
        <v>1387</v>
      </c>
      <c r="G319" s="3">
        <v>1500000.0</v>
      </c>
      <c r="H319" s="3">
        <v>89.00996667</v>
      </c>
      <c r="I319" s="4">
        <v>1335149.5</v>
      </c>
      <c r="J319" s="5">
        <v>0.0175621170916504</v>
      </c>
      <c r="K319" s="6">
        <v>7.602440486E7</v>
      </c>
      <c r="L319" s="7">
        <v>3000001.0</v>
      </c>
      <c r="M319" s="8">
        <v>25.34145984</v>
      </c>
      <c r="N319" s="9" t="str">
        <f t="shared" si="1"/>
        <v> </v>
      </c>
      <c r="O319" s="9" t="str">
        <f t="shared" si="2"/>
        <v> </v>
      </c>
      <c r="P319" s="10" t="str">
        <f t="shared" si="3"/>
        <v> </v>
      </c>
      <c r="Q319" s="9" t="str">
        <f t="shared" si="4"/>
        <v> </v>
      </c>
      <c r="R319" s="10" t="str">
        <f t="shared" si="5"/>
        <v> </v>
      </c>
      <c r="S319" s="9" t="str">
        <f t="shared" si="6"/>
        <v> </v>
      </c>
      <c r="T319" s="1" t="s">
        <v>1387</v>
      </c>
      <c r="U319" s="1" t="s">
        <v>1312</v>
      </c>
      <c r="AB319" s="10"/>
      <c r="AC319" s="10"/>
      <c r="AD319" s="10"/>
      <c r="AE319" s="10"/>
      <c r="AF319" s="10"/>
      <c r="AG319" s="11">
        <v>-5.0E-6</v>
      </c>
    </row>
    <row r="320" ht="14.25" hidden="1" customHeight="1">
      <c r="A320" s="1" t="s">
        <v>1168</v>
      </c>
      <c r="B320" s="1" t="s">
        <v>1388</v>
      </c>
      <c r="C320" s="1" t="s">
        <v>1388</v>
      </c>
      <c r="D320" s="1" t="s">
        <v>1389</v>
      </c>
      <c r="E320" s="1" t="s">
        <v>1390</v>
      </c>
      <c r="F320" s="1" t="s">
        <v>1391</v>
      </c>
      <c r="G320" s="3">
        <v>200000.0</v>
      </c>
      <c r="H320" s="3">
        <v>58.48551722</v>
      </c>
      <c r="I320" s="4">
        <v>116971.03</v>
      </c>
      <c r="J320" s="5">
        <v>0.001538598430506</v>
      </c>
      <c r="K320" s="6">
        <v>7.602440486E7</v>
      </c>
      <c r="L320" s="7">
        <v>3000001.0</v>
      </c>
      <c r="M320" s="8">
        <v>25.34145984</v>
      </c>
      <c r="N320" s="9" t="str">
        <f t="shared" si="1"/>
        <v> </v>
      </c>
      <c r="O320" s="9" t="str">
        <f t="shared" si="2"/>
        <v> </v>
      </c>
      <c r="P320" s="10" t="str">
        <f t="shared" si="3"/>
        <v> </v>
      </c>
      <c r="Q320" s="9" t="str">
        <f t="shared" si="4"/>
        <v> </v>
      </c>
      <c r="R320" s="10" t="str">
        <f t="shared" si="5"/>
        <v> </v>
      </c>
      <c r="S320" s="9" t="str">
        <f t="shared" si="6"/>
        <v> </v>
      </c>
      <c r="T320" s="1" t="s">
        <v>1391</v>
      </c>
      <c r="U320" s="1" t="s">
        <v>1312</v>
      </c>
      <c r="AB320" s="10"/>
      <c r="AC320" s="10"/>
      <c r="AD320" s="10"/>
      <c r="AE320" s="10"/>
      <c r="AF320" s="10"/>
      <c r="AG320" s="11">
        <v>-5.0E-6</v>
      </c>
    </row>
    <row r="321" ht="14.25" hidden="1" customHeight="1">
      <c r="A321" s="1" t="s">
        <v>1168</v>
      </c>
      <c r="B321" s="1" t="s">
        <v>1392</v>
      </c>
      <c r="C321" s="1" t="s">
        <v>1392</v>
      </c>
      <c r="D321" s="1" t="s">
        <v>1393</v>
      </c>
      <c r="E321" s="1" t="s">
        <v>1394</v>
      </c>
      <c r="F321" s="1" t="s">
        <v>1395</v>
      </c>
      <c r="G321" s="3">
        <v>161700.0</v>
      </c>
      <c r="H321" s="3">
        <v>85.775</v>
      </c>
      <c r="I321" s="4">
        <v>138698.18</v>
      </c>
      <c r="J321" s="5">
        <v>0.0018243902106534</v>
      </c>
      <c r="K321" s="6">
        <v>7.602440486E7</v>
      </c>
      <c r="L321" s="7">
        <v>3000001.0</v>
      </c>
      <c r="M321" s="8">
        <v>25.34145984</v>
      </c>
      <c r="N321" s="9" t="str">
        <f t="shared" si="1"/>
        <v> </v>
      </c>
      <c r="O321" s="9" t="str">
        <f t="shared" si="2"/>
        <v> </v>
      </c>
      <c r="P321" s="10" t="str">
        <f t="shared" si="3"/>
        <v> </v>
      </c>
      <c r="Q321" s="9" t="str">
        <f t="shared" si="4"/>
        <v> </v>
      </c>
      <c r="R321" s="10" t="str">
        <f t="shared" si="5"/>
        <v> </v>
      </c>
      <c r="S321" s="9" t="str">
        <f t="shared" si="6"/>
        <v> </v>
      </c>
      <c r="T321" s="1" t="s">
        <v>1395</v>
      </c>
      <c r="U321" s="1" t="s">
        <v>1312</v>
      </c>
      <c r="AB321" s="10"/>
      <c r="AC321" s="10"/>
      <c r="AD321" s="10"/>
      <c r="AE321" s="10"/>
      <c r="AF321" s="10"/>
      <c r="AG321" s="11">
        <v>-5.0E-6</v>
      </c>
    </row>
    <row r="322" ht="14.25" hidden="1" customHeight="1">
      <c r="A322" s="1" t="s">
        <v>1168</v>
      </c>
      <c r="B322" s="1" t="s">
        <v>1392</v>
      </c>
      <c r="C322" s="1" t="s">
        <v>1392</v>
      </c>
      <c r="D322" s="1" t="s">
        <v>1396</v>
      </c>
      <c r="E322" s="1" t="s">
        <v>1397</v>
      </c>
      <c r="F322" s="1" t="s">
        <v>1398</v>
      </c>
      <c r="G322" s="3">
        <v>223300.0</v>
      </c>
      <c r="H322" s="3">
        <v>57.775</v>
      </c>
      <c r="I322" s="4">
        <v>129011.57</v>
      </c>
      <c r="J322" s="5">
        <v>0.0016969757308209</v>
      </c>
      <c r="K322" s="6">
        <v>7.602440486E7</v>
      </c>
      <c r="L322" s="7">
        <v>3000001.0</v>
      </c>
      <c r="M322" s="8">
        <v>25.34145984</v>
      </c>
      <c r="N322" s="9" t="str">
        <f t="shared" si="1"/>
        <v> </v>
      </c>
      <c r="O322" s="9" t="str">
        <f t="shared" si="2"/>
        <v> </v>
      </c>
      <c r="P322" s="10" t="str">
        <f t="shared" si="3"/>
        <v> </v>
      </c>
      <c r="Q322" s="9" t="str">
        <f t="shared" si="4"/>
        <v> </v>
      </c>
      <c r="R322" s="10" t="str">
        <f t="shared" si="5"/>
        <v> </v>
      </c>
      <c r="S322" s="9" t="str">
        <f t="shared" si="6"/>
        <v> </v>
      </c>
      <c r="T322" s="1" t="s">
        <v>1398</v>
      </c>
      <c r="U322" s="1" t="s">
        <v>1312</v>
      </c>
      <c r="AB322" s="10"/>
      <c r="AC322" s="10"/>
      <c r="AD322" s="10"/>
      <c r="AE322" s="10"/>
      <c r="AF322" s="10"/>
      <c r="AG322" s="11">
        <v>-5.0E-6</v>
      </c>
    </row>
    <row r="323" ht="14.25" hidden="1" customHeight="1">
      <c r="A323" s="1" t="s">
        <v>1168</v>
      </c>
      <c r="B323" s="1" t="s">
        <v>1399</v>
      </c>
      <c r="C323" s="1" t="s">
        <v>1399</v>
      </c>
      <c r="D323" s="1" t="s">
        <v>1400</v>
      </c>
      <c r="E323" s="1" t="s">
        <v>1401</v>
      </c>
      <c r="F323" s="1" t="s">
        <v>1402</v>
      </c>
      <c r="G323" s="3">
        <v>1000000.0</v>
      </c>
      <c r="H323" s="3">
        <v>58.99588889</v>
      </c>
      <c r="I323" s="4">
        <v>589958.89</v>
      </c>
      <c r="J323" s="5">
        <v>0.0077601250687208</v>
      </c>
      <c r="K323" s="6">
        <v>7.602440486E7</v>
      </c>
      <c r="L323" s="7">
        <v>3000001.0</v>
      </c>
      <c r="M323" s="8">
        <v>25.34145984</v>
      </c>
      <c r="N323" s="9" t="str">
        <f t="shared" si="1"/>
        <v> </v>
      </c>
      <c r="O323" s="9" t="str">
        <f t="shared" si="2"/>
        <v> </v>
      </c>
      <c r="P323" s="10" t="str">
        <f t="shared" si="3"/>
        <v> </v>
      </c>
      <c r="Q323" s="9" t="str">
        <f t="shared" si="4"/>
        <v> </v>
      </c>
      <c r="R323" s="10" t="str">
        <f t="shared" si="5"/>
        <v> </v>
      </c>
      <c r="S323" s="9" t="str">
        <f t="shared" si="6"/>
        <v> </v>
      </c>
      <c r="T323" s="1" t="s">
        <v>1402</v>
      </c>
      <c r="U323" s="1" t="s">
        <v>1312</v>
      </c>
      <c r="AB323" s="10"/>
      <c r="AC323" s="10"/>
      <c r="AD323" s="10"/>
      <c r="AE323" s="10"/>
      <c r="AF323" s="10"/>
      <c r="AG323" s="11">
        <v>-5.0E-6</v>
      </c>
    </row>
    <row r="324" ht="14.25" hidden="1" customHeight="1">
      <c r="A324" s="1" t="s">
        <v>1168</v>
      </c>
      <c r="B324" s="1" t="s">
        <v>1403</v>
      </c>
      <c r="C324" s="1" t="s">
        <v>1403</v>
      </c>
      <c r="D324" s="1" t="s">
        <v>1404</v>
      </c>
      <c r="E324" s="1" t="s">
        <v>1405</v>
      </c>
      <c r="F324" s="1" t="s">
        <v>1406</v>
      </c>
      <c r="G324" s="3">
        <v>1000000.0</v>
      </c>
      <c r="H324" s="3">
        <v>35.44511356</v>
      </c>
      <c r="I324" s="4">
        <v>354451.14</v>
      </c>
      <c r="J324" s="5">
        <v>0.0046623336367567</v>
      </c>
      <c r="K324" s="6">
        <v>7.602440486E7</v>
      </c>
      <c r="L324" s="7">
        <v>3000001.0</v>
      </c>
      <c r="M324" s="8">
        <v>25.34145984</v>
      </c>
      <c r="N324" s="9" t="str">
        <f t="shared" si="1"/>
        <v> </v>
      </c>
      <c r="O324" s="9" t="str">
        <f t="shared" si="2"/>
        <v> </v>
      </c>
      <c r="P324" s="10" t="str">
        <f t="shared" si="3"/>
        <v> </v>
      </c>
      <c r="Q324" s="9" t="str">
        <f t="shared" si="4"/>
        <v> </v>
      </c>
      <c r="R324" s="10" t="str">
        <f t="shared" si="5"/>
        <v> </v>
      </c>
      <c r="S324" s="9" t="str">
        <f t="shared" si="6"/>
        <v> </v>
      </c>
      <c r="T324" s="1" t="s">
        <v>1406</v>
      </c>
      <c r="U324" s="1" t="s">
        <v>1312</v>
      </c>
      <c r="AB324" s="10"/>
      <c r="AC324" s="10"/>
      <c r="AD324" s="10"/>
      <c r="AE324" s="10"/>
      <c r="AF324" s="10"/>
      <c r="AG324" s="11">
        <v>-5.0E-6</v>
      </c>
    </row>
    <row r="325" ht="14.25" hidden="1" customHeight="1">
      <c r="A325" s="1" t="s">
        <v>1168</v>
      </c>
      <c r="B325" s="1" t="s">
        <v>1407</v>
      </c>
      <c r="C325" s="1" t="s">
        <v>1407</v>
      </c>
      <c r="D325" s="1" t="s">
        <v>1408</v>
      </c>
      <c r="E325" s="1" t="s">
        <v>1409</v>
      </c>
      <c r="F325" s="1" t="s">
        <v>1410</v>
      </c>
      <c r="G325" s="3">
        <v>1235976.8837</v>
      </c>
      <c r="H325" s="3">
        <v>85.4031495632</v>
      </c>
      <c r="I325" s="4">
        <v>1055563.19</v>
      </c>
      <c r="J325" s="5">
        <v>0.0138845307888113</v>
      </c>
      <c r="K325" s="6">
        <v>7.602440486E7</v>
      </c>
      <c r="L325" s="7">
        <v>3000001.0</v>
      </c>
      <c r="M325" s="8">
        <v>25.34145984</v>
      </c>
      <c r="N325" s="9" t="str">
        <f t="shared" si="1"/>
        <v> </v>
      </c>
      <c r="O325" s="9" t="str">
        <f t="shared" si="2"/>
        <v> </v>
      </c>
      <c r="P325" s="10" t="str">
        <f t="shared" si="3"/>
        <v> </v>
      </c>
      <c r="Q325" s="9" t="str">
        <f t="shared" si="4"/>
        <v> </v>
      </c>
      <c r="R325" s="10" t="str">
        <f t="shared" si="5"/>
        <v> </v>
      </c>
      <c r="S325" s="9" t="str">
        <f t="shared" si="6"/>
        <v> </v>
      </c>
      <c r="T325" s="1" t="s">
        <v>1410</v>
      </c>
      <c r="U325" s="1" t="s">
        <v>1312</v>
      </c>
      <c r="AB325" s="10"/>
      <c r="AC325" s="10"/>
      <c r="AD325" s="10"/>
      <c r="AE325" s="10"/>
      <c r="AF325" s="10"/>
      <c r="AG325" s="11">
        <v>-5.0E-6</v>
      </c>
    </row>
    <row r="326" ht="14.25" hidden="1" customHeight="1">
      <c r="A326" s="1" t="s">
        <v>1168</v>
      </c>
      <c r="B326" s="1" t="s">
        <v>1411</v>
      </c>
      <c r="C326" s="1" t="s">
        <v>1411</v>
      </c>
      <c r="D326" s="1" t="s">
        <v>1412</v>
      </c>
      <c r="E326" s="1" t="s">
        <v>1413</v>
      </c>
      <c r="F326" s="1" t="s">
        <v>1414</v>
      </c>
      <c r="G326" s="3">
        <v>450000.0</v>
      </c>
      <c r="H326" s="3">
        <v>88.36133333</v>
      </c>
      <c r="I326" s="4">
        <v>397626.0</v>
      </c>
      <c r="J326" s="5">
        <v>0.0052302415352622</v>
      </c>
      <c r="K326" s="6">
        <v>7.602440486E7</v>
      </c>
      <c r="L326" s="7">
        <v>3000001.0</v>
      </c>
      <c r="M326" s="8">
        <v>25.34145984</v>
      </c>
      <c r="N326" s="9" t="str">
        <f t="shared" si="1"/>
        <v> </v>
      </c>
      <c r="O326" s="9" t="str">
        <f t="shared" si="2"/>
        <v> </v>
      </c>
      <c r="P326" s="10" t="str">
        <f t="shared" si="3"/>
        <v> </v>
      </c>
      <c r="Q326" s="9" t="str">
        <f t="shared" si="4"/>
        <v> </v>
      </c>
      <c r="R326" s="10" t="str">
        <f t="shared" si="5"/>
        <v> </v>
      </c>
      <c r="S326" s="9" t="str">
        <f t="shared" si="6"/>
        <v> </v>
      </c>
      <c r="T326" s="1" t="s">
        <v>1414</v>
      </c>
      <c r="U326" s="1" t="s">
        <v>1312</v>
      </c>
      <c r="AB326" s="10"/>
      <c r="AC326" s="10"/>
      <c r="AD326" s="10"/>
      <c r="AE326" s="10"/>
      <c r="AF326" s="10"/>
      <c r="AG326" s="11">
        <v>-5.0E-6</v>
      </c>
    </row>
    <row r="327" ht="14.25" hidden="1" customHeight="1">
      <c r="A327" s="1" t="s">
        <v>1168</v>
      </c>
      <c r="B327" s="1" t="s">
        <v>1415</v>
      </c>
      <c r="C327" s="1" t="s">
        <v>1415</v>
      </c>
      <c r="D327" s="1" t="s">
        <v>1416</v>
      </c>
      <c r="E327" s="1" t="s">
        <v>1417</v>
      </c>
      <c r="F327" s="1" t="s">
        <v>1418</v>
      </c>
      <c r="G327" s="3">
        <v>400000.0</v>
      </c>
      <c r="H327" s="3">
        <v>85.11391667</v>
      </c>
      <c r="I327" s="4">
        <v>340455.67</v>
      </c>
      <c r="J327" s="5">
        <v>0.0044782418306386</v>
      </c>
      <c r="K327" s="6">
        <v>7.602440486E7</v>
      </c>
      <c r="L327" s="7">
        <v>3000001.0</v>
      </c>
      <c r="M327" s="8">
        <v>25.34145984</v>
      </c>
      <c r="N327" s="9" t="str">
        <f t="shared" si="1"/>
        <v> </v>
      </c>
      <c r="O327" s="9" t="str">
        <f t="shared" si="2"/>
        <v> </v>
      </c>
      <c r="P327" s="10" t="str">
        <f t="shared" si="3"/>
        <v> </v>
      </c>
      <c r="Q327" s="9" t="str">
        <f t="shared" si="4"/>
        <v> </v>
      </c>
      <c r="R327" s="10" t="str">
        <f t="shared" si="5"/>
        <v> </v>
      </c>
      <c r="S327" s="9" t="str">
        <f t="shared" si="6"/>
        <v> </v>
      </c>
      <c r="T327" s="1" t="s">
        <v>1416</v>
      </c>
      <c r="U327" s="1" t="s">
        <v>1312</v>
      </c>
      <c r="AB327" s="10"/>
      <c r="AC327" s="10"/>
      <c r="AD327" s="10"/>
      <c r="AE327" s="10"/>
      <c r="AF327" s="10"/>
      <c r="AG327" s="11">
        <v>-5.0E-6</v>
      </c>
    </row>
    <row r="328" ht="14.25" hidden="1" customHeight="1">
      <c r="A328" s="1" t="s">
        <v>1168</v>
      </c>
      <c r="B328" s="1" t="s">
        <v>1419</v>
      </c>
      <c r="C328" s="1" t="s">
        <v>1419</v>
      </c>
      <c r="D328" s="1" t="s">
        <v>1420</v>
      </c>
      <c r="E328" s="1" t="s">
        <v>1421</v>
      </c>
      <c r="F328" s="1" t="s">
        <v>1422</v>
      </c>
      <c r="G328" s="3">
        <v>767000.0</v>
      </c>
      <c r="H328" s="3">
        <v>110.94941211</v>
      </c>
      <c r="I328" s="4">
        <v>850981.99</v>
      </c>
      <c r="J328" s="5">
        <v>0.0111935370168402</v>
      </c>
      <c r="K328" s="6">
        <v>7.602440486E7</v>
      </c>
      <c r="L328" s="7">
        <v>3000001.0</v>
      </c>
      <c r="M328" s="8">
        <v>25.34145984</v>
      </c>
      <c r="N328" s="9" t="str">
        <f t="shared" si="1"/>
        <v> </v>
      </c>
      <c r="O328" s="9" t="str">
        <f t="shared" si="2"/>
        <v> </v>
      </c>
      <c r="P328" s="10" t="str">
        <f t="shared" si="3"/>
        <v> </v>
      </c>
      <c r="Q328" s="9" t="str">
        <f t="shared" si="4"/>
        <v> </v>
      </c>
      <c r="R328" s="10" t="str">
        <f t="shared" si="5"/>
        <v> </v>
      </c>
      <c r="S328" s="9" t="str">
        <f t="shared" si="6"/>
        <v> </v>
      </c>
      <c r="T328" s="1" t="s">
        <v>1422</v>
      </c>
      <c r="U328" s="1" t="s">
        <v>1312</v>
      </c>
      <c r="AB328" s="10"/>
      <c r="AC328" s="10"/>
      <c r="AD328" s="10"/>
      <c r="AE328" s="10"/>
      <c r="AF328" s="10"/>
      <c r="AG328" s="11">
        <v>-5.0E-6</v>
      </c>
    </row>
    <row r="329" ht="14.25" hidden="1" customHeight="1">
      <c r="A329" s="1" t="s">
        <v>1168</v>
      </c>
      <c r="B329" s="1" t="s">
        <v>1423</v>
      </c>
      <c r="C329" s="1" t="s">
        <v>1423</v>
      </c>
      <c r="E329" s="1" t="s">
        <v>1424</v>
      </c>
      <c r="F329" s="1" t="s">
        <v>1425</v>
      </c>
      <c r="G329" s="3">
        <v>12121.0</v>
      </c>
      <c r="H329" s="3">
        <v>16500.0</v>
      </c>
      <c r="I329" s="4">
        <v>1999965.0</v>
      </c>
      <c r="J329" s="5">
        <v>0.0263068813711144</v>
      </c>
      <c r="K329" s="6">
        <v>7.602440486E7</v>
      </c>
      <c r="L329" s="7">
        <v>3000001.0</v>
      </c>
      <c r="M329" s="8">
        <v>25.34145984</v>
      </c>
      <c r="N329" s="9" t="str">
        <f t="shared" si="1"/>
        <v> </v>
      </c>
      <c r="O329" s="9" t="str">
        <f t="shared" si="2"/>
        <v> </v>
      </c>
      <c r="P329" s="10" t="str">
        <f t="shared" si="3"/>
        <v> </v>
      </c>
      <c r="Q329" s="9" t="str">
        <f t="shared" si="4"/>
        <v> </v>
      </c>
      <c r="R329" s="10" t="str">
        <f t="shared" si="5"/>
        <v> </v>
      </c>
      <c r="S329" s="9" t="str">
        <f t="shared" si="6"/>
        <v> </v>
      </c>
      <c r="T329" s="1" t="s">
        <v>1425</v>
      </c>
      <c r="U329" s="1" t="s">
        <v>1312</v>
      </c>
      <c r="AB329" s="10"/>
      <c r="AC329" s="10"/>
      <c r="AD329" s="10"/>
      <c r="AE329" s="10"/>
      <c r="AF329" s="10"/>
      <c r="AG329" s="11">
        <v>-5.0E-6</v>
      </c>
    </row>
    <row r="330" ht="14.25" hidden="1" customHeight="1">
      <c r="A330" s="1" t="s">
        <v>1168</v>
      </c>
      <c r="B330" s="1" t="s">
        <v>1426</v>
      </c>
      <c r="C330" s="1" t="s">
        <v>1426</v>
      </c>
      <c r="D330" s="1" t="s">
        <v>1427</v>
      </c>
      <c r="E330" s="1" t="s">
        <v>1428</v>
      </c>
      <c r="F330" s="1" t="s">
        <v>1429</v>
      </c>
      <c r="G330" s="3">
        <v>600000.0</v>
      </c>
      <c r="H330" s="3">
        <v>79.85644778</v>
      </c>
      <c r="I330" s="4">
        <v>479138.69</v>
      </c>
      <c r="J330" s="5">
        <v>0.0063024326316416</v>
      </c>
      <c r="K330" s="6">
        <v>7.602440486E7</v>
      </c>
      <c r="L330" s="7">
        <v>3000001.0</v>
      </c>
      <c r="M330" s="8">
        <v>25.34145984</v>
      </c>
      <c r="N330" s="9" t="str">
        <f t="shared" si="1"/>
        <v> </v>
      </c>
      <c r="O330" s="9" t="str">
        <f t="shared" si="2"/>
        <v> </v>
      </c>
      <c r="P330" s="10" t="str">
        <f t="shared" si="3"/>
        <v> </v>
      </c>
      <c r="Q330" s="9" t="str">
        <f t="shared" si="4"/>
        <v> </v>
      </c>
      <c r="R330" s="10" t="str">
        <f t="shared" si="5"/>
        <v> </v>
      </c>
      <c r="S330" s="9" t="str">
        <f t="shared" si="6"/>
        <v> </v>
      </c>
      <c r="T330" s="1" t="s">
        <v>1429</v>
      </c>
      <c r="U330" s="1" t="s">
        <v>1312</v>
      </c>
      <c r="AB330" s="10"/>
      <c r="AC330" s="10"/>
      <c r="AD330" s="10"/>
      <c r="AE330" s="10"/>
      <c r="AF330" s="10"/>
      <c r="AG330" s="11">
        <v>-5.0E-6</v>
      </c>
    </row>
    <row r="331" ht="14.25" hidden="1" customHeight="1">
      <c r="A331" s="1" t="s">
        <v>1168</v>
      </c>
      <c r="B331" s="1" t="s">
        <v>1430</v>
      </c>
      <c r="C331" s="1" t="s">
        <v>1430</v>
      </c>
      <c r="D331" s="1" t="s">
        <v>1431</v>
      </c>
      <c r="E331" s="1" t="s">
        <v>1432</v>
      </c>
      <c r="F331" s="1" t="s">
        <v>1433</v>
      </c>
      <c r="G331" s="3">
        <v>1200000.0</v>
      </c>
      <c r="H331" s="3">
        <v>96.13866667</v>
      </c>
      <c r="I331" s="4">
        <v>1153664.0</v>
      </c>
      <c r="J331" s="5">
        <v>0.0151749165561024</v>
      </c>
      <c r="K331" s="6">
        <v>7.602440486E7</v>
      </c>
      <c r="L331" s="7">
        <v>3000001.0</v>
      </c>
      <c r="M331" s="8">
        <v>25.34145984</v>
      </c>
      <c r="N331" s="9" t="str">
        <f t="shared" si="1"/>
        <v> </v>
      </c>
      <c r="O331" s="9" t="str">
        <f t="shared" si="2"/>
        <v> </v>
      </c>
      <c r="P331" s="10" t="str">
        <f t="shared" si="3"/>
        <v> </v>
      </c>
      <c r="Q331" s="9" t="str">
        <f t="shared" si="4"/>
        <v> </v>
      </c>
      <c r="R331" s="10" t="str">
        <f t="shared" si="5"/>
        <v> </v>
      </c>
      <c r="S331" s="9" t="str">
        <f t="shared" si="6"/>
        <v> </v>
      </c>
      <c r="T331" s="1" t="s">
        <v>1433</v>
      </c>
      <c r="U331" s="1" t="s">
        <v>1312</v>
      </c>
      <c r="AB331" s="10"/>
      <c r="AC331" s="10"/>
      <c r="AD331" s="10"/>
      <c r="AE331" s="10"/>
      <c r="AF331" s="10"/>
      <c r="AG331" s="11">
        <v>-5.0E-6</v>
      </c>
    </row>
    <row r="332" ht="14.25" hidden="1" customHeight="1">
      <c r="A332" s="1" t="s">
        <v>1168</v>
      </c>
      <c r="B332" s="1" t="s">
        <v>1434</v>
      </c>
      <c r="C332" s="1" t="s">
        <v>1434</v>
      </c>
      <c r="D332" s="1" t="s">
        <v>1435</v>
      </c>
      <c r="E332" s="1" t="s">
        <v>1436</v>
      </c>
      <c r="F332" s="1" t="s">
        <v>1437</v>
      </c>
      <c r="G332" s="3">
        <v>400000.0</v>
      </c>
      <c r="H332" s="3">
        <v>101.16172222</v>
      </c>
      <c r="I332" s="4">
        <v>404646.89</v>
      </c>
      <c r="J332" s="5">
        <v>0.0053225920115704</v>
      </c>
      <c r="K332" s="6">
        <v>7.602440486E7</v>
      </c>
      <c r="L332" s="7">
        <v>3000001.0</v>
      </c>
      <c r="M332" s="8">
        <v>25.34145984</v>
      </c>
      <c r="N332" s="9" t="str">
        <f t="shared" si="1"/>
        <v> </v>
      </c>
      <c r="O332" s="9" t="str">
        <f t="shared" si="2"/>
        <v> </v>
      </c>
      <c r="P332" s="10" t="str">
        <f t="shared" si="3"/>
        <v> </v>
      </c>
      <c r="Q332" s="9" t="str">
        <f t="shared" si="4"/>
        <v> </v>
      </c>
      <c r="R332" s="10" t="str">
        <f t="shared" si="5"/>
        <v> </v>
      </c>
      <c r="S332" s="9" t="str">
        <f t="shared" si="6"/>
        <v> </v>
      </c>
      <c r="T332" s="1" t="s">
        <v>1437</v>
      </c>
      <c r="U332" s="1" t="s">
        <v>1312</v>
      </c>
      <c r="AB332" s="10"/>
      <c r="AC332" s="10"/>
      <c r="AD332" s="10"/>
      <c r="AE332" s="10"/>
      <c r="AF332" s="10"/>
      <c r="AG332" s="11">
        <v>-5.0E-6</v>
      </c>
    </row>
    <row r="333" ht="14.25" hidden="1" customHeight="1">
      <c r="A333" s="1" t="s">
        <v>1168</v>
      </c>
      <c r="B333" s="1" t="s">
        <v>1438</v>
      </c>
      <c r="C333" s="1" t="s">
        <v>1438</v>
      </c>
      <c r="D333" s="1" t="s">
        <v>1439</v>
      </c>
      <c r="E333" s="1" t="s">
        <v>1440</v>
      </c>
      <c r="F333" s="1" t="s">
        <v>1441</v>
      </c>
      <c r="G333" s="3">
        <v>1650000.0</v>
      </c>
      <c r="H333" s="3">
        <v>103.89786111</v>
      </c>
      <c r="I333" s="4">
        <v>1714314.71</v>
      </c>
      <c r="J333" s="5">
        <v>0.0225495314711639</v>
      </c>
      <c r="K333" s="6">
        <v>7.602440486E7</v>
      </c>
      <c r="L333" s="7">
        <v>3000001.0</v>
      </c>
      <c r="M333" s="8">
        <v>25.34145984</v>
      </c>
      <c r="N333" s="9" t="str">
        <f t="shared" si="1"/>
        <v> </v>
      </c>
      <c r="O333" s="9" t="str">
        <f t="shared" si="2"/>
        <v> </v>
      </c>
      <c r="P333" s="10" t="str">
        <f t="shared" si="3"/>
        <v> </v>
      </c>
      <c r="Q333" s="9" t="str">
        <f t="shared" si="4"/>
        <v> </v>
      </c>
      <c r="R333" s="10" t="str">
        <f t="shared" si="5"/>
        <v> </v>
      </c>
      <c r="S333" s="9" t="str">
        <f t="shared" si="6"/>
        <v> </v>
      </c>
      <c r="T333" s="1" t="s">
        <v>1441</v>
      </c>
      <c r="U333" s="1" t="s">
        <v>1312</v>
      </c>
      <c r="AB333" s="10"/>
      <c r="AC333" s="10"/>
      <c r="AD333" s="10"/>
      <c r="AE333" s="10"/>
      <c r="AF333" s="10"/>
      <c r="AG333" s="11">
        <v>-5.0E-6</v>
      </c>
    </row>
    <row r="334" ht="14.25" hidden="1" customHeight="1">
      <c r="A334" s="1" t="s">
        <v>1168</v>
      </c>
      <c r="B334" s="1" t="s">
        <v>1442</v>
      </c>
      <c r="C334" s="1" t="s">
        <v>1442</v>
      </c>
      <c r="D334" s="1" t="s">
        <v>1443</v>
      </c>
      <c r="E334" s="1" t="s">
        <v>1444</v>
      </c>
      <c r="F334" s="1" t="s">
        <v>1445</v>
      </c>
      <c r="G334" s="3">
        <v>750000.0</v>
      </c>
      <c r="H334" s="3">
        <v>49.0</v>
      </c>
      <c r="I334" s="4">
        <v>367500.0</v>
      </c>
      <c r="J334" s="5">
        <v>0.004833974046488</v>
      </c>
      <c r="K334" s="6">
        <v>7.602440486E7</v>
      </c>
      <c r="L334" s="7">
        <v>3000001.0</v>
      </c>
      <c r="M334" s="8">
        <v>25.34145984</v>
      </c>
      <c r="N334" s="9" t="str">
        <f t="shared" si="1"/>
        <v> </v>
      </c>
      <c r="O334" s="9" t="str">
        <f t="shared" si="2"/>
        <v> </v>
      </c>
      <c r="P334" s="10" t="str">
        <f t="shared" si="3"/>
        <v> </v>
      </c>
      <c r="Q334" s="9" t="str">
        <f t="shared" si="4"/>
        <v> </v>
      </c>
      <c r="R334" s="10" t="str">
        <f t="shared" si="5"/>
        <v> </v>
      </c>
      <c r="S334" s="9" t="str">
        <f t="shared" si="6"/>
        <v> </v>
      </c>
      <c r="T334" s="1" t="s">
        <v>1445</v>
      </c>
      <c r="U334" s="1" t="s">
        <v>1312</v>
      </c>
      <c r="AB334" s="10"/>
      <c r="AC334" s="10"/>
      <c r="AD334" s="10"/>
      <c r="AE334" s="10"/>
      <c r="AF334" s="10"/>
      <c r="AG334" s="11">
        <v>-5.0E-6</v>
      </c>
    </row>
    <row r="335" ht="14.25" hidden="1" customHeight="1">
      <c r="A335" s="1" t="s">
        <v>1168</v>
      </c>
      <c r="B335" s="1" t="s">
        <v>1446</v>
      </c>
      <c r="C335" s="1" t="s">
        <v>1446</v>
      </c>
      <c r="D335" s="1" t="s">
        <v>1447</v>
      </c>
      <c r="E335" s="1" t="s">
        <v>1448</v>
      </c>
      <c r="F335" s="1" t="s">
        <v>1449</v>
      </c>
      <c r="G335" s="3">
        <v>2000000.0</v>
      </c>
      <c r="H335" s="3">
        <v>63.41431333</v>
      </c>
      <c r="I335" s="4">
        <v>1268286.27</v>
      </c>
      <c r="J335" s="5">
        <v>0.0166826201706045</v>
      </c>
      <c r="K335" s="6">
        <v>7.602440486E7</v>
      </c>
      <c r="L335" s="7">
        <v>3000001.0</v>
      </c>
      <c r="M335" s="8">
        <v>25.34145984</v>
      </c>
      <c r="N335" s="9" t="str">
        <f t="shared" si="1"/>
        <v> </v>
      </c>
      <c r="O335" s="9" t="str">
        <f t="shared" si="2"/>
        <v> </v>
      </c>
      <c r="P335" s="10" t="str">
        <f t="shared" si="3"/>
        <v> </v>
      </c>
      <c r="Q335" s="9" t="str">
        <f t="shared" si="4"/>
        <v> </v>
      </c>
      <c r="R335" s="10" t="str">
        <f t="shared" si="5"/>
        <v> </v>
      </c>
      <c r="S335" s="9" t="str">
        <f t="shared" si="6"/>
        <v> </v>
      </c>
      <c r="T335" s="1" t="s">
        <v>1449</v>
      </c>
      <c r="U335" s="1" t="s">
        <v>1312</v>
      </c>
      <c r="AB335" s="10"/>
      <c r="AC335" s="10"/>
      <c r="AD335" s="10"/>
      <c r="AE335" s="10"/>
      <c r="AF335" s="10"/>
      <c r="AG335" s="11">
        <v>-5.0E-6</v>
      </c>
    </row>
    <row r="336" ht="14.25" hidden="1" customHeight="1">
      <c r="A336" s="1" t="s">
        <v>1168</v>
      </c>
      <c r="B336" s="1" t="s">
        <v>1450</v>
      </c>
      <c r="C336" s="1" t="s">
        <v>1450</v>
      </c>
      <c r="D336" s="1" t="s">
        <v>1451</v>
      </c>
      <c r="E336" s="1" t="s">
        <v>1452</v>
      </c>
      <c r="F336" s="1" t="s">
        <v>1453</v>
      </c>
      <c r="G336" s="3">
        <v>850000.0</v>
      </c>
      <c r="H336" s="3">
        <v>80.7375</v>
      </c>
      <c r="I336" s="4">
        <v>686268.75</v>
      </c>
      <c r="J336" s="5">
        <v>0.0090269532691587</v>
      </c>
      <c r="K336" s="6">
        <v>7.602440486E7</v>
      </c>
      <c r="L336" s="7">
        <v>3000001.0</v>
      </c>
      <c r="M336" s="8">
        <v>25.34145984</v>
      </c>
      <c r="N336" s="9" t="str">
        <f t="shared" si="1"/>
        <v> </v>
      </c>
      <c r="O336" s="9" t="str">
        <f t="shared" si="2"/>
        <v> </v>
      </c>
      <c r="P336" s="10" t="str">
        <f t="shared" si="3"/>
        <v> </v>
      </c>
      <c r="Q336" s="9" t="str">
        <f t="shared" si="4"/>
        <v> </v>
      </c>
      <c r="R336" s="10" t="str">
        <f t="shared" si="5"/>
        <v> </v>
      </c>
      <c r="S336" s="9" t="str">
        <f t="shared" si="6"/>
        <v> </v>
      </c>
      <c r="T336" s="1" t="s">
        <v>1453</v>
      </c>
      <c r="U336" s="1" t="s">
        <v>1312</v>
      </c>
      <c r="AB336" s="10"/>
      <c r="AC336" s="10"/>
      <c r="AD336" s="10"/>
      <c r="AE336" s="10"/>
      <c r="AF336" s="10"/>
      <c r="AG336" s="11">
        <v>-5.0E-6</v>
      </c>
    </row>
    <row r="337" ht="14.25" hidden="1" customHeight="1">
      <c r="A337" s="1" t="s">
        <v>1168</v>
      </c>
      <c r="B337" s="1" t="s">
        <v>1454</v>
      </c>
      <c r="C337" s="1" t="s">
        <v>1454</v>
      </c>
      <c r="D337" s="1" t="s">
        <v>1455</v>
      </c>
      <c r="E337" s="1" t="s">
        <v>1456</v>
      </c>
      <c r="F337" s="1" t="s">
        <v>1457</v>
      </c>
      <c r="G337" s="3">
        <v>1000000.0</v>
      </c>
      <c r="H337" s="3">
        <v>87.99923333</v>
      </c>
      <c r="I337" s="4">
        <v>879992.33</v>
      </c>
      <c r="J337" s="5">
        <v>0.0115751294811662</v>
      </c>
      <c r="K337" s="6">
        <v>7.602440486E7</v>
      </c>
      <c r="L337" s="7">
        <v>3000001.0</v>
      </c>
      <c r="M337" s="8">
        <v>25.34145984</v>
      </c>
      <c r="N337" s="9" t="str">
        <f t="shared" si="1"/>
        <v> </v>
      </c>
      <c r="O337" s="9" t="str">
        <f t="shared" si="2"/>
        <v> </v>
      </c>
      <c r="P337" s="10" t="str">
        <f t="shared" si="3"/>
        <v> </v>
      </c>
      <c r="Q337" s="9" t="str">
        <f t="shared" si="4"/>
        <v> </v>
      </c>
      <c r="R337" s="10" t="str">
        <f t="shared" si="5"/>
        <v> </v>
      </c>
      <c r="S337" s="9" t="str">
        <f t="shared" si="6"/>
        <v> </v>
      </c>
      <c r="T337" s="1" t="s">
        <v>1457</v>
      </c>
      <c r="U337" s="1" t="s">
        <v>1312</v>
      </c>
      <c r="AB337" s="10"/>
      <c r="AC337" s="10"/>
      <c r="AD337" s="10"/>
      <c r="AE337" s="10"/>
      <c r="AF337" s="10"/>
      <c r="AG337" s="11">
        <v>-5.0E-6</v>
      </c>
    </row>
    <row r="338" ht="14.25" hidden="1" customHeight="1">
      <c r="A338" s="1" t="s">
        <v>1168</v>
      </c>
      <c r="B338" s="1" t="s">
        <v>1458</v>
      </c>
      <c r="C338" s="1" t="s">
        <v>1458</v>
      </c>
      <c r="D338" s="1" t="s">
        <v>1459</v>
      </c>
      <c r="E338" s="1" t="s">
        <v>1460</v>
      </c>
      <c r="F338" s="1" t="s">
        <v>1461</v>
      </c>
      <c r="G338" s="3">
        <v>400000.0</v>
      </c>
      <c r="H338" s="3">
        <v>91.34598578</v>
      </c>
      <c r="I338" s="4">
        <v>365383.94</v>
      </c>
      <c r="J338" s="5">
        <v>0.0048061400896967</v>
      </c>
      <c r="K338" s="6">
        <v>7.602440486E7</v>
      </c>
      <c r="L338" s="7">
        <v>3000001.0</v>
      </c>
      <c r="M338" s="8">
        <v>25.34145984</v>
      </c>
      <c r="N338" s="9" t="str">
        <f t="shared" si="1"/>
        <v> </v>
      </c>
      <c r="O338" s="9" t="str">
        <f t="shared" si="2"/>
        <v> </v>
      </c>
      <c r="P338" s="10" t="str">
        <f t="shared" si="3"/>
        <v> </v>
      </c>
      <c r="Q338" s="9" t="str">
        <f t="shared" si="4"/>
        <v> </v>
      </c>
      <c r="R338" s="10" t="str">
        <f t="shared" si="5"/>
        <v> </v>
      </c>
      <c r="S338" s="9" t="str">
        <f t="shared" si="6"/>
        <v> </v>
      </c>
      <c r="T338" s="1" t="s">
        <v>1461</v>
      </c>
      <c r="U338" s="1" t="s">
        <v>1312</v>
      </c>
      <c r="AB338" s="10"/>
      <c r="AC338" s="10"/>
      <c r="AD338" s="10"/>
      <c r="AE338" s="10"/>
      <c r="AF338" s="10"/>
      <c r="AG338" s="11">
        <v>-5.0E-6</v>
      </c>
    </row>
    <row r="339" ht="14.25" hidden="1" customHeight="1">
      <c r="A339" s="1" t="s">
        <v>1168</v>
      </c>
      <c r="B339" s="1" t="s">
        <v>1462</v>
      </c>
      <c r="C339" s="1" t="s">
        <v>1462</v>
      </c>
      <c r="D339" s="1" t="s">
        <v>1463</v>
      </c>
      <c r="E339" s="1" t="s">
        <v>1464</v>
      </c>
      <c r="F339" s="1" t="s">
        <v>1465</v>
      </c>
      <c r="G339" s="3">
        <v>300000.0</v>
      </c>
      <c r="H339" s="3">
        <v>100.82805611</v>
      </c>
      <c r="I339" s="4">
        <v>302484.17</v>
      </c>
      <c r="J339" s="5">
        <v>0.0039787772170163</v>
      </c>
      <c r="K339" s="6">
        <v>7.602440486E7</v>
      </c>
      <c r="L339" s="7">
        <v>3000001.0</v>
      </c>
      <c r="M339" s="8">
        <v>25.34145984</v>
      </c>
      <c r="N339" s="9" t="str">
        <f t="shared" si="1"/>
        <v> </v>
      </c>
      <c r="O339" s="9" t="str">
        <f t="shared" si="2"/>
        <v> </v>
      </c>
      <c r="P339" s="10" t="str">
        <f t="shared" si="3"/>
        <v> </v>
      </c>
      <c r="Q339" s="9" t="str">
        <f t="shared" si="4"/>
        <v> </v>
      </c>
      <c r="R339" s="10" t="str">
        <f t="shared" si="5"/>
        <v> </v>
      </c>
      <c r="S339" s="9" t="str">
        <f t="shared" si="6"/>
        <v> </v>
      </c>
      <c r="T339" s="1" t="s">
        <v>1465</v>
      </c>
      <c r="U339" s="1" t="s">
        <v>1312</v>
      </c>
      <c r="AB339" s="10"/>
      <c r="AC339" s="10"/>
      <c r="AD339" s="10"/>
      <c r="AE339" s="10"/>
      <c r="AF339" s="10"/>
      <c r="AG339" s="11">
        <v>-5.0E-6</v>
      </c>
    </row>
    <row r="340" ht="14.25" hidden="1" customHeight="1">
      <c r="A340" s="1" t="s">
        <v>1168</v>
      </c>
      <c r="B340" s="1" t="s">
        <v>1466</v>
      </c>
      <c r="C340" s="1" t="s">
        <v>1466</v>
      </c>
      <c r="D340" s="1" t="s">
        <v>1467</v>
      </c>
      <c r="E340" s="1" t="s">
        <v>1468</v>
      </c>
      <c r="F340" s="1" t="s">
        <v>1469</v>
      </c>
      <c r="G340" s="3">
        <v>300000.0</v>
      </c>
      <c r="H340" s="3">
        <v>104.27158889</v>
      </c>
      <c r="I340" s="4">
        <v>312814.77</v>
      </c>
      <c r="J340" s="5">
        <v>0.0041146625293554</v>
      </c>
      <c r="K340" s="6">
        <v>7.602440486E7</v>
      </c>
      <c r="L340" s="7">
        <v>3000001.0</v>
      </c>
      <c r="M340" s="8">
        <v>25.34145984</v>
      </c>
      <c r="N340" s="9" t="str">
        <f t="shared" si="1"/>
        <v> </v>
      </c>
      <c r="O340" s="9" t="str">
        <f t="shared" si="2"/>
        <v> </v>
      </c>
      <c r="P340" s="10" t="str">
        <f t="shared" si="3"/>
        <v> </v>
      </c>
      <c r="Q340" s="9" t="str">
        <f t="shared" si="4"/>
        <v> </v>
      </c>
      <c r="R340" s="10" t="str">
        <f t="shared" si="5"/>
        <v> </v>
      </c>
      <c r="S340" s="9" t="str">
        <f t="shared" si="6"/>
        <v> </v>
      </c>
      <c r="T340" s="1" t="s">
        <v>1469</v>
      </c>
      <c r="U340" s="1" t="s">
        <v>1312</v>
      </c>
      <c r="AB340" s="10"/>
      <c r="AC340" s="10"/>
      <c r="AD340" s="10"/>
      <c r="AE340" s="10"/>
      <c r="AF340" s="10"/>
      <c r="AG340" s="11">
        <v>-5.0E-6</v>
      </c>
    </row>
    <row r="341" ht="14.25" hidden="1" customHeight="1">
      <c r="A341" s="1" t="s">
        <v>1168</v>
      </c>
      <c r="B341" s="1" t="s">
        <v>1470</v>
      </c>
      <c r="C341" s="1" t="s">
        <v>1470</v>
      </c>
      <c r="D341" s="1" t="s">
        <v>1471</v>
      </c>
      <c r="E341" s="1" t="s">
        <v>1472</v>
      </c>
      <c r="F341" s="1" t="s">
        <v>1473</v>
      </c>
      <c r="G341" s="3">
        <v>1150000.0</v>
      </c>
      <c r="H341" s="3">
        <v>95.16142</v>
      </c>
      <c r="I341" s="4">
        <v>1094356.33</v>
      </c>
      <c r="J341" s="5">
        <v>0.0143948029845713</v>
      </c>
      <c r="K341" s="6">
        <v>7.602440486E7</v>
      </c>
      <c r="L341" s="7">
        <v>3000001.0</v>
      </c>
      <c r="M341" s="8">
        <v>25.34145984</v>
      </c>
      <c r="N341" s="9" t="str">
        <f t="shared" si="1"/>
        <v> </v>
      </c>
      <c r="O341" s="9" t="str">
        <f t="shared" si="2"/>
        <v> </v>
      </c>
      <c r="P341" s="10" t="str">
        <f t="shared" si="3"/>
        <v> </v>
      </c>
      <c r="Q341" s="9" t="str">
        <f t="shared" si="4"/>
        <v> </v>
      </c>
      <c r="R341" s="10" t="str">
        <f t="shared" si="5"/>
        <v> </v>
      </c>
      <c r="S341" s="9" t="str">
        <f t="shared" si="6"/>
        <v> </v>
      </c>
      <c r="T341" s="1" t="s">
        <v>1473</v>
      </c>
      <c r="U341" s="1" t="s">
        <v>1312</v>
      </c>
      <c r="AB341" s="10"/>
      <c r="AC341" s="10"/>
      <c r="AD341" s="10"/>
      <c r="AE341" s="10"/>
      <c r="AF341" s="10"/>
      <c r="AG341" s="11">
        <v>-5.0E-6</v>
      </c>
    </row>
    <row r="342" ht="14.25" hidden="1" customHeight="1">
      <c r="A342" s="1" t="s">
        <v>1168</v>
      </c>
      <c r="B342" s="1" t="s">
        <v>1474</v>
      </c>
      <c r="C342" s="1" t="s">
        <v>1474</v>
      </c>
      <c r="D342" s="1" t="s">
        <v>1475</v>
      </c>
      <c r="E342" s="1" t="s">
        <v>1476</v>
      </c>
      <c r="F342" s="1" t="s">
        <v>1477</v>
      </c>
      <c r="G342" s="3">
        <v>1500000.0</v>
      </c>
      <c r="H342" s="3">
        <v>27.0662</v>
      </c>
      <c r="I342" s="4">
        <v>405993.0</v>
      </c>
      <c r="J342" s="5">
        <v>0.0053402982994716</v>
      </c>
      <c r="K342" s="6">
        <v>7.602440486E7</v>
      </c>
      <c r="L342" s="7">
        <v>3000001.0</v>
      </c>
      <c r="M342" s="8">
        <v>25.34145984</v>
      </c>
      <c r="N342" s="9" t="str">
        <f t="shared" si="1"/>
        <v> </v>
      </c>
      <c r="O342" s="9" t="str">
        <f t="shared" si="2"/>
        <v> </v>
      </c>
      <c r="P342" s="10" t="str">
        <f t="shared" si="3"/>
        <v> </v>
      </c>
      <c r="Q342" s="9" t="str">
        <f t="shared" si="4"/>
        <v> </v>
      </c>
      <c r="R342" s="10" t="str">
        <f t="shared" si="5"/>
        <v> </v>
      </c>
      <c r="S342" s="9" t="str">
        <f t="shared" si="6"/>
        <v> </v>
      </c>
      <c r="T342" s="1" t="s">
        <v>1477</v>
      </c>
      <c r="U342" s="1" t="s">
        <v>1312</v>
      </c>
      <c r="AB342" s="10"/>
      <c r="AC342" s="10"/>
      <c r="AD342" s="10"/>
      <c r="AE342" s="10"/>
      <c r="AF342" s="10"/>
      <c r="AG342" s="11">
        <v>-5.0E-6</v>
      </c>
    </row>
    <row r="343" ht="14.25" hidden="1" customHeight="1">
      <c r="A343" s="1" t="s">
        <v>1168</v>
      </c>
      <c r="B343" s="1" t="s">
        <v>1478</v>
      </c>
      <c r="C343" s="1" t="s">
        <v>1478</v>
      </c>
      <c r="D343" s="1" t="s">
        <v>1479</v>
      </c>
      <c r="E343" s="1" t="s">
        <v>1480</v>
      </c>
      <c r="F343" s="1" t="s">
        <v>1481</v>
      </c>
      <c r="G343" s="3">
        <v>650000.0</v>
      </c>
      <c r="H343" s="3">
        <v>108.09928833</v>
      </c>
      <c r="I343" s="4">
        <v>702645.37</v>
      </c>
      <c r="J343" s="5">
        <v>0.0092423659386803</v>
      </c>
      <c r="K343" s="6">
        <v>7.602440486E7</v>
      </c>
      <c r="L343" s="7">
        <v>3000001.0</v>
      </c>
      <c r="M343" s="8">
        <v>25.34145984</v>
      </c>
      <c r="N343" s="9" t="str">
        <f t="shared" si="1"/>
        <v> </v>
      </c>
      <c r="O343" s="9" t="str">
        <f t="shared" si="2"/>
        <v> </v>
      </c>
      <c r="P343" s="10" t="str">
        <f t="shared" si="3"/>
        <v> </v>
      </c>
      <c r="Q343" s="9" t="str">
        <f t="shared" si="4"/>
        <v> </v>
      </c>
      <c r="R343" s="10" t="str">
        <f t="shared" si="5"/>
        <v> </v>
      </c>
      <c r="S343" s="9" t="str">
        <f t="shared" si="6"/>
        <v> </v>
      </c>
      <c r="T343" s="1" t="s">
        <v>1481</v>
      </c>
      <c r="U343" s="1" t="s">
        <v>1312</v>
      </c>
      <c r="AB343" s="10"/>
      <c r="AC343" s="10"/>
      <c r="AD343" s="10"/>
      <c r="AE343" s="10"/>
      <c r="AF343" s="10"/>
      <c r="AG343" s="11">
        <v>-5.0E-6</v>
      </c>
    </row>
    <row r="344" ht="14.25" hidden="1" customHeight="1">
      <c r="A344" s="1" t="s">
        <v>1168</v>
      </c>
      <c r="B344" s="1" t="s">
        <v>1482</v>
      </c>
      <c r="C344" s="1" t="s">
        <v>1482</v>
      </c>
      <c r="D344" s="1" t="s">
        <v>1483</v>
      </c>
      <c r="E344" s="1" t="s">
        <v>1484</v>
      </c>
      <c r="F344" s="1" t="s">
        <v>1485</v>
      </c>
      <c r="G344" s="3">
        <v>800000.0</v>
      </c>
      <c r="H344" s="3">
        <v>89.46692889</v>
      </c>
      <c r="I344" s="4">
        <v>715735.43</v>
      </c>
      <c r="J344" s="5">
        <v>0.0094145482796516</v>
      </c>
      <c r="K344" s="6">
        <v>7.602440486E7</v>
      </c>
      <c r="L344" s="7">
        <v>3000001.0</v>
      </c>
      <c r="M344" s="8">
        <v>25.34145984</v>
      </c>
      <c r="N344" s="9" t="str">
        <f t="shared" si="1"/>
        <v> </v>
      </c>
      <c r="O344" s="9" t="str">
        <f t="shared" si="2"/>
        <v> </v>
      </c>
      <c r="P344" s="10" t="str">
        <f t="shared" si="3"/>
        <v> </v>
      </c>
      <c r="Q344" s="9" t="str">
        <f t="shared" si="4"/>
        <v> </v>
      </c>
      <c r="R344" s="10" t="str">
        <f t="shared" si="5"/>
        <v> </v>
      </c>
      <c r="S344" s="9" t="str">
        <f t="shared" si="6"/>
        <v> </v>
      </c>
      <c r="T344" s="1" t="s">
        <v>1485</v>
      </c>
      <c r="U344" s="1" t="s">
        <v>1312</v>
      </c>
      <c r="AB344" s="10"/>
      <c r="AC344" s="10"/>
      <c r="AD344" s="10"/>
      <c r="AE344" s="10"/>
      <c r="AF344" s="10"/>
      <c r="AG344" s="11">
        <v>-5.0E-6</v>
      </c>
    </row>
    <row r="345" ht="14.25" hidden="1" customHeight="1">
      <c r="A345" s="1" t="s">
        <v>1168</v>
      </c>
      <c r="B345" s="1" t="s">
        <v>1486</v>
      </c>
      <c r="C345" s="1" t="s">
        <v>1486</v>
      </c>
      <c r="D345" s="1" t="s">
        <v>1487</v>
      </c>
      <c r="E345" s="1" t="s">
        <v>1488</v>
      </c>
      <c r="F345" s="1" t="s">
        <v>1489</v>
      </c>
      <c r="G345" s="3">
        <v>1000000.0</v>
      </c>
      <c r="H345" s="3">
        <v>106.04331944</v>
      </c>
      <c r="I345" s="4">
        <v>1060433.19</v>
      </c>
      <c r="J345" s="5">
        <v>0.0139485891659716</v>
      </c>
      <c r="K345" s="6">
        <v>7.602440486E7</v>
      </c>
      <c r="L345" s="7">
        <v>3000001.0</v>
      </c>
      <c r="M345" s="8">
        <v>25.34145984</v>
      </c>
      <c r="N345" s="9" t="str">
        <f t="shared" si="1"/>
        <v> </v>
      </c>
      <c r="O345" s="9" t="str">
        <f t="shared" si="2"/>
        <v> </v>
      </c>
      <c r="P345" s="10" t="str">
        <f t="shared" si="3"/>
        <v> </v>
      </c>
      <c r="Q345" s="9" t="str">
        <f t="shared" si="4"/>
        <v> </v>
      </c>
      <c r="R345" s="10" t="str">
        <f t="shared" si="5"/>
        <v> </v>
      </c>
      <c r="S345" s="9" t="str">
        <f t="shared" si="6"/>
        <v> </v>
      </c>
      <c r="T345" s="1" t="s">
        <v>1489</v>
      </c>
      <c r="U345" s="1" t="s">
        <v>1312</v>
      </c>
      <c r="AB345" s="10"/>
      <c r="AC345" s="10"/>
      <c r="AD345" s="10"/>
      <c r="AE345" s="10"/>
      <c r="AF345" s="10"/>
      <c r="AG345" s="11">
        <v>-5.0E-6</v>
      </c>
    </row>
    <row r="346" ht="14.25" hidden="1" customHeight="1">
      <c r="A346" s="1" t="s">
        <v>1168</v>
      </c>
      <c r="B346" s="1" t="s">
        <v>1490</v>
      </c>
      <c r="C346" s="1" t="s">
        <v>1490</v>
      </c>
      <c r="D346" s="1" t="s">
        <v>1491</v>
      </c>
      <c r="E346" s="1" t="s">
        <v>1492</v>
      </c>
      <c r="F346" s="1" t="s">
        <v>1493</v>
      </c>
      <c r="G346" s="3">
        <v>1444000.0</v>
      </c>
      <c r="H346" s="3">
        <v>28.94539989</v>
      </c>
      <c r="I346" s="4">
        <v>417971.57</v>
      </c>
      <c r="J346" s="5">
        <v>0.0054978604668023</v>
      </c>
      <c r="K346" s="6">
        <v>7.602440486E7</v>
      </c>
      <c r="L346" s="7">
        <v>3000001.0</v>
      </c>
      <c r="M346" s="8">
        <v>25.34145984</v>
      </c>
      <c r="N346" s="9" t="str">
        <f t="shared" si="1"/>
        <v> </v>
      </c>
      <c r="O346" s="9" t="str">
        <f t="shared" si="2"/>
        <v> </v>
      </c>
      <c r="P346" s="10" t="str">
        <f t="shared" si="3"/>
        <v> </v>
      </c>
      <c r="Q346" s="9" t="str">
        <f t="shared" si="4"/>
        <v> </v>
      </c>
      <c r="R346" s="10" t="str">
        <f t="shared" si="5"/>
        <v> </v>
      </c>
      <c r="S346" s="9" t="str">
        <f t="shared" si="6"/>
        <v> </v>
      </c>
      <c r="T346" s="1" t="s">
        <v>1493</v>
      </c>
      <c r="U346" s="1" t="s">
        <v>1312</v>
      </c>
      <c r="AB346" s="10"/>
      <c r="AC346" s="10"/>
      <c r="AD346" s="10"/>
      <c r="AE346" s="10"/>
      <c r="AF346" s="10"/>
      <c r="AG346" s="11">
        <v>-5.0E-6</v>
      </c>
    </row>
    <row r="347" ht="14.25" hidden="1" customHeight="1">
      <c r="A347" s="1" t="s">
        <v>1168</v>
      </c>
      <c r="B347" s="1" t="s">
        <v>1494</v>
      </c>
      <c r="C347" s="1" t="s">
        <v>1494</v>
      </c>
      <c r="D347" s="1" t="s">
        <v>1495</v>
      </c>
      <c r="E347" s="1" t="s">
        <v>1496</v>
      </c>
      <c r="F347" s="1" t="s">
        <v>1497</v>
      </c>
      <c r="G347" s="3">
        <v>1500000.0</v>
      </c>
      <c r="H347" s="3">
        <v>33.5</v>
      </c>
      <c r="I347" s="4">
        <v>502500.0</v>
      </c>
      <c r="J347" s="5">
        <v>0.0066097196145857</v>
      </c>
      <c r="K347" s="6">
        <v>7.602440486E7</v>
      </c>
      <c r="L347" s="7">
        <v>3000001.0</v>
      </c>
      <c r="M347" s="8">
        <v>25.34145984</v>
      </c>
      <c r="N347" s="9" t="str">
        <f t="shared" si="1"/>
        <v> </v>
      </c>
      <c r="O347" s="9" t="str">
        <f t="shared" si="2"/>
        <v> </v>
      </c>
      <c r="P347" s="10" t="str">
        <f t="shared" si="3"/>
        <v> </v>
      </c>
      <c r="Q347" s="9" t="str">
        <f t="shared" si="4"/>
        <v> </v>
      </c>
      <c r="R347" s="10" t="str">
        <f t="shared" si="5"/>
        <v> </v>
      </c>
      <c r="S347" s="9" t="str">
        <f t="shared" si="6"/>
        <v> </v>
      </c>
      <c r="T347" s="1" t="s">
        <v>1497</v>
      </c>
      <c r="U347" s="1" t="s">
        <v>1312</v>
      </c>
      <c r="AB347" s="10"/>
      <c r="AC347" s="10"/>
      <c r="AD347" s="10"/>
      <c r="AE347" s="10"/>
      <c r="AF347" s="10"/>
      <c r="AG347" s="11">
        <v>-5.0E-6</v>
      </c>
    </row>
    <row r="348" ht="14.25" hidden="1" customHeight="1">
      <c r="A348" s="1" t="s">
        <v>1168</v>
      </c>
      <c r="B348" s="1" t="s">
        <v>137</v>
      </c>
      <c r="C348" s="1" t="s">
        <v>137</v>
      </c>
      <c r="D348" s="1" t="s">
        <v>138</v>
      </c>
      <c r="E348" s="1" t="s">
        <v>139</v>
      </c>
      <c r="F348" s="1" t="s">
        <v>140</v>
      </c>
      <c r="G348" s="3">
        <v>2400000.0</v>
      </c>
      <c r="H348" s="3">
        <v>99.545549</v>
      </c>
      <c r="I348" s="4">
        <v>2389093.18</v>
      </c>
      <c r="J348" s="5">
        <v>0.0314253453789434</v>
      </c>
      <c r="K348" s="6">
        <v>7.602440486E7</v>
      </c>
      <c r="L348" s="7">
        <v>3000001.0</v>
      </c>
      <c r="M348" s="8">
        <v>25.34145984</v>
      </c>
      <c r="N348" s="9" t="str">
        <f t="shared" si="1"/>
        <v> </v>
      </c>
      <c r="O348" s="9" t="str">
        <f t="shared" si="2"/>
        <v> </v>
      </c>
      <c r="P348" s="10" t="str">
        <f t="shared" si="3"/>
        <v> </v>
      </c>
      <c r="Q348" s="9" t="str">
        <f t="shared" si="4"/>
        <v> </v>
      </c>
      <c r="R348" s="10" t="str">
        <f t="shared" si="5"/>
        <v> </v>
      </c>
      <c r="S348" s="9" t="str">
        <f t="shared" si="6"/>
        <v> </v>
      </c>
      <c r="T348" s="1" t="s">
        <v>140</v>
      </c>
      <c r="U348" s="1" t="s">
        <v>97</v>
      </c>
      <c r="AB348" s="10"/>
      <c r="AC348" s="10"/>
      <c r="AD348" s="10"/>
      <c r="AE348" s="10"/>
      <c r="AF348" s="10"/>
      <c r="AG348" s="11">
        <v>-5.0E-6</v>
      </c>
    </row>
    <row r="349" ht="14.25" hidden="1" customHeight="1">
      <c r="A349" s="1" t="s">
        <v>1168</v>
      </c>
      <c r="B349" s="1" t="s">
        <v>141</v>
      </c>
      <c r="C349" s="1" t="s">
        <v>141</v>
      </c>
      <c r="D349" s="1" t="s">
        <v>142</v>
      </c>
      <c r="E349" s="1" t="s">
        <v>143</v>
      </c>
      <c r="F349" s="1" t="s">
        <v>144</v>
      </c>
      <c r="G349" s="3">
        <v>400000.0</v>
      </c>
      <c r="H349" s="3">
        <v>99.47225</v>
      </c>
      <c r="I349" s="4">
        <v>397889.0</v>
      </c>
      <c r="J349" s="5">
        <v>0.0052337009507023</v>
      </c>
      <c r="K349" s="6">
        <v>7.602440486E7</v>
      </c>
      <c r="L349" s="7">
        <v>3000001.0</v>
      </c>
      <c r="M349" s="8">
        <v>25.34145984</v>
      </c>
      <c r="N349" s="9" t="str">
        <f t="shared" si="1"/>
        <v> </v>
      </c>
      <c r="O349" s="9" t="str">
        <f t="shared" si="2"/>
        <v> </v>
      </c>
      <c r="P349" s="10" t="str">
        <f t="shared" si="3"/>
        <v> </v>
      </c>
      <c r="Q349" s="9" t="str">
        <f t="shared" si="4"/>
        <v> </v>
      </c>
      <c r="R349" s="10" t="str">
        <f t="shared" si="5"/>
        <v> </v>
      </c>
      <c r="S349" s="9" t="str">
        <f t="shared" si="6"/>
        <v> </v>
      </c>
      <c r="T349" s="1" t="s">
        <v>144</v>
      </c>
      <c r="U349" s="1" t="s">
        <v>97</v>
      </c>
      <c r="AB349" s="10"/>
      <c r="AC349" s="10"/>
      <c r="AD349" s="10"/>
      <c r="AE349" s="10"/>
      <c r="AF349" s="10"/>
      <c r="AG349" s="11">
        <v>-5.0E-6</v>
      </c>
    </row>
    <row r="350" ht="14.25" hidden="1" customHeight="1">
      <c r="A350" s="1" t="s">
        <v>1168</v>
      </c>
      <c r="B350" s="1" t="s">
        <v>1498</v>
      </c>
      <c r="C350" s="1" t="s">
        <v>1498</v>
      </c>
      <c r="D350" s="1" t="s">
        <v>1499</v>
      </c>
      <c r="E350" s="1" t="s">
        <v>1500</v>
      </c>
      <c r="F350" s="1" t="s">
        <v>1501</v>
      </c>
      <c r="G350" s="3">
        <v>6500000.0</v>
      </c>
      <c r="H350" s="3">
        <v>99.370229</v>
      </c>
      <c r="I350" s="4">
        <v>6459064.88</v>
      </c>
      <c r="J350" s="5">
        <v>0.0849604135904836</v>
      </c>
      <c r="K350" s="6">
        <v>7.602440486E7</v>
      </c>
      <c r="L350" s="7">
        <v>3000001.0</v>
      </c>
      <c r="M350" s="8">
        <v>25.34145984</v>
      </c>
      <c r="N350" s="9" t="str">
        <f t="shared" si="1"/>
        <v> </v>
      </c>
      <c r="O350" s="9" t="str">
        <f t="shared" si="2"/>
        <v> </v>
      </c>
      <c r="P350" s="10" t="str">
        <f t="shared" si="3"/>
        <v> </v>
      </c>
      <c r="Q350" s="9" t="str">
        <f t="shared" si="4"/>
        <v> </v>
      </c>
      <c r="R350" s="10" t="str">
        <f t="shared" si="5"/>
        <v> </v>
      </c>
      <c r="S350" s="9" t="str">
        <f t="shared" si="6"/>
        <v> </v>
      </c>
      <c r="T350" s="1" t="s">
        <v>1501</v>
      </c>
      <c r="U350" s="1" t="s">
        <v>97</v>
      </c>
      <c r="AB350" s="10"/>
      <c r="AC350" s="10"/>
      <c r="AD350" s="10"/>
      <c r="AE350" s="10"/>
      <c r="AF350" s="10"/>
      <c r="AG350" s="11">
        <v>-5.0E-6</v>
      </c>
    </row>
    <row r="351" ht="14.25" hidden="1" customHeight="1">
      <c r="A351" s="1" t="s">
        <v>1168</v>
      </c>
      <c r="B351" s="1" t="s">
        <v>1502</v>
      </c>
      <c r="C351" s="1" t="s">
        <v>1502</v>
      </c>
      <c r="D351" s="1" t="s">
        <v>1503</v>
      </c>
      <c r="E351" s="1" t="s">
        <v>1504</v>
      </c>
      <c r="F351" s="1" t="s">
        <v>1505</v>
      </c>
      <c r="G351" s="3">
        <v>4200000.0</v>
      </c>
      <c r="H351" s="3">
        <v>99.037042</v>
      </c>
      <c r="I351" s="4">
        <v>4159555.76</v>
      </c>
      <c r="J351" s="5">
        <v>0.0547134274524083</v>
      </c>
      <c r="K351" s="6">
        <v>7.602440486E7</v>
      </c>
      <c r="L351" s="7">
        <v>3000001.0</v>
      </c>
      <c r="M351" s="8">
        <v>25.34145984</v>
      </c>
      <c r="N351" s="9" t="str">
        <f t="shared" si="1"/>
        <v> </v>
      </c>
      <c r="O351" s="9" t="str">
        <f t="shared" si="2"/>
        <v> </v>
      </c>
      <c r="P351" s="10" t="str">
        <f t="shared" si="3"/>
        <v> </v>
      </c>
      <c r="Q351" s="9" t="str">
        <f t="shared" si="4"/>
        <v> </v>
      </c>
      <c r="R351" s="10" t="str">
        <f t="shared" si="5"/>
        <v> </v>
      </c>
      <c r="S351" s="9" t="str">
        <f t="shared" si="6"/>
        <v> </v>
      </c>
      <c r="T351" s="1" t="s">
        <v>1505</v>
      </c>
      <c r="U351" s="1" t="s">
        <v>97</v>
      </c>
      <c r="AB351" s="10"/>
      <c r="AC351" s="10"/>
      <c r="AD351" s="10"/>
      <c r="AE351" s="10"/>
      <c r="AF351" s="10"/>
      <c r="AG351" s="11">
        <v>-5.0E-6</v>
      </c>
    </row>
    <row r="352" ht="14.25" hidden="1" customHeight="1">
      <c r="A352" s="1" t="s">
        <v>1168</v>
      </c>
      <c r="B352" s="1" t="s">
        <v>113</v>
      </c>
      <c r="C352" s="1" t="s">
        <v>113</v>
      </c>
      <c r="G352" s="3">
        <v>2464963.8</v>
      </c>
      <c r="H352" s="3">
        <v>1.0</v>
      </c>
      <c r="I352" s="4">
        <v>2464963.8</v>
      </c>
      <c r="J352" s="5">
        <v>0.0324233225434902</v>
      </c>
      <c r="K352" s="6">
        <v>7.602440486E7</v>
      </c>
      <c r="L352" s="7">
        <v>3000001.0</v>
      </c>
      <c r="M352" s="8">
        <v>25.34145984</v>
      </c>
      <c r="N352" s="9" t="str">
        <f t="shared" si="1"/>
        <v> </v>
      </c>
      <c r="O352" s="9" t="str">
        <f t="shared" si="2"/>
        <v> </v>
      </c>
      <c r="P352" s="10" t="str">
        <f t="shared" si="3"/>
        <v> </v>
      </c>
      <c r="Q352" s="9" t="str">
        <f t="shared" si="4"/>
        <v> </v>
      </c>
      <c r="R352" s="10" t="str">
        <f t="shared" si="5"/>
        <v> </v>
      </c>
      <c r="S352" s="9" t="str">
        <f t="shared" si="6"/>
        <v> </v>
      </c>
      <c r="T352" s="1" t="s">
        <v>113</v>
      </c>
      <c r="U352" s="1" t="s">
        <v>113</v>
      </c>
      <c r="AB352" s="10"/>
      <c r="AC352" s="10"/>
      <c r="AD352" s="10"/>
      <c r="AE352" s="10"/>
      <c r="AF352" s="10"/>
      <c r="AG352" s="11">
        <v>-5.0E-6</v>
      </c>
    </row>
    <row r="353" ht="14.25" hidden="1" customHeight="1">
      <c r="G353" s="3"/>
      <c r="H353" s="3"/>
      <c r="I353" s="4"/>
      <c r="J353" s="5"/>
      <c r="K353" s="6"/>
      <c r="L353" s="7"/>
      <c r="M353" s="8"/>
      <c r="N353" s="9" t="str">
        <f t="shared" si="1"/>
        <v> </v>
      </c>
      <c r="O353" s="9" t="str">
        <f t="shared" si="2"/>
        <v> </v>
      </c>
      <c r="P353" s="10" t="str">
        <f t="shared" si="3"/>
        <v> </v>
      </c>
      <c r="Q353" s="9" t="str">
        <f t="shared" si="4"/>
        <v> </v>
      </c>
      <c r="R353" s="10" t="str">
        <f t="shared" si="5"/>
        <v> </v>
      </c>
      <c r="S353" s="9" t="str">
        <f t="shared" si="6"/>
        <v> </v>
      </c>
      <c r="AB353" s="10"/>
      <c r="AC353" s="10"/>
      <c r="AD353" s="10"/>
      <c r="AE353" s="10"/>
      <c r="AF353" s="10"/>
      <c r="AG353" s="11" t="s">
        <v>114</v>
      </c>
    </row>
    <row r="354" ht="14.25" hidden="1" customHeight="1">
      <c r="A354" s="1" t="s">
        <v>1506</v>
      </c>
      <c r="B354" s="1" t="s">
        <v>1507</v>
      </c>
      <c r="C354" s="1" t="s">
        <v>1508</v>
      </c>
      <c r="F354" s="1" t="s">
        <v>1507</v>
      </c>
      <c r="G354" s="3">
        <v>-11.0</v>
      </c>
      <c r="H354" s="3">
        <v>70.142566</v>
      </c>
      <c r="I354" s="4">
        <v>-1928920.565</v>
      </c>
      <c r="J354" s="5">
        <v>-0.012104337360048</v>
      </c>
      <c r="K354" s="6">
        <v>1.5935779941E8</v>
      </c>
      <c r="L354" s="7">
        <v>6300001.0</v>
      </c>
      <c r="M354" s="8">
        <v>25.29488478</v>
      </c>
      <c r="N354" s="9" t="str">
        <f t="shared" si="1"/>
        <v> </v>
      </c>
      <c r="O354" s="9" t="str">
        <f t="shared" si="2"/>
        <v> </v>
      </c>
      <c r="P354" s="10" t="str">
        <f t="shared" si="3"/>
        <v> </v>
      </c>
      <c r="Q354" s="9" t="str">
        <f t="shared" si="4"/>
        <v> </v>
      </c>
      <c r="R354" s="10" t="str">
        <f t="shared" si="5"/>
        <v> </v>
      </c>
      <c r="S354" s="9" t="str">
        <f t="shared" si="6"/>
        <v> </v>
      </c>
      <c r="T354" s="1" t="s">
        <v>1509</v>
      </c>
      <c r="U354" s="1" t="s">
        <v>50</v>
      </c>
      <c r="AB354" s="10"/>
      <c r="AC354" s="10"/>
      <c r="AD354" s="10"/>
      <c r="AE354" s="10"/>
      <c r="AF354" s="10"/>
      <c r="AG354" s="11">
        <v>-1.7E-5</v>
      </c>
    </row>
    <row r="355" ht="14.25" hidden="1" customHeight="1">
      <c r="A355" s="1" t="s">
        <v>1506</v>
      </c>
      <c r="B355" s="1" t="s">
        <v>1510</v>
      </c>
      <c r="C355" s="1" t="s">
        <v>1511</v>
      </c>
      <c r="F355" s="1" t="s">
        <v>1510</v>
      </c>
      <c r="G355" s="3">
        <v>-234.0</v>
      </c>
      <c r="H355" s="3">
        <v>70.301796</v>
      </c>
      <c r="I355" s="4">
        <v>-4.112655066E7</v>
      </c>
      <c r="J355" s="5">
        <v>-0.2580767983277449</v>
      </c>
      <c r="K355" s="6">
        <v>1.5935779941E8</v>
      </c>
      <c r="L355" s="7">
        <v>6300001.0</v>
      </c>
      <c r="M355" s="8">
        <v>25.29488478</v>
      </c>
      <c r="N355" s="9" t="str">
        <f t="shared" si="1"/>
        <v> </v>
      </c>
      <c r="O355" s="9" t="str">
        <f t="shared" si="2"/>
        <v> </v>
      </c>
      <c r="P355" s="10" t="str">
        <f t="shared" si="3"/>
        <v> </v>
      </c>
      <c r="Q355" s="9" t="str">
        <f t="shared" si="4"/>
        <v> </v>
      </c>
      <c r="R355" s="10" t="str">
        <f t="shared" si="5"/>
        <v> </v>
      </c>
      <c r="S355" s="9" t="str">
        <f t="shared" si="6"/>
        <v> </v>
      </c>
      <c r="T355" s="1" t="s">
        <v>1512</v>
      </c>
      <c r="U355" s="1" t="s">
        <v>50</v>
      </c>
      <c r="AB355" s="10"/>
      <c r="AC355" s="10"/>
      <c r="AD355" s="10"/>
      <c r="AE355" s="10"/>
      <c r="AF355" s="10"/>
      <c r="AG355" s="11">
        <v>-1.7E-5</v>
      </c>
    </row>
    <row r="356" ht="14.25" hidden="1" customHeight="1">
      <c r="A356" s="1" t="s">
        <v>1506</v>
      </c>
      <c r="B356" s="1" t="s">
        <v>1513</v>
      </c>
      <c r="C356" s="1" t="s">
        <v>1514</v>
      </c>
      <c r="F356" s="1" t="s">
        <v>1513</v>
      </c>
      <c r="G356" s="3">
        <v>-407.0</v>
      </c>
      <c r="H356" s="3">
        <v>70.494353</v>
      </c>
      <c r="I356" s="4">
        <v>-7.172800417750001E7</v>
      </c>
      <c r="J356" s="5">
        <v>-0.4501066433118736</v>
      </c>
      <c r="K356" s="6">
        <v>1.5935779941E8</v>
      </c>
      <c r="L356" s="7">
        <v>6300001.0</v>
      </c>
      <c r="M356" s="8">
        <v>25.29488478</v>
      </c>
      <c r="N356" s="9" t="str">
        <f t="shared" si="1"/>
        <v> </v>
      </c>
      <c r="O356" s="9" t="str">
        <f t="shared" si="2"/>
        <v> </v>
      </c>
      <c r="P356" s="10" t="str">
        <f t="shared" si="3"/>
        <v> </v>
      </c>
      <c r="Q356" s="9" t="str">
        <f t="shared" si="4"/>
        <v> </v>
      </c>
      <c r="R356" s="10" t="str">
        <f t="shared" si="5"/>
        <v> </v>
      </c>
      <c r="S356" s="9" t="str">
        <f t="shared" si="6"/>
        <v> </v>
      </c>
      <c r="T356" s="1" t="s">
        <v>1515</v>
      </c>
      <c r="U356" s="1" t="s">
        <v>50</v>
      </c>
      <c r="AB356" s="10"/>
      <c r="AC356" s="10"/>
      <c r="AD356" s="10"/>
      <c r="AE356" s="10"/>
      <c r="AF356" s="10"/>
      <c r="AG356" s="11">
        <v>-1.7E-5</v>
      </c>
    </row>
    <row r="357" ht="14.25" hidden="1" customHeight="1">
      <c r="A357" s="1" t="s">
        <v>1506</v>
      </c>
      <c r="B357" s="1" t="s">
        <v>1516</v>
      </c>
      <c r="C357" s="1" t="s">
        <v>1517</v>
      </c>
      <c r="F357" s="1" t="s">
        <v>1516</v>
      </c>
      <c r="G357" s="3">
        <v>-339.0</v>
      </c>
      <c r="H357" s="3">
        <v>70.705425</v>
      </c>
      <c r="I357" s="4">
        <v>-5.992284768750001E7</v>
      </c>
      <c r="J357" s="5">
        <v>-0.3760270781209036</v>
      </c>
      <c r="K357" s="6">
        <v>1.5935779941E8</v>
      </c>
      <c r="L357" s="7">
        <v>6300001.0</v>
      </c>
      <c r="M357" s="8">
        <v>25.29488478</v>
      </c>
      <c r="N357" s="9" t="str">
        <f t="shared" si="1"/>
        <v> </v>
      </c>
      <c r="O357" s="9" t="str">
        <f t="shared" si="2"/>
        <v> </v>
      </c>
      <c r="P357" s="10" t="str">
        <f t="shared" si="3"/>
        <v> </v>
      </c>
      <c r="Q357" s="9" t="str">
        <f t="shared" si="4"/>
        <v> </v>
      </c>
      <c r="R357" s="10" t="str">
        <f t="shared" si="5"/>
        <v> </v>
      </c>
      <c r="S357" s="9" t="str">
        <f t="shared" si="6"/>
        <v> </v>
      </c>
      <c r="T357" s="1" t="s">
        <v>1518</v>
      </c>
      <c r="U357" s="1" t="s">
        <v>50</v>
      </c>
      <c r="AB357" s="10"/>
      <c r="AC357" s="10"/>
      <c r="AD357" s="10"/>
      <c r="AE357" s="10"/>
      <c r="AF357" s="10"/>
      <c r="AG357" s="11">
        <v>-1.7E-5</v>
      </c>
    </row>
    <row r="358" ht="14.25" hidden="1" customHeight="1">
      <c r="A358" s="1" t="s">
        <v>1506</v>
      </c>
      <c r="B358" s="1" t="s">
        <v>1519</v>
      </c>
      <c r="C358" s="1" t="s">
        <v>1520</v>
      </c>
      <c r="F358" s="1" t="s">
        <v>1519</v>
      </c>
      <c r="G358" s="3">
        <v>-358.0</v>
      </c>
      <c r="H358" s="3">
        <v>44.6</v>
      </c>
      <c r="I358" s="4">
        <v>-9580080.0</v>
      </c>
      <c r="J358" s="5">
        <v>-0.0601167940040333</v>
      </c>
      <c r="K358" s="6">
        <v>1.5935779941E8</v>
      </c>
      <c r="L358" s="7">
        <v>6300001.0</v>
      </c>
      <c r="M358" s="8">
        <v>25.29488478</v>
      </c>
      <c r="N358" s="9" t="str">
        <f t="shared" si="1"/>
        <v> </v>
      </c>
      <c r="O358" s="9" t="str">
        <f t="shared" si="2"/>
        <v> </v>
      </c>
      <c r="P358" s="10" t="str">
        <f t="shared" si="3"/>
        <v> </v>
      </c>
      <c r="Q358" s="9" t="str">
        <f t="shared" si="4"/>
        <v> </v>
      </c>
      <c r="R358" s="10" t="str">
        <f t="shared" si="5"/>
        <v> </v>
      </c>
      <c r="S358" s="9" t="str">
        <f t="shared" si="6"/>
        <v> </v>
      </c>
      <c r="T358" s="1" t="s">
        <v>1521</v>
      </c>
      <c r="U358" s="1" t="s">
        <v>50</v>
      </c>
      <c r="AB358" s="10"/>
      <c r="AC358" s="10"/>
      <c r="AD358" s="10"/>
      <c r="AE358" s="10"/>
      <c r="AF358" s="10"/>
      <c r="AG358" s="11">
        <v>-1.7E-5</v>
      </c>
    </row>
    <row r="359" ht="14.25" hidden="1" customHeight="1">
      <c r="A359" s="1" t="s">
        <v>1506</v>
      </c>
      <c r="B359" s="1" t="s">
        <v>1522</v>
      </c>
      <c r="C359" s="1" t="s">
        <v>1523</v>
      </c>
      <c r="F359" s="1" t="s">
        <v>1522</v>
      </c>
      <c r="G359" s="3">
        <v>-186.0</v>
      </c>
      <c r="H359" s="3">
        <v>45.0</v>
      </c>
      <c r="I359" s="4">
        <v>-5022000.0</v>
      </c>
      <c r="J359" s="5">
        <v>-0.031513989391347</v>
      </c>
      <c r="K359" s="6">
        <v>1.5935779941E8</v>
      </c>
      <c r="L359" s="7">
        <v>6300001.0</v>
      </c>
      <c r="M359" s="8">
        <v>25.29488478</v>
      </c>
      <c r="N359" s="9" t="str">
        <f t="shared" si="1"/>
        <v> </v>
      </c>
      <c r="O359" s="9" t="str">
        <f t="shared" si="2"/>
        <v> </v>
      </c>
      <c r="P359" s="10" t="str">
        <f t="shared" si="3"/>
        <v> </v>
      </c>
      <c r="Q359" s="9" t="str">
        <f t="shared" si="4"/>
        <v> </v>
      </c>
      <c r="R359" s="10" t="str">
        <f t="shared" si="5"/>
        <v> </v>
      </c>
      <c r="S359" s="9" t="str">
        <f t="shared" si="6"/>
        <v> </v>
      </c>
      <c r="T359" s="1" t="s">
        <v>1524</v>
      </c>
      <c r="U359" s="1" t="s">
        <v>50</v>
      </c>
      <c r="AB359" s="10"/>
      <c r="AC359" s="10"/>
      <c r="AD359" s="10"/>
      <c r="AE359" s="10"/>
      <c r="AF359" s="10"/>
      <c r="AG359" s="11">
        <v>-1.7E-5</v>
      </c>
    </row>
    <row r="360" ht="14.25" hidden="1" customHeight="1">
      <c r="A360" s="1" t="s">
        <v>1506</v>
      </c>
      <c r="B360" s="1" t="s">
        <v>1525</v>
      </c>
      <c r="C360" s="1" t="s">
        <v>1526</v>
      </c>
      <c r="F360" s="1" t="s">
        <v>1525</v>
      </c>
      <c r="G360" s="3">
        <v>-8.0</v>
      </c>
      <c r="H360" s="3">
        <v>44.91</v>
      </c>
      <c r="I360" s="4">
        <v>-215568.0</v>
      </c>
      <c r="J360" s="5">
        <v>-0.001352729523121</v>
      </c>
      <c r="K360" s="6">
        <v>1.5935779941E8</v>
      </c>
      <c r="L360" s="7">
        <v>6300001.0</v>
      </c>
      <c r="M360" s="8">
        <v>25.29488478</v>
      </c>
      <c r="N360" s="9" t="str">
        <f t="shared" si="1"/>
        <v> </v>
      </c>
      <c r="O360" s="9" t="str">
        <f t="shared" si="2"/>
        <v> </v>
      </c>
      <c r="P360" s="10" t="str">
        <f t="shared" si="3"/>
        <v> </v>
      </c>
      <c r="Q360" s="9" t="str">
        <f t="shared" si="4"/>
        <v> </v>
      </c>
      <c r="R360" s="10" t="str">
        <f t="shared" si="5"/>
        <v> </v>
      </c>
      <c r="S360" s="9" t="str">
        <f t="shared" si="6"/>
        <v> </v>
      </c>
      <c r="T360" s="1" t="s">
        <v>1527</v>
      </c>
      <c r="U360" s="1" t="s">
        <v>50</v>
      </c>
      <c r="AB360" s="10"/>
      <c r="AC360" s="10"/>
      <c r="AD360" s="10"/>
      <c r="AE360" s="10"/>
      <c r="AF360" s="10"/>
      <c r="AG360" s="11">
        <v>-1.7E-5</v>
      </c>
    </row>
    <row r="361" ht="14.25" hidden="1" customHeight="1">
      <c r="A361" s="1" t="s">
        <v>1506</v>
      </c>
      <c r="B361" s="1" t="s">
        <v>1528</v>
      </c>
      <c r="C361" s="1" t="s">
        <v>1529</v>
      </c>
      <c r="F361" s="1" t="s">
        <v>1528</v>
      </c>
      <c r="G361" s="3">
        <v>-367.0</v>
      </c>
      <c r="H361" s="3">
        <v>413.5</v>
      </c>
      <c r="I361" s="4">
        <v>-7587725.0</v>
      </c>
      <c r="J361" s="5">
        <v>-0.0476143936986177</v>
      </c>
      <c r="K361" s="6">
        <v>1.5935779941E8</v>
      </c>
      <c r="L361" s="7">
        <v>6300001.0</v>
      </c>
      <c r="M361" s="8">
        <v>25.29488478</v>
      </c>
      <c r="N361" s="9" t="str">
        <f t="shared" si="1"/>
        <v> </v>
      </c>
      <c r="O361" s="9" t="str">
        <f t="shared" si="2"/>
        <v> </v>
      </c>
      <c r="P361" s="10" t="str">
        <f t="shared" si="3"/>
        <v> </v>
      </c>
      <c r="Q361" s="9" t="str">
        <f t="shared" si="4"/>
        <v> </v>
      </c>
      <c r="R361" s="10" t="str">
        <f t="shared" si="5"/>
        <v> </v>
      </c>
      <c r="S361" s="9" t="str">
        <f t="shared" si="6"/>
        <v> </v>
      </c>
      <c r="T361" s="1" t="s">
        <v>1530</v>
      </c>
      <c r="U361" s="1" t="s">
        <v>50</v>
      </c>
      <c r="AB361" s="10"/>
      <c r="AC361" s="10"/>
      <c r="AD361" s="10"/>
      <c r="AE361" s="10"/>
      <c r="AF361" s="10"/>
      <c r="AG361" s="11">
        <v>-1.7E-5</v>
      </c>
    </row>
    <row r="362" ht="14.25" hidden="1" customHeight="1">
      <c r="A362" s="1" t="s">
        <v>1506</v>
      </c>
      <c r="B362" s="1" t="s">
        <v>1531</v>
      </c>
      <c r="C362" s="1" t="s">
        <v>1532</v>
      </c>
      <c r="F362" s="1" t="s">
        <v>1531</v>
      </c>
      <c r="G362" s="3">
        <v>-241.0</v>
      </c>
      <c r="H362" s="3">
        <v>426.25</v>
      </c>
      <c r="I362" s="4">
        <v>-5136312.5</v>
      </c>
      <c r="J362" s="5">
        <v>-0.0322313217115975</v>
      </c>
      <c r="K362" s="6">
        <v>1.5935779941E8</v>
      </c>
      <c r="L362" s="7">
        <v>6300001.0</v>
      </c>
      <c r="M362" s="8">
        <v>25.29488478</v>
      </c>
      <c r="N362" s="9" t="str">
        <f t="shared" si="1"/>
        <v> </v>
      </c>
      <c r="O362" s="9" t="str">
        <f t="shared" si="2"/>
        <v> </v>
      </c>
      <c r="P362" s="10" t="str">
        <f t="shared" si="3"/>
        <v> </v>
      </c>
      <c r="Q362" s="9" t="str">
        <f t="shared" si="4"/>
        <v> </v>
      </c>
      <c r="R362" s="10" t="str">
        <f t="shared" si="5"/>
        <v> </v>
      </c>
      <c r="S362" s="9" t="str">
        <f t="shared" si="6"/>
        <v> </v>
      </c>
      <c r="T362" s="1" t="s">
        <v>1533</v>
      </c>
      <c r="U362" s="1" t="s">
        <v>50</v>
      </c>
      <c r="AB362" s="10"/>
      <c r="AC362" s="10"/>
      <c r="AD362" s="10"/>
      <c r="AE362" s="10"/>
      <c r="AF362" s="10"/>
      <c r="AG362" s="11">
        <v>-1.7E-5</v>
      </c>
    </row>
    <row r="363" ht="14.25" hidden="1" customHeight="1">
      <c r="A363" s="1" t="s">
        <v>1506</v>
      </c>
      <c r="B363" s="1" t="s">
        <v>1534</v>
      </c>
      <c r="C363" s="1" t="s">
        <v>1535</v>
      </c>
      <c r="F363" s="1" t="s">
        <v>1534</v>
      </c>
      <c r="G363" s="3">
        <v>-98.0</v>
      </c>
      <c r="H363" s="3">
        <v>435.25</v>
      </c>
      <c r="I363" s="4">
        <v>-2132725.0</v>
      </c>
      <c r="J363" s="5">
        <v>-0.0133832483123577</v>
      </c>
      <c r="K363" s="6">
        <v>1.5935779941E8</v>
      </c>
      <c r="L363" s="7">
        <v>6300001.0</v>
      </c>
      <c r="M363" s="8">
        <v>25.29488478</v>
      </c>
      <c r="N363" s="9" t="str">
        <f t="shared" si="1"/>
        <v> </v>
      </c>
      <c r="O363" s="9" t="str">
        <f t="shared" si="2"/>
        <v> </v>
      </c>
      <c r="P363" s="10" t="str">
        <f t="shared" si="3"/>
        <v> </v>
      </c>
      <c r="Q363" s="9" t="str">
        <f t="shared" si="4"/>
        <v> </v>
      </c>
      <c r="R363" s="10" t="str">
        <f t="shared" si="5"/>
        <v> </v>
      </c>
      <c r="S363" s="9" t="str">
        <f t="shared" si="6"/>
        <v> </v>
      </c>
      <c r="T363" s="1" t="s">
        <v>1536</v>
      </c>
      <c r="U363" s="1" t="s">
        <v>50</v>
      </c>
      <c r="AB363" s="10"/>
      <c r="AC363" s="10"/>
      <c r="AD363" s="10"/>
      <c r="AE363" s="10"/>
      <c r="AF363" s="10"/>
      <c r="AG363" s="11">
        <v>-1.7E-5</v>
      </c>
    </row>
    <row r="364" ht="14.25" hidden="1" customHeight="1">
      <c r="A364" s="1" t="s">
        <v>1506</v>
      </c>
      <c r="B364" s="1" t="s">
        <v>1537</v>
      </c>
      <c r="C364" s="1" t="s">
        <v>1538</v>
      </c>
      <c r="F364" s="1" t="s">
        <v>1537</v>
      </c>
      <c r="G364" s="3">
        <v>-529.0</v>
      </c>
      <c r="H364" s="3">
        <v>89.013146</v>
      </c>
      <c r="I364" s="4">
        <v>-4.7087954234E7</v>
      </c>
      <c r="J364" s="5">
        <v>-0.2954857208662902</v>
      </c>
      <c r="K364" s="6">
        <v>1.5935779941E8</v>
      </c>
      <c r="L364" s="7">
        <v>6300001.0</v>
      </c>
      <c r="M364" s="8">
        <v>25.29488478</v>
      </c>
      <c r="N364" s="9" t="str">
        <f t="shared" si="1"/>
        <v> </v>
      </c>
      <c r="O364" s="9" t="str">
        <f t="shared" si="2"/>
        <v> </v>
      </c>
      <c r="P364" s="10" t="str">
        <f t="shared" si="3"/>
        <v> </v>
      </c>
      <c r="Q364" s="9" t="str">
        <f t="shared" si="4"/>
        <v> </v>
      </c>
      <c r="R364" s="10" t="str">
        <f t="shared" si="5"/>
        <v> </v>
      </c>
      <c r="S364" s="9" t="str">
        <f t="shared" si="6"/>
        <v> </v>
      </c>
      <c r="T364" s="1" t="s">
        <v>1539</v>
      </c>
      <c r="U364" s="1" t="s">
        <v>50</v>
      </c>
      <c r="AB364" s="10"/>
      <c r="AC364" s="10"/>
      <c r="AD364" s="10"/>
      <c r="AE364" s="10"/>
      <c r="AF364" s="10"/>
      <c r="AG364" s="11">
        <v>-1.7E-5</v>
      </c>
    </row>
    <row r="365" ht="14.25" hidden="1" customHeight="1">
      <c r="A365" s="1" t="s">
        <v>1506</v>
      </c>
      <c r="B365" s="1" t="s">
        <v>1540</v>
      </c>
      <c r="C365" s="1" t="s">
        <v>1541</v>
      </c>
      <c r="F365" s="1" t="s">
        <v>1540</v>
      </c>
      <c r="G365" s="3">
        <v>199.0</v>
      </c>
      <c r="H365" s="3">
        <v>93.49</v>
      </c>
      <c r="I365" s="4">
        <v>9302255.0</v>
      </c>
      <c r="J365" s="5">
        <v>0.0583733901604151</v>
      </c>
      <c r="K365" s="6">
        <v>1.5935779941E8</v>
      </c>
      <c r="L365" s="7">
        <v>6300001.0</v>
      </c>
      <c r="M365" s="8">
        <v>25.29488478</v>
      </c>
      <c r="N365" s="9" t="str">
        <f t="shared" si="1"/>
        <v> </v>
      </c>
      <c r="O365" s="9" t="str">
        <f t="shared" si="2"/>
        <v> </v>
      </c>
      <c r="P365" s="10" t="str">
        <f t="shared" si="3"/>
        <v> </v>
      </c>
      <c r="Q365" s="9" t="str">
        <f t="shared" si="4"/>
        <v> </v>
      </c>
      <c r="R365" s="10" t="str">
        <f t="shared" si="5"/>
        <v> </v>
      </c>
      <c r="S365" s="9" t="str">
        <f t="shared" si="6"/>
        <v> </v>
      </c>
      <c r="T365" s="1" t="s">
        <v>1542</v>
      </c>
      <c r="U365" s="1" t="s">
        <v>50</v>
      </c>
      <c r="AB365" s="10"/>
      <c r="AC365" s="10"/>
      <c r="AD365" s="10"/>
      <c r="AE365" s="10"/>
      <c r="AF365" s="10"/>
      <c r="AG365" s="11">
        <v>-1.7E-5</v>
      </c>
    </row>
    <row r="366" ht="14.25" hidden="1" customHeight="1">
      <c r="A366" s="1" t="s">
        <v>1506</v>
      </c>
      <c r="B366" s="1" t="s">
        <v>1543</v>
      </c>
      <c r="C366" s="1" t="s">
        <v>1544</v>
      </c>
      <c r="F366" s="1" t="s">
        <v>1543</v>
      </c>
      <c r="G366" s="3">
        <v>77.0</v>
      </c>
      <c r="H366" s="3">
        <v>92.62</v>
      </c>
      <c r="I366" s="4">
        <v>3565870.0</v>
      </c>
      <c r="J366" s="5">
        <v>0.0223765012646201</v>
      </c>
      <c r="K366" s="6">
        <v>1.5935779941E8</v>
      </c>
      <c r="L366" s="7">
        <v>6300001.0</v>
      </c>
      <c r="M366" s="8">
        <v>25.29488478</v>
      </c>
      <c r="N366" s="9" t="str">
        <f t="shared" si="1"/>
        <v> </v>
      </c>
      <c r="O366" s="9" t="str">
        <f t="shared" si="2"/>
        <v> </v>
      </c>
      <c r="P366" s="10" t="str">
        <f t="shared" si="3"/>
        <v> </v>
      </c>
      <c r="Q366" s="9" t="str">
        <f t="shared" si="4"/>
        <v> </v>
      </c>
      <c r="R366" s="10" t="str">
        <f t="shared" si="5"/>
        <v> </v>
      </c>
      <c r="S366" s="9" t="str">
        <f t="shared" si="6"/>
        <v> </v>
      </c>
      <c r="T366" s="1" t="s">
        <v>1545</v>
      </c>
      <c r="U366" s="1" t="s">
        <v>50</v>
      </c>
      <c r="AB366" s="10"/>
      <c r="AC366" s="10"/>
      <c r="AD366" s="10"/>
      <c r="AE366" s="10"/>
      <c r="AF366" s="10"/>
      <c r="AG366" s="11">
        <v>-1.7E-5</v>
      </c>
    </row>
    <row r="367" ht="14.25" hidden="1" customHeight="1">
      <c r="A367" s="1" t="s">
        <v>1506</v>
      </c>
      <c r="B367" s="1" t="s">
        <v>1546</v>
      </c>
      <c r="C367" s="1" t="s">
        <v>1547</v>
      </c>
      <c r="F367" s="1" t="s">
        <v>1546</v>
      </c>
      <c r="G367" s="3">
        <v>-156.0</v>
      </c>
      <c r="H367" s="3">
        <v>106.890625</v>
      </c>
      <c r="I367" s="4">
        <v>-1.66749375E7</v>
      </c>
      <c r="J367" s="5">
        <v>-0.1046383519467093</v>
      </c>
      <c r="K367" s="6">
        <v>1.5935779941E8</v>
      </c>
      <c r="L367" s="7">
        <v>6300001.0</v>
      </c>
      <c r="M367" s="8">
        <v>25.29488478</v>
      </c>
      <c r="N367" s="9" t="str">
        <f t="shared" si="1"/>
        <v> </v>
      </c>
      <c r="O367" s="9" t="str">
        <f t="shared" si="2"/>
        <v> </v>
      </c>
      <c r="P367" s="10" t="str">
        <f t="shared" si="3"/>
        <v> </v>
      </c>
      <c r="Q367" s="9" t="str">
        <f t="shared" si="4"/>
        <v> </v>
      </c>
      <c r="R367" s="10" t="str">
        <f t="shared" si="5"/>
        <v> </v>
      </c>
      <c r="S367" s="9" t="str">
        <f t="shared" si="6"/>
        <v> </v>
      </c>
      <c r="T367" s="1" t="s">
        <v>1548</v>
      </c>
      <c r="U367" s="1" t="s">
        <v>50</v>
      </c>
      <c r="AB367" s="10"/>
      <c r="AC367" s="10"/>
      <c r="AD367" s="10"/>
      <c r="AE367" s="10"/>
      <c r="AF367" s="10"/>
      <c r="AG367" s="11">
        <v>-1.7E-5</v>
      </c>
    </row>
    <row r="368" ht="14.25" hidden="1" customHeight="1">
      <c r="A368" s="1" t="s">
        <v>1506</v>
      </c>
      <c r="B368" s="1" t="s">
        <v>1549</v>
      </c>
      <c r="C368" s="1" t="s">
        <v>1550</v>
      </c>
      <c r="F368" s="1" t="s">
        <v>1549</v>
      </c>
      <c r="G368" s="3">
        <v>-232.0</v>
      </c>
      <c r="H368" s="3">
        <v>2049.4</v>
      </c>
      <c r="I368" s="4">
        <v>-4.754608E7</v>
      </c>
      <c r="J368" s="5">
        <v>-0.2983605457427591</v>
      </c>
      <c r="K368" s="6">
        <v>1.5935779941E8</v>
      </c>
      <c r="L368" s="7">
        <v>6300001.0</v>
      </c>
      <c r="M368" s="8">
        <v>25.29488478</v>
      </c>
      <c r="N368" s="9" t="str">
        <f t="shared" si="1"/>
        <v> </v>
      </c>
      <c r="O368" s="9" t="str">
        <f t="shared" si="2"/>
        <v> </v>
      </c>
      <c r="P368" s="10" t="str">
        <f t="shared" si="3"/>
        <v> </v>
      </c>
      <c r="Q368" s="9" t="str">
        <f t="shared" si="4"/>
        <v> </v>
      </c>
      <c r="R368" s="10" t="str">
        <f t="shared" si="5"/>
        <v> </v>
      </c>
      <c r="S368" s="9" t="str">
        <f t="shared" si="6"/>
        <v> </v>
      </c>
      <c r="T368" s="1" t="s">
        <v>1551</v>
      </c>
      <c r="U368" s="1" t="s">
        <v>50</v>
      </c>
      <c r="AB368" s="10"/>
      <c r="AC368" s="10"/>
      <c r="AD368" s="10"/>
      <c r="AE368" s="10"/>
      <c r="AF368" s="10"/>
      <c r="AG368" s="11">
        <v>-1.7E-5</v>
      </c>
    </row>
    <row r="369" ht="14.25" hidden="1" customHeight="1">
      <c r="A369" s="1" t="s">
        <v>1506</v>
      </c>
      <c r="B369" s="1" t="s">
        <v>1552</v>
      </c>
      <c r="C369" s="1" t="s">
        <v>1553</v>
      </c>
      <c r="F369" s="1" t="s">
        <v>1552</v>
      </c>
      <c r="G369" s="3">
        <v>-18.0</v>
      </c>
      <c r="H369" s="3">
        <v>2069.3</v>
      </c>
      <c r="I369" s="4">
        <v>-3724740.0</v>
      </c>
      <c r="J369" s="5">
        <v>-0.023373440232084</v>
      </c>
      <c r="K369" s="6">
        <v>1.5935779941E8</v>
      </c>
      <c r="L369" s="7">
        <v>6300001.0</v>
      </c>
      <c r="M369" s="8">
        <v>25.29488478</v>
      </c>
      <c r="N369" s="9" t="str">
        <f t="shared" si="1"/>
        <v> </v>
      </c>
      <c r="O369" s="9" t="str">
        <f t="shared" si="2"/>
        <v> </v>
      </c>
      <c r="P369" s="10" t="str">
        <f t="shared" si="3"/>
        <v> </v>
      </c>
      <c r="Q369" s="9" t="str">
        <f t="shared" si="4"/>
        <v> </v>
      </c>
      <c r="R369" s="10" t="str">
        <f t="shared" si="5"/>
        <v> </v>
      </c>
      <c r="S369" s="9" t="str">
        <f t="shared" si="6"/>
        <v> </v>
      </c>
      <c r="T369" s="1" t="s">
        <v>1554</v>
      </c>
      <c r="U369" s="1" t="s">
        <v>50</v>
      </c>
      <c r="AB369" s="10"/>
      <c r="AC369" s="10"/>
      <c r="AD369" s="10"/>
      <c r="AE369" s="10"/>
      <c r="AF369" s="10"/>
      <c r="AG369" s="11">
        <v>-1.7E-5</v>
      </c>
    </row>
    <row r="370" ht="14.25" hidden="1" customHeight="1">
      <c r="A370" s="1" t="s">
        <v>1506</v>
      </c>
      <c r="B370" s="1" t="s">
        <v>1555</v>
      </c>
      <c r="C370" s="1" t="s">
        <v>1556</v>
      </c>
      <c r="F370" s="1" t="s">
        <v>1555</v>
      </c>
      <c r="G370" s="3">
        <v>-3.0</v>
      </c>
      <c r="H370" s="3">
        <v>2087.7</v>
      </c>
      <c r="I370" s="4">
        <v>-626310.0</v>
      </c>
      <c r="J370" s="5">
        <v>-0.0039302124045588</v>
      </c>
      <c r="K370" s="6">
        <v>1.5935779941E8</v>
      </c>
      <c r="L370" s="7">
        <v>6300001.0</v>
      </c>
      <c r="M370" s="8">
        <v>25.29488478</v>
      </c>
      <c r="N370" s="9" t="str">
        <f t="shared" si="1"/>
        <v> </v>
      </c>
      <c r="O370" s="9" t="str">
        <f t="shared" si="2"/>
        <v> </v>
      </c>
      <c r="P370" s="10" t="str">
        <f t="shared" si="3"/>
        <v> </v>
      </c>
      <c r="Q370" s="9" t="str">
        <f t="shared" si="4"/>
        <v> </v>
      </c>
      <c r="R370" s="10" t="str">
        <f t="shared" si="5"/>
        <v> </v>
      </c>
      <c r="S370" s="9" t="str">
        <f t="shared" si="6"/>
        <v> </v>
      </c>
      <c r="T370" s="1" t="s">
        <v>1557</v>
      </c>
      <c r="U370" s="1" t="s">
        <v>50</v>
      </c>
      <c r="AB370" s="10"/>
      <c r="AC370" s="10"/>
      <c r="AD370" s="10"/>
      <c r="AE370" s="10"/>
      <c r="AF370" s="10"/>
      <c r="AG370" s="11">
        <v>-1.7E-5</v>
      </c>
    </row>
    <row r="371" ht="14.25" hidden="1" customHeight="1">
      <c r="A371" s="1" t="s">
        <v>1506</v>
      </c>
      <c r="B371" s="1" t="s">
        <v>1558</v>
      </c>
      <c r="C371" s="1" t="s">
        <v>1559</v>
      </c>
      <c r="F371" s="1" t="s">
        <v>1558</v>
      </c>
      <c r="G371" s="3">
        <v>163.0</v>
      </c>
      <c r="H371" s="3">
        <v>390.05</v>
      </c>
      <c r="I371" s="4">
        <v>1.58945375E7</v>
      </c>
      <c r="J371" s="5">
        <v>0.0997411959688106</v>
      </c>
      <c r="K371" s="6">
        <v>1.5935779941E8</v>
      </c>
      <c r="L371" s="7">
        <v>6300001.0</v>
      </c>
      <c r="M371" s="8">
        <v>25.29488478</v>
      </c>
      <c r="N371" s="9" t="str">
        <f t="shared" si="1"/>
        <v> </v>
      </c>
      <c r="O371" s="9" t="str">
        <f t="shared" si="2"/>
        <v> </v>
      </c>
      <c r="P371" s="10" t="str">
        <f t="shared" si="3"/>
        <v> </v>
      </c>
      <c r="Q371" s="9" t="str">
        <f t="shared" si="4"/>
        <v> </v>
      </c>
      <c r="R371" s="10" t="str">
        <f t="shared" si="5"/>
        <v> </v>
      </c>
      <c r="S371" s="9" t="str">
        <f t="shared" si="6"/>
        <v> </v>
      </c>
      <c r="T371" s="1" t="s">
        <v>1560</v>
      </c>
      <c r="U371" s="1" t="s">
        <v>50</v>
      </c>
      <c r="AB371" s="10"/>
      <c r="AC371" s="10"/>
      <c r="AD371" s="10"/>
      <c r="AE371" s="10"/>
      <c r="AF371" s="10"/>
      <c r="AG371" s="11">
        <v>-1.7E-5</v>
      </c>
    </row>
    <row r="372" ht="14.25" hidden="1" customHeight="1">
      <c r="A372" s="1" t="s">
        <v>1506</v>
      </c>
      <c r="B372" s="1" t="s">
        <v>1561</v>
      </c>
      <c r="C372" s="1" t="s">
        <v>1562</v>
      </c>
      <c r="F372" s="1" t="s">
        <v>1561</v>
      </c>
      <c r="G372" s="3">
        <v>43.0</v>
      </c>
      <c r="H372" s="3">
        <v>391.75</v>
      </c>
      <c r="I372" s="4">
        <v>4211312.5</v>
      </c>
      <c r="J372" s="5">
        <v>0.0264267736855131</v>
      </c>
      <c r="K372" s="6">
        <v>1.5935779941E8</v>
      </c>
      <c r="L372" s="7">
        <v>6300001.0</v>
      </c>
      <c r="M372" s="8">
        <v>25.29488478</v>
      </c>
      <c r="N372" s="9" t="str">
        <f t="shared" si="1"/>
        <v> </v>
      </c>
      <c r="O372" s="9" t="str">
        <f t="shared" si="2"/>
        <v> </v>
      </c>
      <c r="P372" s="10" t="str">
        <f t="shared" si="3"/>
        <v> </v>
      </c>
      <c r="Q372" s="9" t="str">
        <f t="shared" si="4"/>
        <v> </v>
      </c>
      <c r="R372" s="10" t="str">
        <f t="shared" si="5"/>
        <v> </v>
      </c>
      <c r="S372" s="9" t="str">
        <f t="shared" si="6"/>
        <v> </v>
      </c>
      <c r="T372" s="1" t="s">
        <v>1563</v>
      </c>
      <c r="U372" s="1" t="s">
        <v>50</v>
      </c>
      <c r="AB372" s="10"/>
      <c r="AC372" s="10"/>
      <c r="AD372" s="10"/>
      <c r="AE372" s="10"/>
      <c r="AF372" s="10"/>
      <c r="AG372" s="11">
        <v>-1.7E-5</v>
      </c>
    </row>
    <row r="373" ht="14.25" hidden="1" customHeight="1">
      <c r="A373" s="1" t="s">
        <v>1506</v>
      </c>
      <c r="B373" s="1" t="s">
        <v>1564</v>
      </c>
      <c r="C373" s="1" t="s">
        <v>1565</v>
      </c>
      <c r="F373" s="1" t="s">
        <v>1564</v>
      </c>
      <c r="G373" s="3">
        <v>4.0</v>
      </c>
      <c r="H373" s="3">
        <v>393.3</v>
      </c>
      <c r="I373" s="4">
        <v>393300.0</v>
      </c>
      <c r="J373" s="5">
        <v>0.0024680310688205</v>
      </c>
      <c r="K373" s="6">
        <v>1.5935779941E8</v>
      </c>
      <c r="L373" s="7">
        <v>6300001.0</v>
      </c>
      <c r="M373" s="8">
        <v>25.29488478</v>
      </c>
      <c r="N373" s="9" t="str">
        <f t="shared" si="1"/>
        <v> </v>
      </c>
      <c r="O373" s="9" t="str">
        <f t="shared" si="2"/>
        <v> </v>
      </c>
      <c r="P373" s="10" t="str">
        <f t="shared" si="3"/>
        <v> </v>
      </c>
      <c r="Q373" s="9" t="str">
        <f t="shared" si="4"/>
        <v> </v>
      </c>
      <c r="R373" s="10" t="str">
        <f t="shared" si="5"/>
        <v> </v>
      </c>
      <c r="S373" s="9" t="str">
        <f t="shared" si="6"/>
        <v> </v>
      </c>
      <c r="T373" s="1" t="s">
        <v>1566</v>
      </c>
      <c r="U373" s="1" t="s">
        <v>50</v>
      </c>
      <c r="AB373" s="10"/>
      <c r="AC373" s="10"/>
      <c r="AD373" s="10"/>
      <c r="AE373" s="10"/>
      <c r="AF373" s="10"/>
      <c r="AG373" s="11">
        <v>-1.7E-5</v>
      </c>
    </row>
    <row r="374" ht="14.25" hidden="1" customHeight="1">
      <c r="A374" s="1" t="s">
        <v>1506</v>
      </c>
      <c r="B374" s="1" t="s">
        <v>1567</v>
      </c>
      <c r="C374" s="1" t="s">
        <v>1568</v>
      </c>
      <c r="F374" s="1" t="s">
        <v>1567</v>
      </c>
      <c r="G374" s="3">
        <v>190.0</v>
      </c>
      <c r="H374" s="3">
        <v>187.9</v>
      </c>
      <c r="I374" s="4">
        <v>1.42804E7</v>
      </c>
      <c r="J374" s="5">
        <v>0.0896121812234551</v>
      </c>
      <c r="K374" s="6">
        <v>1.5935779941E8</v>
      </c>
      <c r="L374" s="7">
        <v>6300001.0</v>
      </c>
      <c r="M374" s="8">
        <v>25.29488478</v>
      </c>
      <c r="N374" s="9" t="str">
        <f t="shared" si="1"/>
        <v> </v>
      </c>
      <c r="O374" s="9" t="str">
        <f t="shared" si="2"/>
        <v> </v>
      </c>
      <c r="P374" s="10" t="str">
        <f t="shared" si="3"/>
        <v> </v>
      </c>
      <c r="Q374" s="9" t="str">
        <f t="shared" si="4"/>
        <v> </v>
      </c>
      <c r="R374" s="10" t="str">
        <f t="shared" si="5"/>
        <v> </v>
      </c>
      <c r="S374" s="9" t="str">
        <f t="shared" si="6"/>
        <v> </v>
      </c>
      <c r="T374" s="1" t="s">
        <v>1569</v>
      </c>
      <c r="U374" s="1" t="s">
        <v>50</v>
      </c>
      <c r="AB374" s="10"/>
      <c r="AC374" s="10"/>
      <c r="AD374" s="10"/>
      <c r="AE374" s="10"/>
      <c r="AF374" s="10"/>
      <c r="AG374" s="11">
        <v>-1.7E-5</v>
      </c>
    </row>
    <row r="375" ht="14.25" hidden="1" customHeight="1">
      <c r="A375" s="1" t="s">
        <v>1506</v>
      </c>
      <c r="B375" s="1" t="s">
        <v>1570</v>
      </c>
      <c r="C375" s="1" t="s">
        <v>1571</v>
      </c>
      <c r="F375" s="1" t="s">
        <v>1570</v>
      </c>
      <c r="G375" s="3">
        <v>116.0</v>
      </c>
      <c r="H375" s="3">
        <v>183.875</v>
      </c>
      <c r="I375" s="4">
        <v>8531800.0</v>
      </c>
      <c r="J375" s="5">
        <v>0.0535386409177806</v>
      </c>
      <c r="K375" s="6">
        <v>1.5935779941E8</v>
      </c>
      <c r="L375" s="7">
        <v>6300001.0</v>
      </c>
      <c r="M375" s="8">
        <v>25.29488478</v>
      </c>
      <c r="N375" s="9" t="str">
        <f t="shared" si="1"/>
        <v> </v>
      </c>
      <c r="O375" s="9" t="str">
        <f t="shared" si="2"/>
        <v> </v>
      </c>
      <c r="P375" s="10" t="str">
        <f t="shared" si="3"/>
        <v> </v>
      </c>
      <c r="Q375" s="9" t="str">
        <f t="shared" si="4"/>
        <v> </v>
      </c>
      <c r="R375" s="10" t="str">
        <f t="shared" si="5"/>
        <v> </v>
      </c>
      <c r="S375" s="9" t="str">
        <f t="shared" si="6"/>
        <v> </v>
      </c>
      <c r="T375" s="1" t="s">
        <v>1572</v>
      </c>
      <c r="U375" s="1" t="s">
        <v>50</v>
      </c>
      <c r="AB375" s="10"/>
      <c r="AC375" s="10"/>
      <c r="AD375" s="10"/>
      <c r="AE375" s="10"/>
      <c r="AF375" s="10"/>
      <c r="AG375" s="11">
        <v>-1.7E-5</v>
      </c>
    </row>
    <row r="376" ht="14.25" hidden="1" customHeight="1">
      <c r="A376" s="1" t="s">
        <v>1506</v>
      </c>
      <c r="B376" s="1" t="s">
        <v>1573</v>
      </c>
      <c r="C376" s="1" t="s">
        <v>1574</v>
      </c>
      <c r="F376" s="1" t="s">
        <v>1573</v>
      </c>
      <c r="G376" s="3">
        <v>46.0</v>
      </c>
      <c r="H376" s="3">
        <v>183.0</v>
      </c>
      <c r="I376" s="4">
        <v>3367200.0</v>
      </c>
      <c r="J376" s="5">
        <v>0.0211298098523583</v>
      </c>
      <c r="K376" s="6">
        <v>1.5935779941E8</v>
      </c>
      <c r="L376" s="7">
        <v>6300001.0</v>
      </c>
      <c r="M376" s="8">
        <v>25.29488478</v>
      </c>
      <c r="N376" s="9" t="str">
        <f t="shared" si="1"/>
        <v> </v>
      </c>
      <c r="O376" s="9" t="str">
        <f t="shared" si="2"/>
        <v> </v>
      </c>
      <c r="P376" s="10" t="str">
        <f t="shared" si="3"/>
        <v> </v>
      </c>
      <c r="Q376" s="9" t="str">
        <f t="shared" si="4"/>
        <v> </v>
      </c>
      <c r="R376" s="10" t="str">
        <f t="shared" si="5"/>
        <v> </v>
      </c>
      <c r="S376" s="9" t="str">
        <f t="shared" si="6"/>
        <v> </v>
      </c>
      <c r="T376" s="1" t="s">
        <v>1575</v>
      </c>
      <c r="U376" s="1" t="s">
        <v>50</v>
      </c>
      <c r="AB376" s="10"/>
      <c r="AC376" s="10"/>
      <c r="AD376" s="10"/>
      <c r="AE376" s="10"/>
      <c r="AF376" s="10"/>
      <c r="AG376" s="11">
        <v>-1.7E-5</v>
      </c>
    </row>
    <row r="377" ht="14.25" hidden="1" customHeight="1">
      <c r="A377" s="1" t="s">
        <v>1506</v>
      </c>
      <c r="B377" s="1" t="s">
        <v>1576</v>
      </c>
      <c r="C377" s="1" t="s">
        <v>1577</v>
      </c>
      <c r="F377" s="1" t="s">
        <v>1576</v>
      </c>
      <c r="G377" s="3">
        <v>10.0</v>
      </c>
      <c r="H377" s="3">
        <v>1.847</v>
      </c>
      <c r="I377" s="4">
        <v>184700.0</v>
      </c>
      <c r="J377" s="5">
        <v>0.0011590270491003</v>
      </c>
      <c r="K377" s="6">
        <v>1.5935779941E8</v>
      </c>
      <c r="L377" s="7">
        <v>6300001.0</v>
      </c>
      <c r="M377" s="8">
        <v>25.29488478</v>
      </c>
      <c r="N377" s="9" t="str">
        <f t="shared" si="1"/>
        <v> </v>
      </c>
      <c r="O377" s="9" t="str">
        <f t="shared" si="2"/>
        <v> </v>
      </c>
      <c r="P377" s="10" t="str">
        <f t="shared" si="3"/>
        <v> </v>
      </c>
      <c r="Q377" s="9" t="str">
        <f t="shared" si="4"/>
        <v> </v>
      </c>
      <c r="R377" s="10" t="str">
        <f t="shared" si="5"/>
        <v> </v>
      </c>
      <c r="S377" s="9" t="str">
        <f t="shared" si="6"/>
        <v> </v>
      </c>
      <c r="T377" s="1" t="s">
        <v>1578</v>
      </c>
      <c r="U377" s="1" t="s">
        <v>50</v>
      </c>
      <c r="AB377" s="10"/>
      <c r="AC377" s="10"/>
      <c r="AD377" s="10"/>
      <c r="AE377" s="10"/>
      <c r="AF377" s="10"/>
      <c r="AG377" s="11">
        <v>-1.7E-5</v>
      </c>
    </row>
    <row r="378" ht="14.25" hidden="1" customHeight="1">
      <c r="A378" s="1" t="s">
        <v>1506</v>
      </c>
      <c r="B378" s="1" t="s">
        <v>1579</v>
      </c>
      <c r="C378" s="1" t="s">
        <v>1580</v>
      </c>
      <c r="F378" s="1" t="s">
        <v>1579</v>
      </c>
      <c r="G378" s="3">
        <v>14.0</v>
      </c>
      <c r="H378" s="3">
        <v>2.082</v>
      </c>
      <c r="I378" s="4">
        <v>291480.0</v>
      </c>
      <c r="J378" s="5">
        <v>0.0018290915228573</v>
      </c>
      <c r="K378" s="6">
        <v>1.5935779941E8</v>
      </c>
      <c r="L378" s="7">
        <v>6300001.0</v>
      </c>
      <c r="M378" s="8">
        <v>25.29488478</v>
      </c>
      <c r="N378" s="9" t="str">
        <f t="shared" si="1"/>
        <v> </v>
      </c>
      <c r="O378" s="9" t="str">
        <f t="shared" si="2"/>
        <v> </v>
      </c>
      <c r="P378" s="10" t="str">
        <f t="shared" si="3"/>
        <v> </v>
      </c>
      <c r="Q378" s="9" t="str">
        <f t="shared" si="4"/>
        <v> </v>
      </c>
      <c r="R378" s="10" t="str">
        <f t="shared" si="5"/>
        <v> </v>
      </c>
      <c r="S378" s="9" t="str">
        <f t="shared" si="6"/>
        <v> </v>
      </c>
      <c r="T378" s="1" t="s">
        <v>1581</v>
      </c>
      <c r="U378" s="1" t="s">
        <v>50</v>
      </c>
      <c r="AB378" s="10"/>
      <c r="AC378" s="10"/>
      <c r="AD378" s="10"/>
      <c r="AE378" s="10"/>
      <c r="AF378" s="10"/>
      <c r="AG378" s="11">
        <v>-1.7E-5</v>
      </c>
    </row>
    <row r="379" ht="14.25" hidden="1" customHeight="1">
      <c r="A379" s="1" t="s">
        <v>1506</v>
      </c>
      <c r="B379" s="1" t="s">
        <v>1582</v>
      </c>
      <c r="C379" s="1" t="s">
        <v>1583</v>
      </c>
      <c r="F379" s="1" t="s">
        <v>1582</v>
      </c>
      <c r="G379" s="3">
        <v>-11.0</v>
      </c>
      <c r="H379" s="3">
        <v>2.419</v>
      </c>
      <c r="I379" s="4">
        <v>-266090.0</v>
      </c>
      <c r="J379" s="5">
        <v>-0.0016697645235251</v>
      </c>
      <c r="K379" s="6">
        <v>1.5935779941E8</v>
      </c>
      <c r="L379" s="7">
        <v>6300001.0</v>
      </c>
      <c r="M379" s="8">
        <v>25.29488478</v>
      </c>
      <c r="N379" s="9" t="str">
        <f t="shared" si="1"/>
        <v> </v>
      </c>
      <c r="O379" s="9" t="str">
        <f t="shared" si="2"/>
        <v> </v>
      </c>
      <c r="P379" s="10" t="str">
        <f t="shared" si="3"/>
        <v> </v>
      </c>
      <c r="Q379" s="9" t="str">
        <f t="shared" si="4"/>
        <v> </v>
      </c>
      <c r="R379" s="10" t="str">
        <f t="shared" si="5"/>
        <v> </v>
      </c>
      <c r="S379" s="9" t="str">
        <f t="shared" si="6"/>
        <v> </v>
      </c>
      <c r="T379" s="1" t="s">
        <v>1584</v>
      </c>
      <c r="U379" s="1" t="s">
        <v>50</v>
      </c>
      <c r="AB379" s="10"/>
      <c r="AC379" s="10"/>
      <c r="AD379" s="10"/>
      <c r="AE379" s="10"/>
      <c r="AF379" s="10"/>
      <c r="AG379" s="11">
        <v>-1.7E-5</v>
      </c>
    </row>
    <row r="380" ht="14.25" hidden="1" customHeight="1">
      <c r="A380" s="1" t="s">
        <v>1506</v>
      </c>
      <c r="B380" s="1" t="s">
        <v>1585</v>
      </c>
      <c r="C380" s="1" t="s">
        <v>1586</v>
      </c>
      <c r="F380" s="1" t="s">
        <v>1585</v>
      </c>
      <c r="G380" s="3">
        <v>-41.0</v>
      </c>
      <c r="H380" s="3">
        <v>2.404</v>
      </c>
      <c r="I380" s="4">
        <v>-985640.0</v>
      </c>
      <c r="J380" s="5">
        <v>-0.0061850753691133</v>
      </c>
      <c r="K380" s="6">
        <v>1.5935779941E8</v>
      </c>
      <c r="L380" s="7">
        <v>6300001.0</v>
      </c>
      <c r="M380" s="8">
        <v>25.29488478</v>
      </c>
      <c r="N380" s="9" t="str">
        <f t="shared" si="1"/>
        <v> </v>
      </c>
      <c r="O380" s="9" t="str">
        <f t="shared" si="2"/>
        <v> </v>
      </c>
      <c r="P380" s="10" t="str">
        <f t="shared" si="3"/>
        <v> </v>
      </c>
      <c r="Q380" s="9" t="str">
        <f t="shared" si="4"/>
        <v> </v>
      </c>
      <c r="R380" s="10" t="str">
        <f t="shared" si="5"/>
        <v> </v>
      </c>
      <c r="S380" s="9" t="str">
        <f t="shared" si="6"/>
        <v> </v>
      </c>
      <c r="T380" s="1" t="s">
        <v>1587</v>
      </c>
      <c r="U380" s="1" t="s">
        <v>50</v>
      </c>
      <c r="AB380" s="10"/>
      <c r="AC380" s="10"/>
      <c r="AD380" s="10"/>
      <c r="AE380" s="10"/>
      <c r="AF380" s="10"/>
      <c r="AG380" s="11">
        <v>-1.7E-5</v>
      </c>
    </row>
    <row r="381" ht="14.25" hidden="1" customHeight="1">
      <c r="A381" s="1" t="s">
        <v>1506</v>
      </c>
      <c r="B381" s="1" t="s">
        <v>1588</v>
      </c>
      <c r="C381" s="1" t="s">
        <v>1589</v>
      </c>
      <c r="F381" s="1" t="s">
        <v>1588</v>
      </c>
      <c r="G381" s="3">
        <v>-175.0</v>
      </c>
      <c r="H381" s="3">
        <v>2.477</v>
      </c>
      <c r="I381" s="4">
        <v>-4334750.0</v>
      </c>
      <c r="J381" s="5">
        <v>-0.0272013670876426</v>
      </c>
      <c r="K381" s="6">
        <v>1.5935779941E8</v>
      </c>
      <c r="L381" s="7">
        <v>6300001.0</v>
      </c>
      <c r="M381" s="8">
        <v>25.29488478</v>
      </c>
      <c r="N381" s="9" t="str">
        <f t="shared" si="1"/>
        <v> </v>
      </c>
      <c r="O381" s="9" t="str">
        <f t="shared" si="2"/>
        <v> </v>
      </c>
      <c r="P381" s="10" t="str">
        <f t="shared" si="3"/>
        <v> </v>
      </c>
      <c r="Q381" s="9" t="str">
        <f t="shared" si="4"/>
        <v> </v>
      </c>
      <c r="R381" s="10" t="str">
        <f t="shared" si="5"/>
        <v> </v>
      </c>
      <c r="S381" s="9" t="str">
        <f t="shared" si="6"/>
        <v> </v>
      </c>
      <c r="T381" s="1" t="s">
        <v>1590</v>
      </c>
      <c r="U381" s="1" t="s">
        <v>50</v>
      </c>
      <c r="AB381" s="10"/>
      <c r="AC381" s="10"/>
      <c r="AD381" s="10"/>
      <c r="AE381" s="10"/>
      <c r="AF381" s="10"/>
      <c r="AG381" s="11">
        <v>-1.7E-5</v>
      </c>
    </row>
    <row r="382" ht="14.25" hidden="1" customHeight="1">
      <c r="A382" s="1" t="s">
        <v>1506</v>
      </c>
      <c r="B382" s="1" t="s">
        <v>1591</v>
      </c>
      <c r="C382" s="1" t="s">
        <v>1592</v>
      </c>
      <c r="F382" s="1" t="s">
        <v>1591</v>
      </c>
      <c r="G382" s="3">
        <v>-35.0</v>
      </c>
      <c r="H382" s="3">
        <v>2.872</v>
      </c>
      <c r="I382" s="4">
        <v>-1005200.0</v>
      </c>
      <c r="J382" s="5">
        <v>-0.0063078180279135</v>
      </c>
      <c r="K382" s="6">
        <v>1.5935779941E8</v>
      </c>
      <c r="L382" s="7">
        <v>6300001.0</v>
      </c>
      <c r="M382" s="8">
        <v>25.29488478</v>
      </c>
      <c r="N382" s="9" t="str">
        <f t="shared" si="1"/>
        <v> </v>
      </c>
      <c r="O382" s="9" t="str">
        <f t="shared" si="2"/>
        <v> </v>
      </c>
      <c r="P382" s="10" t="str">
        <f t="shared" si="3"/>
        <v> </v>
      </c>
      <c r="Q382" s="9" t="str">
        <f t="shared" si="4"/>
        <v> </v>
      </c>
      <c r="R382" s="10" t="str">
        <f t="shared" si="5"/>
        <v> </v>
      </c>
      <c r="S382" s="9" t="str">
        <f t="shared" si="6"/>
        <v> </v>
      </c>
      <c r="T382" s="1" t="s">
        <v>1593</v>
      </c>
      <c r="U382" s="1" t="s">
        <v>50</v>
      </c>
      <c r="AB382" s="10"/>
      <c r="AC382" s="10"/>
      <c r="AD382" s="10"/>
      <c r="AE382" s="10"/>
      <c r="AF382" s="10"/>
      <c r="AG382" s="11">
        <v>-1.7E-5</v>
      </c>
    </row>
    <row r="383" ht="14.25" hidden="1" customHeight="1">
      <c r="A383" s="1" t="s">
        <v>1506</v>
      </c>
      <c r="B383" s="1" t="s">
        <v>1594</v>
      </c>
      <c r="C383" s="1" t="s">
        <v>1595</v>
      </c>
      <c r="F383" s="1" t="s">
        <v>1594</v>
      </c>
      <c r="G383" s="3">
        <v>-158.0</v>
      </c>
      <c r="H383" s="3">
        <v>21.82</v>
      </c>
      <c r="I383" s="4">
        <v>-3861267.2</v>
      </c>
      <c r="J383" s="5">
        <v>-0.0242301739502103</v>
      </c>
      <c r="K383" s="6">
        <v>1.5935779941E8</v>
      </c>
      <c r="L383" s="7">
        <v>6300001.0</v>
      </c>
      <c r="M383" s="8">
        <v>25.29488478</v>
      </c>
      <c r="N383" s="9" t="str">
        <f t="shared" si="1"/>
        <v> </v>
      </c>
      <c r="O383" s="9" t="str">
        <f t="shared" si="2"/>
        <v> </v>
      </c>
      <c r="P383" s="10" t="str">
        <f t="shared" si="3"/>
        <v> </v>
      </c>
      <c r="Q383" s="9" t="str">
        <f t="shared" si="4"/>
        <v> </v>
      </c>
      <c r="R383" s="10" t="str">
        <f t="shared" si="5"/>
        <v> </v>
      </c>
      <c r="S383" s="9" t="str">
        <f t="shared" si="6"/>
        <v> </v>
      </c>
      <c r="T383" s="1" t="s">
        <v>1596</v>
      </c>
      <c r="U383" s="1" t="s">
        <v>50</v>
      </c>
      <c r="AB383" s="10"/>
      <c r="AC383" s="10"/>
      <c r="AD383" s="10"/>
      <c r="AE383" s="10"/>
      <c r="AF383" s="10"/>
      <c r="AG383" s="11">
        <v>-1.7E-5</v>
      </c>
    </row>
    <row r="384" ht="14.25" hidden="1" customHeight="1">
      <c r="A384" s="1" t="s">
        <v>1506</v>
      </c>
      <c r="B384" s="1" t="s">
        <v>1597</v>
      </c>
      <c r="C384" s="1" t="s">
        <v>1598</v>
      </c>
      <c r="F384" s="1" t="s">
        <v>1597</v>
      </c>
      <c r="G384" s="3">
        <v>-75.0</v>
      </c>
      <c r="H384" s="3">
        <v>21.63</v>
      </c>
      <c r="I384" s="4">
        <v>-1816920.0</v>
      </c>
      <c r="J384" s="5">
        <v>-0.0114015128643819</v>
      </c>
      <c r="K384" s="6">
        <v>1.5935779941E8</v>
      </c>
      <c r="L384" s="7">
        <v>6300001.0</v>
      </c>
      <c r="M384" s="8">
        <v>25.29488478</v>
      </c>
      <c r="N384" s="9" t="str">
        <f t="shared" si="1"/>
        <v> </v>
      </c>
      <c r="O384" s="9" t="str">
        <f t="shared" si="2"/>
        <v> </v>
      </c>
      <c r="P384" s="10" t="str">
        <f t="shared" si="3"/>
        <v> </v>
      </c>
      <c r="Q384" s="9" t="str">
        <f t="shared" si="4"/>
        <v> </v>
      </c>
      <c r="R384" s="10" t="str">
        <f t="shared" si="5"/>
        <v> </v>
      </c>
      <c r="S384" s="9" t="str">
        <f t="shared" si="6"/>
        <v> </v>
      </c>
      <c r="T384" s="1" t="s">
        <v>1599</v>
      </c>
      <c r="U384" s="1" t="s">
        <v>50</v>
      </c>
      <c r="AB384" s="10"/>
      <c r="AC384" s="10"/>
      <c r="AD384" s="10"/>
      <c r="AE384" s="10"/>
      <c r="AF384" s="10"/>
      <c r="AG384" s="11">
        <v>-1.7E-5</v>
      </c>
    </row>
    <row r="385" ht="14.25" hidden="1" customHeight="1">
      <c r="A385" s="1" t="s">
        <v>1506</v>
      </c>
      <c r="B385" s="1" t="s">
        <v>1600</v>
      </c>
      <c r="C385" s="1" t="s">
        <v>1601</v>
      </c>
      <c r="F385" s="1" t="s">
        <v>1600</v>
      </c>
      <c r="G385" s="3">
        <v>-9.0</v>
      </c>
      <c r="H385" s="3">
        <v>21.68</v>
      </c>
      <c r="I385" s="4">
        <v>-218534.4</v>
      </c>
      <c r="J385" s="5">
        <v>-0.0013713442380016</v>
      </c>
      <c r="K385" s="6">
        <v>1.5935779941E8</v>
      </c>
      <c r="L385" s="7">
        <v>6300001.0</v>
      </c>
      <c r="M385" s="8">
        <v>25.29488478</v>
      </c>
      <c r="N385" s="9" t="str">
        <f t="shared" si="1"/>
        <v> </v>
      </c>
      <c r="O385" s="9" t="str">
        <f t="shared" si="2"/>
        <v> </v>
      </c>
      <c r="P385" s="10" t="str">
        <f t="shared" si="3"/>
        <v> </v>
      </c>
      <c r="Q385" s="9" t="str">
        <f t="shared" si="4"/>
        <v> </v>
      </c>
      <c r="R385" s="10" t="str">
        <f t="shared" si="5"/>
        <v> </v>
      </c>
      <c r="S385" s="9" t="str">
        <f t="shared" si="6"/>
        <v> </v>
      </c>
      <c r="T385" s="1" t="s">
        <v>1602</v>
      </c>
      <c r="U385" s="1" t="s">
        <v>50</v>
      </c>
      <c r="AB385" s="10"/>
      <c r="AC385" s="10"/>
      <c r="AD385" s="10"/>
      <c r="AE385" s="10"/>
      <c r="AF385" s="10"/>
      <c r="AG385" s="11">
        <v>-1.7E-5</v>
      </c>
    </row>
    <row r="386" ht="14.25" hidden="1" customHeight="1">
      <c r="A386" s="1" t="s">
        <v>1506</v>
      </c>
      <c r="B386" s="1" t="s">
        <v>1603</v>
      </c>
      <c r="C386" s="1" t="s">
        <v>1604</v>
      </c>
      <c r="F386" s="1" t="s">
        <v>1603</v>
      </c>
      <c r="G386" s="3">
        <v>-1411.0</v>
      </c>
      <c r="H386" s="3">
        <v>95.79</v>
      </c>
      <c r="I386" s="4">
        <v>-3.37899225E8</v>
      </c>
      <c r="J386" s="5">
        <v>-2.120380842691035</v>
      </c>
      <c r="K386" s="6">
        <v>1.5935779941E8</v>
      </c>
      <c r="L386" s="7">
        <v>6300001.0</v>
      </c>
      <c r="M386" s="8">
        <v>25.29488478</v>
      </c>
      <c r="N386" s="9" t="str">
        <f t="shared" si="1"/>
        <v> </v>
      </c>
      <c r="O386" s="9" t="str">
        <f t="shared" si="2"/>
        <v> </v>
      </c>
      <c r="P386" s="10" t="str">
        <f t="shared" si="3"/>
        <v> </v>
      </c>
      <c r="Q386" s="9" t="str">
        <f t="shared" si="4"/>
        <v> </v>
      </c>
      <c r="R386" s="10" t="str">
        <f t="shared" si="5"/>
        <v> </v>
      </c>
      <c r="S386" s="9" t="str">
        <f t="shared" si="6"/>
        <v> </v>
      </c>
      <c r="T386" s="1" t="s">
        <v>1605</v>
      </c>
      <c r="U386" s="1" t="s">
        <v>50</v>
      </c>
      <c r="AB386" s="10"/>
      <c r="AC386" s="10"/>
      <c r="AD386" s="10"/>
      <c r="AE386" s="10"/>
      <c r="AF386" s="10"/>
      <c r="AG386" s="11">
        <v>-1.7E-5</v>
      </c>
    </row>
    <row r="387" ht="14.25" hidden="1" customHeight="1">
      <c r="A387" s="1" t="s">
        <v>1506</v>
      </c>
      <c r="B387" s="1" t="s">
        <v>1606</v>
      </c>
      <c r="C387" s="1" t="s">
        <v>1606</v>
      </c>
      <c r="F387" s="1" t="s">
        <v>1607</v>
      </c>
      <c r="G387" s="3">
        <v>-1988.0</v>
      </c>
      <c r="H387" s="3">
        <v>94.9</v>
      </c>
      <c r="I387" s="4">
        <v>-4.71653E8</v>
      </c>
      <c r="J387" s="5">
        <v>-2.9597108001587</v>
      </c>
      <c r="K387" s="6">
        <v>1.5935779941E8</v>
      </c>
      <c r="L387" s="7">
        <v>6300001.0</v>
      </c>
      <c r="M387" s="8">
        <v>25.29488478</v>
      </c>
      <c r="N387" s="9" t="str">
        <f t="shared" si="1"/>
        <v> </v>
      </c>
      <c r="O387" s="9" t="str">
        <f t="shared" si="2"/>
        <v> </v>
      </c>
      <c r="P387" s="10" t="str">
        <f t="shared" si="3"/>
        <v> </v>
      </c>
      <c r="Q387" s="9" t="str">
        <f t="shared" si="4"/>
        <v> </v>
      </c>
      <c r="R387" s="10" t="str">
        <f t="shared" si="5"/>
        <v> </v>
      </c>
      <c r="S387" s="9" t="str">
        <f t="shared" si="6"/>
        <v> </v>
      </c>
      <c r="T387" s="1" t="s">
        <v>1608</v>
      </c>
      <c r="U387" s="1" t="s">
        <v>50</v>
      </c>
      <c r="AB387" s="10"/>
      <c r="AC387" s="10"/>
      <c r="AD387" s="10"/>
      <c r="AE387" s="10"/>
      <c r="AF387" s="10"/>
      <c r="AG387" s="11">
        <v>-1.7E-5</v>
      </c>
    </row>
    <row r="388" ht="14.25" hidden="1" customHeight="1">
      <c r="A388" s="1" t="s">
        <v>1506</v>
      </c>
      <c r="B388" s="1" t="s">
        <v>1609</v>
      </c>
      <c r="C388" s="1" t="s">
        <v>1610</v>
      </c>
      <c r="F388" s="1" t="s">
        <v>1609</v>
      </c>
      <c r="G388" s="3">
        <v>-477.0</v>
      </c>
      <c r="H388" s="3">
        <v>95.195</v>
      </c>
      <c r="I388" s="4">
        <v>-1.135200375E8</v>
      </c>
      <c r="J388" s="5">
        <v>-0.7123594698288161</v>
      </c>
      <c r="K388" s="6">
        <v>1.5935779941E8</v>
      </c>
      <c r="L388" s="7">
        <v>6300001.0</v>
      </c>
      <c r="M388" s="8">
        <v>25.29488478</v>
      </c>
      <c r="N388" s="9" t="str">
        <f t="shared" si="1"/>
        <v> </v>
      </c>
      <c r="O388" s="9" t="str">
        <f t="shared" si="2"/>
        <v> </v>
      </c>
      <c r="P388" s="10" t="str">
        <f t="shared" si="3"/>
        <v> </v>
      </c>
      <c r="Q388" s="9" t="str">
        <f t="shared" si="4"/>
        <v> </v>
      </c>
      <c r="R388" s="10" t="str">
        <f t="shared" si="5"/>
        <v> </v>
      </c>
      <c r="S388" s="9" t="str">
        <f t="shared" si="6"/>
        <v> </v>
      </c>
      <c r="T388" s="1" t="s">
        <v>1611</v>
      </c>
      <c r="U388" s="1" t="s">
        <v>50</v>
      </c>
      <c r="AB388" s="10"/>
      <c r="AC388" s="10"/>
      <c r="AD388" s="10"/>
      <c r="AE388" s="10"/>
      <c r="AF388" s="10"/>
      <c r="AG388" s="11">
        <v>-1.7E-5</v>
      </c>
    </row>
    <row r="389" ht="14.25" hidden="1" customHeight="1">
      <c r="A389" s="1" t="s">
        <v>1506</v>
      </c>
      <c r="B389" s="1" t="s">
        <v>1612</v>
      </c>
      <c r="C389" s="1" t="s">
        <v>1612</v>
      </c>
      <c r="F389" s="1" t="s">
        <v>1613</v>
      </c>
      <c r="G389" s="3">
        <v>-662.0</v>
      </c>
      <c r="H389" s="3">
        <v>95.51</v>
      </c>
      <c r="I389" s="4">
        <v>-1.5806905E8</v>
      </c>
      <c r="J389" s="5">
        <v>-0.9919128563919356</v>
      </c>
      <c r="K389" s="6">
        <v>1.5935779941E8</v>
      </c>
      <c r="L389" s="7">
        <v>6300001.0</v>
      </c>
      <c r="M389" s="8">
        <v>25.29488478</v>
      </c>
      <c r="N389" s="9" t="str">
        <f t="shared" si="1"/>
        <v> </v>
      </c>
      <c r="O389" s="9" t="str">
        <f t="shared" si="2"/>
        <v> </v>
      </c>
      <c r="P389" s="10" t="str">
        <f t="shared" si="3"/>
        <v> </v>
      </c>
      <c r="Q389" s="9" t="str">
        <f t="shared" si="4"/>
        <v> </v>
      </c>
      <c r="R389" s="10" t="str">
        <f t="shared" si="5"/>
        <v> </v>
      </c>
      <c r="S389" s="9" t="str">
        <f t="shared" si="6"/>
        <v> </v>
      </c>
      <c r="T389" s="1" t="s">
        <v>1614</v>
      </c>
      <c r="U389" s="1" t="s">
        <v>50</v>
      </c>
      <c r="AB389" s="10"/>
      <c r="AC389" s="10"/>
      <c r="AD389" s="10"/>
      <c r="AE389" s="10"/>
      <c r="AF389" s="10"/>
      <c r="AG389" s="11">
        <v>-1.7E-5</v>
      </c>
    </row>
    <row r="390" ht="14.25" hidden="1" customHeight="1">
      <c r="A390" s="1" t="s">
        <v>1506</v>
      </c>
      <c r="B390" s="1" t="s">
        <v>1615</v>
      </c>
      <c r="C390" s="1" t="s">
        <v>1616</v>
      </c>
      <c r="F390" s="1" t="s">
        <v>1615</v>
      </c>
      <c r="G390" s="3">
        <v>-10.0</v>
      </c>
      <c r="H390" s="3">
        <v>569.0</v>
      </c>
      <c r="I390" s="4">
        <v>-284500.0</v>
      </c>
      <c r="J390" s="5">
        <v>-0.0017852907172119</v>
      </c>
      <c r="K390" s="6">
        <v>1.5935779941E8</v>
      </c>
      <c r="L390" s="7">
        <v>6300001.0</v>
      </c>
      <c r="M390" s="8">
        <v>25.29488478</v>
      </c>
      <c r="N390" s="9" t="str">
        <f t="shared" si="1"/>
        <v> </v>
      </c>
      <c r="O390" s="9" t="str">
        <f t="shared" si="2"/>
        <v> </v>
      </c>
      <c r="P390" s="10" t="str">
        <f t="shared" si="3"/>
        <v> </v>
      </c>
      <c r="Q390" s="9" t="str">
        <f t="shared" si="4"/>
        <v> </v>
      </c>
      <c r="R390" s="10" t="str">
        <f t="shared" si="5"/>
        <v> </v>
      </c>
      <c r="S390" s="9" t="str">
        <f t="shared" si="6"/>
        <v> </v>
      </c>
      <c r="T390" s="1" t="s">
        <v>1617</v>
      </c>
      <c r="U390" s="1" t="s">
        <v>50</v>
      </c>
      <c r="AB390" s="10"/>
      <c r="AC390" s="10"/>
      <c r="AD390" s="10"/>
      <c r="AE390" s="10"/>
      <c r="AF390" s="10"/>
      <c r="AG390" s="11">
        <v>-1.7E-5</v>
      </c>
    </row>
    <row r="391" ht="14.25" hidden="1" customHeight="1">
      <c r="A391" s="1" t="s">
        <v>1506</v>
      </c>
      <c r="B391" s="1" t="s">
        <v>1618</v>
      </c>
      <c r="C391" s="1" t="s">
        <v>1619</v>
      </c>
      <c r="F391" s="1" t="s">
        <v>1618</v>
      </c>
      <c r="G391" s="3">
        <v>-31.0</v>
      </c>
      <c r="H391" s="3">
        <v>570.0</v>
      </c>
      <c r="I391" s="4">
        <v>-883500.0</v>
      </c>
      <c r="J391" s="5">
        <v>-0.0055441277632925</v>
      </c>
      <c r="K391" s="6">
        <v>1.5935779941E8</v>
      </c>
      <c r="L391" s="7">
        <v>6300001.0</v>
      </c>
      <c r="M391" s="8">
        <v>25.29488478</v>
      </c>
      <c r="N391" s="9" t="str">
        <f t="shared" si="1"/>
        <v> </v>
      </c>
      <c r="O391" s="9" t="str">
        <f t="shared" si="2"/>
        <v> </v>
      </c>
      <c r="P391" s="10" t="str">
        <f t="shared" si="3"/>
        <v> </v>
      </c>
      <c r="Q391" s="9" t="str">
        <f t="shared" si="4"/>
        <v> </v>
      </c>
      <c r="R391" s="10" t="str">
        <f t="shared" si="5"/>
        <v> </v>
      </c>
      <c r="S391" s="9" t="str">
        <f t="shared" si="6"/>
        <v> </v>
      </c>
      <c r="T391" s="1" t="s">
        <v>1620</v>
      </c>
      <c r="U391" s="1" t="s">
        <v>50</v>
      </c>
      <c r="AB391" s="10"/>
      <c r="AC391" s="10"/>
      <c r="AD391" s="10"/>
      <c r="AE391" s="10"/>
      <c r="AF391" s="10"/>
      <c r="AG391" s="11">
        <v>-1.7E-5</v>
      </c>
    </row>
    <row r="392" ht="14.25" hidden="1" customHeight="1">
      <c r="A392" s="1" t="s">
        <v>1506</v>
      </c>
      <c r="B392" s="1" t="s">
        <v>1621</v>
      </c>
      <c r="C392" s="1" t="s">
        <v>1622</v>
      </c>
      <c r="F392" s="1" t="s">
        <v>1621</v>
      </c>
      <c r="G392" s="3">
        <v>4.0</v>
      </c>
      <c r="H392" s="3">
        <v>577.0</v>
      </c>
      <c r="I392" s="4">
        <v>115400.0</v>
      </c>
      <c r="J392" s="5">
        <v>7.241565861731E-4</v>
      </c>
      <c r="K392" s="6">
        <v>1.5935779941E8</v>
      </c>
      <c r="L392" s="7">
        <v>6300001.0</v>
      </c>
      <c r="M392" s="8">
        <v>25.29488478</v>
      </c>
      <c r="N392" s="9" t="str">
        <f t="shared" si="1"/>
        <v> </v>
      </c>
      <c r="O392" s="9" t="str">
        <f t="shared" si="2"/>
        <v> </v>
      </c>
      <c r="P392" s="10" t="str">
        <f t="shared" si="3"/>
        <v> </v>
      </c>
      <c r="Q392" s="9" t="str">
        <f t="shared" si="4"/>
        <v> </v>
      </c>
      <c r="R392" s="10" t="str">
        <f t="shared" si="5"/>
        <v> </v>
      </c>
      <c r="S392" s="9" t="str">
        <f t="shared" si="6"/>
        <v> </v>
      </c>
      <c r="T392" s="1" t="s">
        <v>1623</v>
      </c>
      <c r="U392" s="1" t="s">
        <v>50</v>
      </c>
      <c r="AB392" s="10"/>
      <c r="AC392" s="10"/>
      <c r="AD392" s="10"/>
      <c r="AE392" s="10"/>
      <c r="AF392" s="10"/>
      <c r="AG392" s="11">
        <v>-1.7E-5</v>
      </c>
    </row>
    <row r="393" ht="14.25" hidden="1" customHeight="1">
      <c r="A393" s="1" t="s">
        <v>1506</v>
      </c>
      <c r="B393" s="1" t="s">
        <v>137</v>
      </c>
      <c r="C393" s="1" t="s">
        <v>137</v>
      </c>
      <c r="D393" s="1" t="s">
        <v>138</v>
      </c>
      <c r="E393" s="1" t="s">
        <v>139</v>
      </c>
      <c r="F393" s="1" t="s">
        <v>140</v>
      </c>
      <c r="G393" s="3">
        <v>1.382E8</v>
      </c>
      <c r="H393" s="3">
        <v>99.545549</v>
      </c>
      <c r="I393" s="4">
        <v>1.3757194872E8</v>
      </c>
      <c r="J393" s="5">
        <v>0.8632897117700149</v>
      </c>
      <c r="K393" s="6">
        <v>1.5935779941E8</v>
      </c>
      <c r="L393" s="7">
        <v>6300001.0</v>
      </c>
      <c r="M393" s="8">
        <v>25.29488478</v>
      </c>
      <c r="N393" s="9" t="str">
        <f t="shared" si="1"/>
        <v> </v>
      </c>
      <c r="O393" s="9" t="str">
        <f t="shared" si="2"/>
        <v> </v>
      </c>
      <c r="P393" s="10" t="str">
        <f t="shared" si="3"/>
        <v> </v>
      </c>
      <c r="Q393" s="9" t="str">
        <f t="shared" si="4"/>
        <v> </v>
      </c>
      <c r="R393" s="10" t="str">
        <f t="shared" si="5"/>
        <v> </v>
      </c>
      <c r="S393" s="9" t="str">
        <f t="shared" si="6"/>
        <v> </v>
      </c>
      <c r="T393" s="1" t="s">
        <v>140</v>
      </c>
      <c r="U393" s="1" t="s">
        <v>97</v>
      </c>
      <c r="AB393" s="10"/>
      <c r="AC393" s="10"/>
      <c r="AD393" s="10"/>
      <c r="AE393" s="10"/>
      <c r="AF393" s="10"/>
      <c r="AG393" s="11">
        <v>-1.7E-5</v>
      </c>
    </row>
    <row r="394" ht="14.25" hidden="1" customHeight="1">
      <c r="A394" s="1" t="s">
        <v>1506</v>
      </c>
      <c r="B394" s="1" t="s">
        <v>141</v>
      </c>
      <c r="C394" s="1" t="s">
        <v>141</v>
      </c>
      <c r="D394" s="1" t="s">
        <v>142</v>
      </c>
      <c r="E394" s="1" t="s">
        <v>143</v>
      </c>
      <c r="F394" s="1" t="s">
        <v>144</v>
      </c>
      <c r="G394" s="3">
        <v>500000.0</v>
      </c>
      <c r="H394" s="3">
        <v>99.47225</v>
      </c>
      <c r="I394" s="4">
        <v>497361.25</v>
      </c>
      <c r="J394" s="5">
        <v>0.0031210348777712</v>
      </c>
      <c r="K394" s="6">
        <v>1.5935779941E8</v>
      </c>
      <c r="L394" s="7">
        <v>6300001.0</v>
      </c>
      <c r="M394" s="8">
        <v>25.29488478</v>
      </c>
      <c r="N394" s="9" t="str">
        <f t="shared" si="1"/>
        <v> </v>
      </c>
      <c r="O394" s="9" t="str">
        <f t="shared" si="2"/>
        <v> </v>
      </c>
      <c r="P394" s="10" t="str">
        <f t="shared" si="3"/>
        <v> </v>
      </c>
      <c r="Q394" s="9" t="str">
        <f t="shared" si="4"/>
        <v> </v>
      </c>
      <c r="R394" s="10" t="str">
        <f t="shared" si="5"/>
        <v> </v>
      </c>
      <c r="S394" s="9" t="str">
        <f t="shared" si="6"/>
        <v> </v>
      </c>
      <c r="T394" s="1" t="s">
        <v>144</v>
      </c>
      <c r="U394" s="1" t="s">
        <v>97</v>
      </c>
      <c r="AB394" s="10"/>
      <c r="AC394" s="10"/>
      <c r="AD394" s="10"/>
      <c r="AE394" s="10"/>
      <c r="AF394" s="10"/>
      <c r="AG394" s="11">
        <v>-1.7E-5</v>
      </c>
    </row>
    <row r="395" ht="14.25" hidden="1" customHeight="1">
      <c r="A395" s="1" t="s">
        <v>1506</v>
      </c>
      <c r="B395" s="1" t="s">
        <v>1498</v>
      </c>
      <c r="C395" s="1" t="s">
        <v>1498</v>
      </c>
      <c r="D395" s="1" t="s">
        <v>1499</v>
      </c>
      <c r="E395" s="1" t="s">
        <v>1500</v>
      </c>
      <c r="F395" s="1" t="s">
        <v>1501</v>
      </c>
      <c r="G395" s="3">
        <v>1000000.0</v>
      </c>
      <c r="H395" s="3">
        <v>99.370229</v>
      </c>
      <c r="I395" s="4">
        <v>993702.29</v>
      </c>
      <c r="J395" s="5">
        <v>0.0062356677469568</v>
      </c>
      <c r="K395" s="6">
        <v>1.5935779941E8</v>
      </c>
      <c r="L395" s="7">
        <v>6300001.0</v>
      </c>
      <c r="M395" s="8">
        <v>25.29488478</v>
      </c>
      <c r="N395" s="9" t="str">
        <f t="shared" si="1"/>
        <v> </v>
      </c>
      <c r="O395" s="9" t="str">
        <f t="shared" si="2"/>
        <v> </v>
      </c>
      <c r="P395" s="10" t="str">
        <f t="shared" si="3"/>
        <v> </v>
      </c>
      <c r="Q395" s="9" t="str">
        <f t="shared" si="4"/>
        <v> </v>
      </c>
      <c r="R395" s="10" t="str">
        <f t="shared" si="5"/>
        <v> </v>
      </c>
      <c r="S395" s="9" t="str">
        <f t="shared" si="6"/>
        <v> </v>
      </c>
      <c r="T395" s="1" t="s">
        <v>1501</v>
      </c>
      <c r="U395" s="1" t="s">
        <v>97</v>
      </c>
      <c r="AB395" s="10"/>
      <c r="AC395" s="10"/>
      <c r="AD395" s="10"/>
      <c r="AE395" s="10"/>
      <c r="AF395" s="10"/>
      <c r="AG395" s="11">
        <v>-1.7E-5</v>
      </c>
    </row>
    <row r="396" ht="14.25" hidden="1" customHeight="1">
      <c r="A396" s="1" t="s">
        <v>1506</v>
      </c>
      <c r="B396" s="1" t="s">
        <v>102</v>
      </c>
      <c r="C396" s="1" t="s">
        <v>102</v>
      </c>
      <c r="D396" s="1" t="s">
        <v>103</v>
      </c>
      <c r="E396" s="1" t="s">
        <v>104</v>
      </c>
      <c r="F396" s="1" t="s">
        <v>105</v>
      </c>
      <c r="G396" s="3">
        <v>2500000.0</v>
      </c>
      <c r="H396" s="3">
        <v>99.267362</v>
      </c>
      <c r="I396" s="4">
        <v>2481684.03</v>
      </c>
      <c r="J396" s="5">
        <v>0.015573031500218</v>
      </c>
      <c r="K396" s="6">
        <v>1.5935779941E8</v>
      </c>
      <c r="L396" s="7">
        <v>6300001.0</v>
      </c>
      <c r="M396" s="8">
        <v>25.29488478</v>
      </c>
      <c r="N396" s="9" t="str">
        <f t="shared" si="1"/>
        <v> </v>
      </c>
      <c r="O396" s="9" t="str">
        <f t="shared" si="2"/>
        <v> </v>
      </c>
      <c r="P396" s="10" t="str">
        <f t="shared" si="3"/>
        <v> </v>
      </c>
      <c r="Q396" s="9" t="str">
        <f t="shared" si="4"/>
        <v> </v>
      </c>
      <c r="R396" s="10" t="str">
        <f t="shared" si="5"/>
        <v> </v>
      </c>
      <c r="S396" s="9" t="str">
        <f t="shared" si="6"/>
        <v> </v>
      </c>
      <c r="T396" s="1" t="s">
        <v>105</v>
      </c>
      <c r="U396" s="1" t="s">
        <v>97</v>
      </c>
      <c r="AB396" s="10"/>
      <c r="AC396" s="10"/>
      <c r="AD396" s="10"/>
      <c r="AE396" s="10"/>
      <c r="AF396" s="10"/>
      <c r="AG396" s="11">
        <v>-1.7E-5</v>
      </c>
    </row>
    <row r="397" ht="14.25" hidden="1" customHeight="1">
      <c r="A397" s="1" t="s">
        <v>1506</v>
      </c>
      <c r="B397" s="1" t="s">
        <v>113</v>
      </c>
      <c r="C397" s="1" t="s">
        <v>113</v>
      </c>
      <c r="G397" s="3">
        <v>1.781310312E7</v>
      </c>
      <c r="H397" s="3">
        <v>1.0</v>
      </c>
      <c r="I397" s="4">
        <v>1.781310312E7</v>
      </c>
      <c r="J397" s="5">
        <v>0.1117805541120371</v>
      </c>
      <c r="K397" s="6">
        <v>1.5935779941E8</v>
      </c>
      <c r="L397" s="7">
        <v>6300001.0</v>
      </c>
      <c r="M397" s="8">
        <v>25.29488478</v>
      </c>
      <c r="N397" s="9" t="str">
        <f t="shared" si="1"/>
        <v> </v>
      </c>
      <c r="O397" s="9" t="str">
        <f t="shared" si="2"/>
        <v> </v>
      </c>
      <c r="P397" s="10" t="str">
        <f t="shared" si="3"/>
        <v> </v>
      </c>
      <c r="Q397" s="9" t="str">
        <f t="shared" si="4"/>
        <v> </v>
      </c>
      <c r="R397" s="10" t="str">
        <f t="shared" si="5"/>
        <v> </v>
      </c>
      <c r="S397" s="9" t="str">
        <f t="shared" si="6"/>
        <v> </v>
      </c>
      <c r="T397" s="1" t="s">
        <v>113</v>
      </c>
      <c r="U397" s="1" t="s">
        <v>113</v>
      </c>
      <c r="AB397" s="10"/>
      <c r="AC397" s="10"/>
      <c r="AD397" s="10"/>
      <c r="AE397" s="10"/>
      <c r="AF397" s="10"/>
      <c r="AG397" s="11">
        <v>-1.7E-5</v>
      </c>
    </row>
    <row r="398" ht="14.25" hidden="1" customHeight="1">
      <c r="G398" s="3"/>
      <c r="H398" s="3"/>
      <c r="I398" s="4"/>
      <c r="J398" s="5"/>
      <c r="K398" s="6"/>
      <c r="L398" s="7"/>
      <c r="M398" s="8"/>
      <c r="N398" s="9" t="str">
        <f t="shared" si="1"/>
        <v> </v>
      </c>
      <c r="O398" s="9" t="str">
        <f t="shared" si="2"/>
        <v> </v>
      </c>
      <c r="P398" s="10" t="str">
        <f t="shared" si="3"/>
        <v> </v>
      </c>
      <c r="Q398" s="9" t="str">
        <f t="shared" si="4"/>
        <v> </v>
      </c>
      <c r="R398" s="10" t="str">
        <f t="shared" si="5"/>
        <v> </v>
      </c>
      <c r="S398" s="9" t="str">
        <f t="shared" si="6"/>
        <v> </v>
      </c>
      <c r="AB398" s="10"/>
      <c r="AC398" s="10"/>
      <c r="AD398" s="10"/>
      <c r="AE398" s="10"/>
      <c r="AF398" s="10"/>
      <c r="AG398" s="11" t="s">
        <v>114</v>
      </c>
    </row>
    <row r="399" ht="14.25" hidden="1" customHeight="1">
      <c r="A399" s="1" t="s">
        <v>1624</v>
      </c>
      <c r="B399" s="1" t="s">
        <v>1625</v>
      </c>
      <c r="C399" s="1" t="s">
        <v>1626</v>
      </c>
      <c r="D399" s="1" t="s">
        <v>1627</v>
      </c>
      <c r="E399" s="1" t="s">
        <v>1628</v>
      </c>
      <c r="F399" s="1" t="s">
        <v>1629</v>
      </c>
      <c r="G399" s="3">
        <v>18155.0</v>
      </c>
      <c r="H399" s="3">
        <v>91.71</v>
      </c>
      <c r="I399" s="4">
        <v>1664995.05</v>
      </c>
      <c r="J399" s="5">
        <v>0.9952741806068016</v>
      </c>
      <c r="K399" s="6">
        <v>1672900.88</v>
      </c>
      <c r="L399" s="7">
        <v>3603729.0</v>
      </c>
      <c r="M399" s="8">
        <v>0.46421384</v>
      </c>
      <c r="N399" s="9" t="str">
        <f t="shared" si="1"/>
        <v> </v>
      </c>
      <c r="O399" s="9" t="str">
        <f t="shared" si="2"/>
        <v> </v>
      </c>
      <c r="P399" s="10" t="str">
        <f t="shared" si="3"/>
        <v> </v>
      </c>
      <c r="Q399" s="9" t="str">
        <f t="shared" si="4"/>
        <v> </v>
      </c>
      <c r="R399" s="10" t="str">
        <f t="shared" si="5"/>
        <v> </v>
      </c>
      <c r="S399" s="9" t="str">
        <f t="shared" si="6"/>
        <v> </v>
      </c>
      <c r="T399" s="1" t="s">
        <v>1629</v>
      </c>
      <c r="U399" s="1" t="s">
        <v>41</v>
      </c>
      <c r="AB399" s="10"/>
      <c r="AC399" s="10"/>
      <c r="AD399" s="10"/>
      <c r="AE399" s="10"/>
      <c r="AF399" s="10"/>
      <c r="AG399" s="11">
        <v>-0.016094</v>
      </c>
    </row>
    <row r="400" ht="14.25" hidden="1" customHeight="1">
      <c r="A400" s="1" t="s">
        <v>1624</v>
      </c>
      <c r="B400" s="1" t="s">
        <v>1630</v>
      </c>
      <c r="C400" s="1" t="s">
        <v>1630</v>
      </c>
      <c r="F400" s="1" t="s">
        <v>1631</v>
      </c>
      <c r="G400" s="3">
        <v>300.0</v>
      </c>
      <c r="H400" s="3">
        <v>2.0</v>
      </c>
      <c r="I400" s="4">
        <v>60000.0</v>
      </c>
      <c r="J400" s="5">
        <v>0.0358658428662644</v>
      </c>
      <c r="K400" s="6">
        <v>1672900.88</v>
      </c>
      <c r="L400" s="7">
        <v>3603729.0</v>
      </c>
      <c r="M400" s="8">
        <v>0.46421384</v>
      </c>
      <c r="N400" s="9" t="str">
        <f t="shared" si="1"/>
        <v> </v>
      </c>
      <c r="O400" s="9" t="str">
        <f t="shared" si="2"/>
        <v> </v>
      </c>
      <c r="P400" s="10" t="str">
        <f t="shared" si="3"/>
        <v> </v>
      </c>
      <c r="Q400" s="9" t="str">
        <f t="shared" si="4"/>
        <v> </v>
      </c>
      <c r="R400" s="10" t="str">
        <f t="shared" si="5"/>
        <v> </v>
      </c>
      <c r="S400" s="9" t="str">
        <f t="shared" si="6"/>
        <v> </v>
      </c>
      <c r="T400" s="1" t="s">
        <v>1631</v>
      </c>
      <c r="U400" s="1" t="s">
        <v>63</v>
      </c>
      <c r="AB400" s="10"/>
      <c r="AC400" s="10"/>
      <c r="AD400" s="10"/>
      <c r="AE400" s="10"/>
      <c r="AF400" s="10"/>
      <c r="AG400" s="11">
        <v>-0.016094</v>
      </c>
    </row>
    <row r="401" ht="14.25" hidden="1" customHeight="1">
      <c r="A401" s="1" t="s">
        <v>1624</v>
      </c>
      <c r="B401" s="1" t="s">
        <v>1632</v>
      </c>
      <c r="C401" s="1" t="s">
        <v>1632</v>
      </c>
      <c r="F401" s="1" t="s">
        <v>1633</v>
      </c>
      <c r="G401" s="3">
        <v>100.0</v>
      </c>
      <c r="H401" s="3">
        <v>0.1</v>
      </c>
      <c r="I401" s="4">
        <v>1000.0</v>
      </c>
      <c r="J401" s="5">
        <v>5.97764047771E-4</v>
      </c>
      <c r="K401" s="6">
        <v>1672900.88</v>
      </c>
      <c r="L401" s="7">
        <v>3603729.0</v>
      </c>
      <c r="M401" s="8">
        <v>0.46421384</v>
      </c>
      <c r="N401" s="9" t="str">
        <f t="shared" si="1"/>
        <v> </v>
      </c>
      <c r="O401" s="9" t="str">
        <f t="shared" si="2"/>
        <v> </v>
      </c>
      <c r="P401" s="10" t="str">
        <f t="shared" si="3"/>
        <v> </v>
      </c>
      <c r="Q401" s="9" t="str">
        <f t="shared" si="4"/>
        <v> </v>
      </c>
      <c r="R401" s="10" t="str">
        <f t="shared" si="5"/>
        <v> </v>
      </c>
      <c r="S401" s="9" t="str">
        <f t="shared" si="6"/>
        <v> </v>
      </c>
      <c r="T401" s="1" t="s">
        <v>1633</v>
      </c>
      <c r="U401" s="1" t="s">
        <v>63</v>
      </c>
      <c r="AB401" s="10"/>
      <c r="AC401" s="10"/>
      <c r="AD401" s="10"/>
      <c r="AE401" s="10"/>
      <c r="AF401" s="10"/>
      <c r="AG401" s="11">
        <v>-0.016094</v>
      </c>
    </row>
    <row r="402" ht="14.25" hidden="1" customHeight="1">
      <c r="A402" s="1" t="s">
        <v>1624</v>
      </c>
      <c r="B402" s="1" t="s">
        <v>1634</v>
      </c>
      <c r="C402" s="1" t="s">
        <v>1634</v>
      </c>
      <c r="F402" s="1" t="s">
        <v>1635</v>
      </c>
      <c r="G402" s="3">
        <v>2500.0</v>
      </c>
      <c r="H402" s="3">
        <v>0.14</v>
      </c>
      <c r="I402" s="4">
        <v>35000.0</v>
      </c>
      <c r="J402" s="5">
        <v>0.0209217416719875</v>
      </c>
      <c r="K402" s="6">
        <v>1672900.88</v>
      </c>
      <c r="L402" s="7">
        <v>3603729.0</v>
      </c>
      <c r="M402" s="8">
        <v>0.46421384</v>
      </c>
      <c r="N402" s="9" t="str">
        <f t="shared" si="1"/>
        <v> </v>
      </c>
      <c r="O402" s="9" t="str">
        <f t="shared" si="2"/>
        <v> </v>
      </c>
      <c r="P402" s="10" t="str">
        <f t="shared" si="3"/>
        <v> </v>
      </c>
      <c r="Q402" s="9" t="str">
        <f t="shared" si="4"/>
        <v> </v>
      </c>
      <c r="R402" s="10" t="str">
        <f t="shared" si="5"/>
        <v> </v>
      </c>
      <c r="S402" s="9" t="str">
        <f t="shared" si="6"/>
        <v> </v>
      </c>
      <c r="T402" s="1" t="s">
        <v>1635</v>
      </c>
      <c r="U402" s="1" t="s">
        <v>63</v>
      </c>
      <c r="AB402" s="10"/>
      <c r="AC402" s="10"/>
      <c r="AD402" s="10"/>
      <c r="AE402" s="10"/>
      <c r="AF402" s="10"/>
      <c r="AG402" s="11">
        <v>-0.016094</v>
      </c>
    </row>
    <row r="403" ht="14.25" hidden="1" customHeight="1">
      <c r="A403" s="1" t="s">
        <v>1624</v>
      </c>
      <c r="B403" s="1" t="s">
        <v>150</v>
      </c>
      <c r="C403" s="1" t="s">
        <v>150</v>
      </c>
      <c r="F403" s="1" t="s">
        <v>151</v>
      </c>
      <c r="G403" s="3">
        <v>86.0</v>
      </c>
      <c r="H403" s="3">
        <v>3.65</v>
      </c>
      <c r="I403" s="4">
        <v>31390.0</v>
      </c>
      <c r="J403" s="5">
        <v>0.018763813459534</v>
      </c>
      <c r="K403" s="6">
        <v>1672900.88</v>
      </c>
      <c r="L403" s="7">
        <v>3603729.0</v>
      </c>
      <c r="M403" s="8">
        <v>0.46421384</v>
      </c>
      <c r="N403" s="9" t="str">
        <f t="shared" si="1"/>
        <v> </v>
      </c>
      <c r="O403" s="9" t="str">
        <f t="shared" si="2"/>
        <v> </v>
      </c>
      <c r="P403" s="10" t="str">
        <f t="shared" si="3"/>
        <v> </v>
      </c>
      <c r="Q403" s="9" t="str">
        <f t="shared" si="4"/>
        <v> </v>
      </c>
      <c r="R403" s="10" t="str">
        <f t="shared" si="5"/>
        <v> </v>
      </c>
      <c r="S403" s="9" t="str">
        <f t="shared" si="6"/>
        <v> </v>
      </c>
      <c r="T403" s="1" t="s">
        <v>151</v>
      </c>
      <c r="U403" s="1" t="s">
        <v>63</v>
      </c>
      <c r="AB403" s="10"/>
      <c r="AC403" s="10"/>
      <c r="AD403" s="10"/>
      <c r="AE403" s="10"/>
      <c r="AF403" s="10"/>
      <c r="AG403" s="11">
        <v>-0.016094</v>
      </c>
    </row>
    <row r="404" ht="14.25" hidden="1" customHeight="1">
      <c r="A404" s="1" t="s">
        <v>1624</v>
      </c>
      <c r="B404" s="1" t="s">
        <v>154</v>
      </c>
      <c r="C404" s="1" t="s">
        <v>154</v>
      </c>
      <c r="F404" s="1" t="s">
        <v>155</v>
      </c>
      <c r="G404" s="3">
        <v>38.0</v>
      </c>
      <c r="H404" s="3">
        <v>9.75</v>
      </c>
      <c r="I404" s="4">
        <v>37050.0</v>
      </c>
      <c r="J404" s="5">
        <v>0.0221471579699182</v>
      </c>
      <c r="K404" s="6">
        <v>1672900.88</v>
      </c>
      <c r="L404" s="7">
        <v>3603729.0</v>
      </c>
      <c r="M404" s="8">
        <v>0.46421384</v>
      </c>
      <c r="N404" s="9" t="str">
        <f t="shared" si="1"/>
        <v> </v>
      </c>
      <c r="O404" s="9" t="str">
        <f t="shared" si="2"/>
        <v> </v>
      </c>
      <c r="P404" s="10" t="str">
        <f t="shared" si="3"/>
        <v> </v>
      </c>
      <c r="Q404" s="9" t="str">
        <f t="shared" si="4"/>
        <v> </v>
      </c>
      <c r="R404" s="10" t="str">
        <f t="shared" si="5"/>
        <v> </v>
      </c>
      <c r="S404" s="9" t="str">
        <f t="shared" si="6"/>
        <v> </v>
      </c>
      <c r="T404" s="1" t="s">
        <v>155</v>
      </c>
      <c r="U404" s="1" t="s">
        <v>63</v>
      </c>
      <c r="AB404" s="10"/>
      <c r="AC404" s="10"/>
      <c r="AD404" s="10"/>
      <c r="AE404" s="10"/>
      <c r="AF404" s="10"/>
      <c r="AG404" s="11">
        <v>-0.016094</v>
      </c>
    </row>
    <row r="405" ht="14.25" hidden="1" customHeight="1">
      <c r="A405" s="1" t="s">
        <v>1624</v>
      </c>
      <c r="B405" s="1" t="s">
        <v>113</v>
      </c>
      <c r="C405" s="1" t="s">
        <v>113</v>
      </c>
      <c r="G405" s="3">
        <v>-156534.17</v>
      </c>
      <c r="H405" s="3">
        <v>1.0</v>
      </c>
      <c r="I405" s="4">
        <v>-156534.17</v>
      </c>
      <c r="J405" s="5">
        <v>-0.0935704990736854</v>
      </c>
      <c r="K405" s="6">
        <v>1672900.88</v>
      </c>
      <c r="L405" s="7">
        <v>3603729.0</v>
      </c>
      <c r="M405" s="8">
        <v>0.46421384</v>
      </c>
      <c r="N405" s="9" t="str">
        <f t="shared" si="1"/>
        <v> </v>
      </c>
      <c r="O405" s="9" t="str">
        <f t="shared" si="2"/>
        <v> </v>
      </c>
      <c r="P405" s="10" t="str">
        <f t="shared" si="3"/>
        <v> </v>
      </c>
      <c r="Q405" s="9" t="str">
        <f t="shared" si="4"/>
        <v> </v>
      </c>
      <c r="R405" s="10" t="str">
        <f t="shared" si="5"/>
        <v> </v>
      </c>
      <c r="S405" s="9" t="str">
        <f t="shared" si="6"/>
        <v> </v>
      </c>
      <c r="T405" s="1" t="s">
        <v>113</v>
      </c>
      <c r="U405" s="1" t="s">
        <v>113</v>
      </c>
      <c r="AB405" s="10"/>
      <c r="AC405" s="10"/>
      <c r="AD405" s="10"/>
      <c r="AE405" s="10"/>
      <c r="AF405" s="10"/>
      <c r="AG405" s="11">
        <v>-0.016094</v>
      </c>
    </row>
    <row r="406" ht="14.25" hidden="1" customHeight="1">
      <c r="G406" s="3"/>
      <c r="H406" s="3"/>
      <c r="I406" s="4"/>
      <c r="J406" s="5"/>
      <c r="K406" s="6"/>
      <c r="L406" s="7"/>
      <c r="M406" s="8"/>
      <c r="N406" s="9" t="str">
        <f t="shared" si="1"/>
        <v> </v>
      </c>
      <c r="O406" s="9" t="str">
        <f t="shared" si="2"/>
        <v> </v>
      </c>
      <c r="P406" s="10" t="str">
        <f t="shared" si="3"/>
        <v> </v>
      </c>
      <c r="Q406" s="9" t="str">
        <f t="shared" si="4"/>
        <v> </v>
      </c>
      <c r="R406" s="10" t="str">
        <f t="shared" si="5"/>
        <v> </v>
      </c>
      <c r="S406" s="9" t="str">
        <f t="shared" si="6"/>
        <v> </v>
      </c>
      <c r="AB406" s="10"/>
      <c r="AC406" s="10"/>
      <c r="AD406" s="10"/>
      <c r="AE406" s="10"/>
      <c r="AF406" s="10"/>
      <c r="AG406" s="11" t="s">
        <v>114</v>
      </c>
    </row>
    <row r="407" ht="14.25" hidden="1" customHeight="1">
      <c r="A407" s="1" t="s">
        <v>1636</v>
      </c>
      <c r="B407" s="1" t="s">
        <v>1637</v>
      </c>
      <c r="C407" s="1" t="s">
        <v>1637</v>
      </c>
      <c r="F407" s="1" t="s">
        <v>1637</v>
      </c>
      <c r="G407" s="3">
        <v>1425725.0</v>
      </c>
      <c r="H407" s="3">
        <v>109.8463</v>
      </c>
      <c r="I407" s="4">
        <v>1.5661061607E8</v>
      </c>
      <c r="J407" s="5">
        <v>0.9989209580478036</v>
      </c>
      <c r="K407" s="6">
        <v>1.5677978804E8</v>
      </c>
      <c r="L407" s="7">
        <v>6525001.0</v>
      </c>
      <c r="M407" s="8">
        <v>24.02755004</v>
      </c>
      <c r="N407" s="9" t="str">
        <f t="shared" si="1"/>
        <v> </v>
      </c>
      <c r="O407" s="9" t="str">
        <f t="shared" si="2"/>
        <v> </v>
      </c>
      <c r="P407" s="10" t="str">
        <f t="shared" si="3"/>
        <v> </v>
      </c>
      <c r="Q407" s="9" t="str">
        <f t="shared" si="4"/>
        <v> </v>
      </c>
      <c r="R407" s="10" t="str">
        <f t="shared" si="5"/>
        <v> </v>
      </c>
      <c r="S407" s="9" t="str">
        <f t="shared" si="6"/>
        <v> </v>
      </c>
      <c r="T407" s="1" t="s">
        <v>1637</v>
      </c>
      <c r="U407" s="1" t="s">
        <v>160</v>
      </c>
      <c r="AB407" s="10"/>
      <c r="AC407" s="10" t="s">
        <v>163</v>
      </c>
      <c r="AD407" s="10" t="s">
        <v>164</v>
      </c>
      <c r="AE407" s="10">
        <v>30.0</v>
      </c>
      <c r="AF407" s="10" t="s">
        <v>1638</v>
      </c>
      <c r="AG407" s="11" t="s">
        <v>114</v>
      </c>
    </row>
    <row r="408" ht="14.25" hidden="1" customHeight="1">
      <c r="A408" s="1" t="s">
        <v>1636</v>
      </c>
      <c r="B408" s="1" t="s">
        <v>1639</v>
      </c>
      <c r="C408" s="1" t="s">
        <v>1640</v>
      </c>
      <c r="D408" s="1" t="s">
        <v>1641</v>
      </c>
      <c r="E408" s="1" t="s">
        <v>1642</v>
      </c>
      <c r="G408" s="3">
        <v>105080.4045819345</v>
      </c>
      <c r="H408" s="3">
        <v>4.6714555</v>
      </c>
      <c r="I408" s="4">
        <v>490878.4339265033</v>
      </c>
      <c r="J408" s="5">
        <v>0.003131005852624721</v>
      </c>
      <c r="K408" s="6">
        <v>1.5677978804E8</v>
      </c>
      <c r="L408" s="7">
        <v>6525001.0</v>
      </c>
      <c r="M408" s="8">
        <v>24.02755004</v>
      </c>
      <c r="N408" s="9" t="str">
        <f t="shared" si="1"/>
        <v> </v>
      </c>
      <c r="O408" s="9" t="str">
        <f t="shared" si="2"/>
        <v> </v>
      </c>
      <c r="P408" s="10" t="str">
        <f t="shared" si="3"/>
        <v> </v>
      </c>
      <c r="Q408" s="9" t="str">
        <f t="shared" si="4"/>
        <v> </v>
      </c>
      <c r="R408" s="10" t="str">
        <f t="shared" si="5"/>
        <v> </v>
      </c>
      <c r="S408" s="9" t="str">
        <f t="shared" si="6"/>
        <v> </v>
      </c>
      <c r="AB408" s="10" t="s">
        <v>1637</v>
      </c>
      <c r="AC408" s="10"/>
      <c r="AD408" s="10"/>
      <c r="AE408" s="10"/>
      <c r="AF408" s="10"/>
      <c r="AG408" s="11" t="s">
        <v>114</v>
      </c>
    </row>
    <row r="409" ht="14.25" hidden="1" customHeight="1">
      <c r="A409" s="1" t="s">
        <v>1636</v>
      </c>
      <c r="B409" s="1" t="s">
        <v>1643</v>
      </c>
      <c r="C409" s="1" t="s">
        <v>1644</v>
      </c>
      <c r="D409" s="1" t="s">
        <v>1645</v>
      </c>
      <c r="E409" s="1" t="s">
        <v>1646</v>
      </c>
      <c r="G409" s="3">
        <v>205958.5238557837</v>
      </c>
      <c r="H409" s="3">
        <v>1.7049854</v>
      </c>
      <c r="I409" s="4">
        <v>351156.2761796629</v>
      </c>
      <c r="J409" s="5">
        <v>0.00223980578472316</v>
      </c>
      <c r="K409" s="6">
        <v>1.5677978804E8</v>
      </c>
      <c r="L409" s="7">
        <v>6525001.0</v>
      </c>
      <c r="M409" s="8">
        <v>24.02755004</v>
      </c>
      <c r="N409" s="9" t="str">
        <f t="shared" si="1"/>
        <v> </v>
      </c>
      <c r="O409" s="9" t="str">
        <f t="shared" si="2"/>
        <v> </v>
      </c>
      <c r="P409" s="10" t="str">
        <f t="shared" si="3"/>
        <v> </v>
      </c>
      <c r="Q409" s="9" t="str">
        <f t="shared" si="4"/>
        <v> </v>
      </c>
      <c r="R409" s="10" t="str">
        <f t="shared" si="5"/>
        <v> </v>
      </c>
      <c r="S409" s="9" t="str">
        <f t="shared" si="6"/>
        <v> </v>
      </c>
      <c r="AB409" s="10" t="s">
        <v>1637</v>
      </c>
      <c r="AC409" s="10"/>
      <c r="AD409" s="10"/>
      <c r="AE409" s="10"/>
      <c r="AF409" s="10"/>
      <c r="AG409" s="11" t="s">
        <v>114</v>
      </c>
    </row>
    <row r="410" ht="14.25" hidden="1" customHeight="1">
      <c r="A410" s="1" t="s">
        <v>1636</v>
      </c>
      <c r="B410" s="1" t="s">
        <v>1647</v>
      </c>
      <c r="C410" s="1" t="s">
        <v>1648</v>
      </c>
      <c r="D410" s="1" t="s">
        <v>1649</v>
      </c>
      <c r="E410" s="1" t="s">
        <v>1650</v>
      </c>
      <c r="G410" s="3">
        <v>43574.65493889494</v>
      </c>
      <c r="H410" s="3">
        <v>9.7199505</v>
      </c>
      <c r="I410" s="4">
        <v>423543.4890606393</v>
      </c>
      <c r="J410" s="5">
        <v>0.002701518444154157</v>
      </c>
      <c r="K410" s="6">
        <v>1.5677978804E8</v>
      </c>
      <c r="L410" s="7">
        <v>6525001.0</v>
      </c>
      <c r="M410" s="8">
        <v>24.02755004</v>
      </c>
      <c r="N410" s="9" t="str">
        <f t="shared" si="1"/>
        <v> </v>
      </c>
      <c r="O410" s="9" t="str">
        <f t="shared" si="2"/>
        <v> </v>
      </c>
      <c r="P410" s="10" t="str">
        <f t="shared" si="3"/>
        <v> </v>
      </c>
      <c r="Q410" s="9" t="str">
        <f t="shared" si="4"/>
        <v> </v>
      </c>
      <c r="R410" s="10" t="str">
        <f t="shared" si="5"/>
        <v> </v>
      </c>
      <c r="S410" s="9" t="str">
        <f t="shared" si="6"/>
        <v> </v>
      </c>
      <c r="AB410" s="10" t="s">
        <v>1637</v>
      </c>
      <c r="AC410" s="10"/>
      <c r="AD410" s="10"/>
      <c r="AE410" s="10"/>
      <c r="AF410" s="10"/>
      <c r="AG410" s="11" t="s">
        <v>114</v>
      </c>
    </row>
    <row r="411" ht="14.25" hidden="1" customHeight="1">
      <c r="A411" s="1" t="s">
        <v>1636</v>
      </c>
      <c r="B411" s="1" t="s">
        <v>1651</v>
      </c>
      <c r="C411" s="1" t="s">
        <v>1652</v>
      </c>
      <c r="D411" s="1" t="s">
        <v>1653</v>
      </c>
      <c r="E411" s="1" t="s">
        <v>1654</v>
      </c>
      <c r="G411" s="3">
        <v>99262.22914173457</v>
      </c>
      <c r="H411" s="3">
        <v>13.3956095</v>
      </c>
      <c r="I411" s="4">
        <v>1329678.059682196</v>
      </c>
      <c r="J411" s="5">
        <v>0.008481182914617469</v>
      </c>
      <c r="K411" s="6">
        <v>1.5677978804E8</v>
      </c>
      <c r="L411" s="7">
        <v>6525001.0</v>
      </c>
      <c r="M411" s="8">
        <v>24.02755004</v>
      </c>
      <c r="N411" s="9" t="str">
        <f t="shared" si="1"/>
        <v> </v>
      </c>
      <c r="O411" s="9" t="str">
        <f t="shared" si="2"/>
        <v> </v>
      </c>
      <c r="P411" s="10" t="str">
        <f t="shared" si="3"/>
        <v> </v>
      </c>
      <c r="Q411" s="9" t="str">
        <f t="shared" si="4"/>
        <v> </v>
      </c>
      <c r="R411" s="10" t="str">
        <f t="shared" si="5"/>
        <v> </v>
      </c>
      <c r="S411" s="9" t="str">
        <f t="shared" si="6"/>
        <v> </v>
      </c>
      <c r="AB411" s="10" t="s">
        <v>1637</v>
      </c>
      <c r="AC411" s="10"/>
      <c r="AD411" s="10"/>
      <c r="AE411" s="10"/>
      <c r="AF411" s="10"/>
      <c r="AG411" s="11" t="s">
        <v>114</v>
      </c>
    </row>
    <row r="412" ht="14.25" hidden="1" customHeight="1">
      <c r="A412" s="1" t="s">
        <v>1636</v>
      </c>
      <c r="B412" s="1" t="s">
        <v>1655</v>
      </c>
      <c r="C412" s="1" t="s">
        <v>1656</v>
      </c>
      <c r="D412" s="1" t="s">
        <v>1657</v>
      </c>
      <c r="E412" s="1" t="s">
        <v>1658</v>
      </c>
      <c r="G412" s="3">
        <v>4605.352335218019</v>
      </c>
      <c r="H412" s="3">
        <v>115.78749</v>
      </c>
      <c r="I412" s="4">
        <v>533242.187460533</v>
      </c>
      <c r="J412" s="5">
        <v>0.00340121768326721</v>
      </c>
      <c r="K412" s="6">
        <v>1.5677978804E8</v>
      </c>
      <c r="L412" s="7">
        <v>6525001.0</v>
      </c>
      <c r="M412" s="8">
        <v>24.02755004</v>
      </c>
      <c r="N412" s="9" t="str">
        <f t="shared" si="1"/>
        <v> </v>
      </c>
      <c r="O412" s="9" t="str">
        <f t="shared" si="2"/>
        <v> </v>
      </c>
      <c r="P412" s="10" t="str">
        <f t="shared" si="3"/>
        <v> </v>
      </c>
      <c r="Q412" s="9" t="str">
        <f t="shared" si="4"/>
        <v> </v>
      </c>
      <c r="R412" s="10" t="str">
        <f t="shared" si="5"/>
        <v> </v>
      </c>
      <c r="S412" s="9" t="str">
        <f t="shared" si="6"/>
        <v> </v>
      </c>
      <c r="AB412" s="10" t="s">
        <v>1637</v>
      </c>
      <c r="AC412" s="10"/>
      <c r="AD412" s="10"/>
      <c r="AE412" s="10"/>
      <c r="AF412" s="10"/>
      <c r="AG412" s="11" t="s">
        <v>114</v>
      </c>
    </row>
    <row r="413" ht="14.25" hidden="1" customHeight="1">
      <c r="A413" s="1" t="s">
        <v>1636</v>
      </c>
      <c r="B413" s="1" t="s">
        <v>1659</v>
      </c>
      <c r="C413" s="1" t="s">
        <v>1660</v>
      </c>
      <c r="D413" s="1" t="s">
        <v>1661</v>
      </c>
      <c r="E413" s="1" t="s">
        <v>1662</v>
      </c>
      <c r="G413" s="3">
        <v>1854.506769019536</v>
      </c>
      <c r="H413" s="3">
        <v>45.57098</v>
      </c>
      <c r="I413" s="4">
        <v>84511.69088085387</v>
      </c>
      <c r="J413" s="5">
        <v>5.390471050980882E-4</v>
      </c>
      <c r="K413" s="6">
        <v>1.5677978804E8</v>
      </c>
      <c r="L413" s="7">
        <v>6525001.0</v>
      </c>
      <c r="M413" s="8">
        <v>24.02755004</v>
      </c>
      <c r="N413" s="9" t="str">
        <f t="shared" si="1"/>
        <v> </v>
      </c>
      <c r="O413" s="9" t="str">
        <f t="shared" si="2"/>
        <v> </v>
      </c>
      <c r="P413" s="10" t="str">
        <f t="shared" si="3"/>
        <v> </v>
      </c>
      <c r="Q413" s="9" t="str">
        <f t="shared" si="4"/>
        <v> </v>
      </c>
      <c r="R413" s="10" t="str">
        <f t="shared" si="5"/>
        <v> </v>
      </c>
      <c r="S413" s="9" t="str">
        <f t="shared" si="6"/>
        <v> </v>
      </c>
      <c r="AB413" s="10" t="s">
        <v>1637</v>
      </c>
      <c r="AC413" s="10"/>
      <c r="AD413" s="10"/>
      <c r="AE413" s="10"/>
      <c r="AF413" s="10"/>
      <c r="AG413" s="11" t="s">
        <v>114</v>
      </c>
    </row>
    <row r="414" ht="14.25" hidden="1" customHeight="1">
      <c r="A414" s="1" t="s">
        <v>1636</v>
      </c>
      <c r="B414" s="1" t="s">
        <v>1663</v>
      </c>
      <c r="C414" s="1" t="s">
        <v>1664</v>
      </c>
      <c r="D414" s="1" t="s">
        <v>1665</v>
      </c>
      <c r="E414" s="1" t="s">
        <v>1666</v>
      </c>
      <c r="G414" s="3">
        <v>20223.85220478274</v>
      </c>
      <c r="H414" s="3">
        <v>29.2292</v>
      </c>
      <c r="I414" s="4">
        <v>591127.0208640357</v>
      </c>
      <c r="J414" s="5">
        <v>0.003770428753948937</v>
      </c>
      <c r="K414" s="6">
        <v>1.5677978804E8</v>
      </c>
      <c r="L414" s="7">
        <v>6525001.0</v>
      </c>
      <c r="M414" s="8">
        <v>24.02755004</v>
      </c>
      <c r="N414" s="9" t="str">
        <f t="shared" si="1"/>
        <v> </v>
      </c>
      <c r="O414" s="9" t="str">
        <f t="shared" si="2"/>
        <v> </v>
      </c>
      <c r="P414" s="10" t="str">
        <f t="shared" si="3"/>
        <v> </v>
      </c>
      <c r="Q414" s="9" t="str">
        <f t="shared" si="4"/>
        <v> </v>
      </c>
      <c r="R414" s="10" t="str">
        <f t="shared" si="5"/>
        <v> </v>
      </c>
      <c r="S414" s="9" t="str">
        <f t="shared" si="6"/>
        <v> </v>
      </c>
      <c r="AB414" s="10" t="s">
        <v>1637</v>
      </c>
      <c r="AC414" s="10"/>
      <c r="AD414" s="10"/>
      <c r="AE414" s="10"/>
      <c r="AF414" s="10"/>
      <c r="AG414" s="11" t="s">
        <v>114</v>
      </c>
    </row>
    <row r="415" ht="14.25" hidden="1" customHeight="1">
      <c r="A415" s="1" t="s">
        <v>1636</v>
      </c>
      <c r="B415" s="1" t="s">
        <v>1667</v>
      </c>
      <c r="C415" s="1" t="s">
        <v>1668</v>
      </c>
      <c r="D415" s="1" t="s">
        <v>1669</v>
      </c>
      <c r="E415" s="1" t="s">
        <v>1670</v>
      </c>
      <c r="G415" s="3">
        <v>14229.96387683185</v>
      </c>
      <c r="H415" s="3">
        <v>22.499841</v>
      </c>
      <c r="I415" s="4">
        <v>320171.9246644602</v>
      </c>
      <c r="J415" s="5">
        <v>0.002042176027070359</v>
      </c>
      <c r="K415" s="6">
        <v>1.5677978804E8</v>
      </c>
      <c r="L415" s="7">
        <v>6525001.0</v>
      </c>
      <c r="M415" s="8">
        <v>24.02755004</v>
      </c>
      <c r="N415" s="9" t="str">
        <f t="shared" si="1"/>
        <v> </v>
      </c>
      <c r="O415" s="9" t="str">
        <f t="shared" si="2"/>
        <v> </v>
      </c>
      <c r="P415" s="10" t="str">
        <f t="shared" si="3"/>
        <v> </v>
      </c>
      <c r="Q415" s="9" t="str">
        <f t="shared" si="4"/>
        <v> </v>
      </c>
      <c r="R415" s="10" t="str">
        <f t="shared" si="5"/>
        <v> </v>
      </c>
      <c r="S415" s="9" t="str">
        <f t="shared" si="6"/>
        <v> </v>
      </c>
      <c r="AB415" s="10" t="s">
        <v>1637</v>
      </c>
      <c r="AC415" s="10"/>
      <c r="AD415" s="10"/>
      <c r="AE415" s="10"/>
      <c r="AF415" s="10"/>
      <c r="AG415" s="11" t="s">
        <v>114</v>
      </c>
    </row>
    <row r="416" ht="14.25" hidden="1" customHeight="1">
      <c r="A416" s="1" t="s">
        <v>1636</v>
      </c>
      <c r="B416" s="1" t="s">
        <v>1671</v>
      </c>
      <c r="C416" s="1" t="s">
        <v>1672</v>
      </c>
      <c r="D416" s="1" t="s">
        <v>1673</v>
      </c>
      <c r="E416" s="1" t="s">
        <v>1674</v>
      </c>
      <c r="G416" s="3">
        <v>44.63324482954624</v>
      </c>
      <c r="H416" s="3">
        <v>1675.3646</v>
      </c>
      <c r="I416" s="4">
        <v>74776.9583705548</v>
      </c>
      <c r="J416" s="5">
        <v>4.769553480419082E-4</v>
      </c>
      <c r="K416" s="6">
        <v>1.5677978804E8</v>
      </c>
      <c r="L416" s="7">
        <v>6525001.0</v>
      </c>
      <c r="M416" s="8">
        <v>24.02755004</v>
      </c>
      <c r="N416" s="9" t="str">
        <f t="shared" si="1"/>
        <v> </v>
      </c>
      <c r="O416" s="9" t="str">
        <f t="shared" si="2"/>
        <v> </v>
      </c>
      <c r="P416" s="10" t="str">
        <f t="shared" si="3"/>
        <v> </v>
      </c>
      <c r="Q416" s="9" t="str">
        <f t="shared" si="4"/>
        <v> </v>
      </c>
      <c r="R416" s="10" t="str">
        <f t="shared" si="5"/>
        <v> </v>
      </c>
      <c r="S416" s="9" t="str">
        <f t="shared" si="6"/>
        <v> </v>
      </c>
      <c r="AB416" s="10" t="s">
        <v>1637</v>
      </c>
      <c r="AC416" s="10"/>
      <c r="AD416" s="10"/>
      <c r="AE416" s="10"/>
      <c r="AF416" s="10"/>
      <c r="AG416" s="11" t="s">
        <v>114</v>
      </c>
    </row>
    <row r="417" ht="14.25" hidden="1" customHeight="1">
      <c r="A417" s="1" t="s">
        <v>1636</v>
      </c>
      <c r="B417" s="1" t="s">
        <v>1675</v>
      </c>
      <c r="C417" s="1" t="s">
        <v>1676</v>
      </c>
      <c r="D417" s="1" t="s">
        <v>1677</v>
      </c>
      <c r="E417" s="1" t="s">
        <v>1678</v>
      </c>
      <c r="G417" s="3">
        <v>20252.48326727857</v>
      </c>
      <c r="H417" s="3">
        <v>13.212927</v>
      </c>
      <c r="I417" s="4">
        <v>267594.5829792732</v>
      </c>
      <c r="J417" s="5">
        <v>0.00170681811938029</v>
      </c>
      <c r="K417" s="6">
        <v>1.5677978804E8</v>
      </c>
      <c r="L417" s="7">
        <v>6525001.0</v>
      </c>
      <c r="M417" s="8">
        <v>24.02755004</v>
      </c>
      <c r="N417" s="9" t="str">
        <f t="shared" si="1"/>
        <v> </v>
      </c>
      <c r="O417" s="9" t="str">
        <f t="shared" si="2"/>
        <v> </v>
      </c>
      <c r="P417" s="10" t="str">
        <f t="shared" si="3"/>
        <v> </v>
      </c>
      <c r="Q417" s="9" t="str">
        <f t="shared" si="4"/>
        <v> </v>
      </c>
      <c r="R417" s="10" t="str">
        <f t="shared" si="5"/>
        <v> </v>
      </c>
      <c r="S417" s="9" t="str">
        <f t="shared" si="6"/>
        <v> </v>
      </c>
      <c r="AB417" s="10" t="s">
        <v>1637</v>
      </c>
      <c r="AC417" s="10"/>
      <c r="AD417" s="10"/>
      <c r="AE417" s="10"/>
      <c r="AF417" s="10"/>
      <c r="AG417" s="11" t="s">
        <v>114</v>
      </c>
    </row>
    <row r="418" ht="14.25" hidden="1" customHeight="1">
      <c r="A418" s="1" t="s">
        <v>1636</v>
      </c>
      <c r="B418" s="1" t="s">
        <v>1679</v>
      </c>
      <c r="C418" s="1" t="s">
        <v>1680</v>
      </c>
      <c r="D418" s="1" t="s">
        <v>1681</v>
      </c>
      <c r="E418" s="1" t="s">
        <v>1682</v>
      </c>
      <c r="G418" s="3">
        <v>7294.609090205766</v>
      </c>
      <c r="H418" s="3">
        <v>15.132754</v>
      </c>
      <c r="I418" s="4">
        <v>110387.5248882477</v>
      </c>
      <c r="J418" s="5">
        <v>7.040928315331308E-4</v>
      </c>
      <c r="K418" s="6">
        <v>1.5677978804E8</v>
      </c>
      <c r="L418" s="7">
        <v>6525001.0</v>
      </c>
      <c r="M418" s="8">
        <v>24.02755004</v>
      </c>
      <c r="N418" s="9" t="str">
        <f t="shared" si="1"/>
        <v> </v>
      </c>
      <c r="O418" s="9" t="str">
        <f t="shared" si="2"/>
        <v> </v>
      </c>
      <c r="P418" s="10" t="str">
        <f t="shared" si="3"/>
        <v> </v>
      </c>
      <c r="Q418" s="9" t="str">
        <f t="shared" si="4"/>
        <v> </v>
      </c>
      <c r="R418" s="10" t="str">
        <f t="shared" si="5"/>
        <v> </v>
      </c>
      <c r="S418" s="9" t="str">
        <f t="shared" si="6"/>
        <v> </v>
      </c>
      <c r="AB418" s="10" t="s">
        <v>1637</v>
      </c>
      <c r="AC418" s="10"/>
      <c r="AD418" s="10"/>
      <c r="AE418" s="10"/>
      <c r="AF418" s="10"/>
      <c r="AG418" s="11" t="s">
        <v>114</v>
      </c>
    </row>
    <row r="419" ht="14.25" hidden="1" customHeight="1">
      <c r="A419" s="1" t="s">
        <v>1636</v>
      </c>
      <c r="B419" s="1" t="s">
        <v>1683</v>
      </c>
      <c r="C419" s="1" t="s">
        <v>1684</v>
      </c>
      <c r="D419" s="1" t="s">
        <v>1685</v>
      </c>
      <c r="E419" s="1" t="s">
        <v>1686</v>
      </c>
      <c r="G419" s="3">
        <v>9342.607572587032</v>
      </c>
      <c r="H419" s="3">
        <v>32.361492</v>
      </c>
      <c r="I419" s="4">
        <v>302340.7202194146</v>
      </c>
      <c r="J419" s="5">
        <v>0.001928441950325108</v>
      </c>
      <c r="K419" s="6">
        <v>1.5677978804E8</v>
      </c>
      <c r="L419" s="7">
        <v>6525001.0</v>
      </c>
      <c r="M419" s="8">
        <v>24.02755004</v>
      </c>
      <c r="N419" s="9" t="str">
        <f t="shared" si="1"/>
        <v> </v>
      </c>
      <c r="O419" s="9" t="str">
        <f t="shared" si="2"/>
        <v> </v>
      </c>
      <c r="P419" s="10" t="str">
        <f t="shared" si="3"/>
        <v> </v>
      </c>
      <c r="Q419" s="9" t="str">
        <f t="shared" si="4"/>
        <v> </v>
      </c>
      <c r="R419" s="10" t="str">
        <f t="shared" si="5"/>
        <v> </v>
      </c>
      <c r="S419" s="9" t="str">
        <f t="shared" si="6"/>
        <v> </v>
      </c>
      <c r="AB419" s="10" t="s">
        <v>1637</v>
      </c>
      <c r="AC419" s="10"/>
      <c r="AD419" s="10"/>
      <c r="AE419" s="10"/>
      <c r="AF419" s="10"/>
      <c r="AG419" s="11" t="s">
        <v>114</v>
      </c>
    </row>
    <row r="420" ht="14.25" hidden="1" customHeight="1">
      <c r="A420" s="1" t="s">
        <v>1636</v>
      </c>
      <c r="B420" s="1" t="s">
        <v>1687</v>
      </c>
      <c r="C420" s="1" t="s">
        <v>1688</v>
      </c>
      <c r="D420" s="1" t="s">
        <v>1689</v>
      </c>
      <c r="E420" s="1" t="s">
        <v>1690</v>
      </c>
      <c r="G420" s="3">
        <v>11249.54470010612</v>
      </c>
      <c r="H420" s="3">
        <v>41.64496699999999</v>
      </c>
      <c r="I420" s="4">
        <v>468486.9178009441</v>
      </c>
      <c r="J420" s="5">
        <v>0.002988184406024434</v>
      </c>
      <c r="K420" s="6">
        <v>1.5677978804E8</v>
      </c>
      <c r="L420" s="7">
        <v>6525001.0</v>
      </c>
      <c r="M420" s="8">
        <v>24.02755004</v>
      </c>
      <c r="N420" s="9" t="str">
        <f t="shared" si="1"/>
        <v> </v>
      </c>
      <c r="O420" s="9" t="str">
        <f t="shared" si="2"/>
        <v> </v>
      </c>
      <c r="P420" s="10" t="str">
        <f t="shared" si="3"/>
        <v> </v>
      </c>
      <c r="Q420" s="9" t="str">
        <f t="shared" si="4"/>
        <v> </v>
      </c>
      <c r="R420" s="10" t="str">
        <f t="shared" si="5"/>
        <v> </v>
      </c>
      <c r="S420" s="9" t="str">
        <f t="shared" si="6"/>
        <v> </v>
      </c>
      <c r="AB420" s="10" t="s">
        <v>1637</v>
      </c>
      <c r="AC420" s="10"/>
      <c r="AD420" s="10"/>
      <c r="AE420" s="10"/>
      <c r="AF420" s="10"/>
      <c r="AG420" s="11" t="s">
        <v>114</v>
      </c>
    </row>
    <row r="421" ht="14.25" hidden="1" customHeight="1">
      <c r="A421" s="1" t="s">
        <v>1636</v>
      </c>
      <c r="B421" s="1" t="s">
        <v>1691</v>
      </c>
      <c r="C421" s="1" t="s">
        <v>1692</v>
      </c>
      <c r="D421" s="1" t="s">
        <v>1693</v>
      </c>
      <c r="E421" s="1" t="s">
        <v>1694</v>
      </c>
      <c r="G421" s="3">
        <v>24840.50695399646</v>
      </c>
      <c r="H421" s="3">
        <v>13.611507</v>
      </c>
      <c r="I421" s="4">
        <v>338116.7342878715</v>
      </c>
      <c r="J421" s="5">
        <v>0.002156634720041885</v>
      </c>
      <c r="K421" s="6">
        <v>1.5677978804E8</v>
      </c>
      <c r="L421" s="7">
        <v>6525001.0</v>
      </c>
      <c r="M421" s="8">
        <v>24.02755004</v>
      </c>
      <c r="N421" s="9" t="str">
        <f t="shared" si="1"/>
        <v> </v>
      </c>
      <c r="O421" s="9" t="str">
        <f t="shared" si="2"/>
        <v> </v>
      </c>
      <c r="P421" s="10" t="str">
        <f t="shared" si="3"/>
        <v> </v>
      </c>
      <c r="Q421" s="9" t="str">
        <f t="shared" si="4"/>
        <v> </v>
      </c>
      <c r="R421" s="10" t="str">
        <f t="shared" si="5"/>
        <v> </v>
      </c>
      <c r="S421" s="9" t="str">
        <f t="shared" si="6"/>
        <v> </v>
      </c>
      <c r="AB421" s="10" t="s">
        <v>1637</v>
      </c>
      <c r="AC421" s="10"/>
      <c r="AD421" s="10"/>
      <c r="AE421" s="10"/>
      <c r="AF421" s="10"/>
      <c r="AG421" s="11" t="s">
        <v>114</v>
      </c>
    </row>
    <row r="422" ht="14.25" hidden="1" customHeight="1">
      <c r="A422" s="1" t="s">
        <v>1636</v>
      </c>
      <c r="B422" s="1" t="s">
        <v>1695</v>
      </c>
      <c r="C422" s="1" t="s">
        <v>1696</v>
      </c>
      <c r="D422" s="1" t="s">
        <v>1697</v>
      </c>
      <c r="E422" s="1" t="s">
        <v>1698</v>
      </c>
      <c r="G422" s="3">
        <v>29050.98234405563</v>
      </c>
      <c r="H422" s="3">
        <v>47.477521</v>
      </c>
      <c r="I422" s="4">
        <v>1379268.62431053</v>
      </c>
      <c r="J422" s="5">
        <v>0.008797490043542033</v>
      </c>
      <c r="K422" s="6">
        <v>1.5677978804E8</v>
      </c>
      <c r="L422" s="7">
        <v>6525001.0</v>
      </c>
      <c r="M422" s="8">
        <v>24.02755004</v>
      </c>
      <c r="N422" s="9" t="str">
        <f t="shared" si="1"/>
        <v> </v>
      </c>
      <c r="O422" s="9" t="str">
        <f t="shared" si="2"/>
        <v> </v>
      </c>
      <c r="P422" s="10" t="str">
        <f t="shared" si="3"/>
        <v> </v>
      </c>
      <c r="Q422" s="9" t="str">
        <f t="shared" si="4"/>
        <v> </v>
      </c>
      <c r="R422" s="10" t="str">
        <f t="shared" si="5"/>
        <v> </v>
      </c>
      <c r="S422" s="9" t="str">
        <f t="shared" si="6"/>
        <v> </v>
      </c>
      <c r="AB422" s="10" t="s">
        <v>1637</v>
      </c>
      <c r="AC422" s="10"/>
      <c r="AD422" s="10"/>
      <c r="AE422" s="10"/>
      <c r="AF422" s="10"/>
      <c r="AG422" s="11" t="s">
        <v>114</v>
      </c>
    </row>
    <row r="423" ht="14.25" hidden="1" customHeight="1">
      <c r="A423" s="1" t="s">
        <v>1636</v>
      </c>
      <c r="B423" s="1" t="s">
        <v>1699</v>
      </c>
      <c r="C423" s="1" t="s">
        <v>1700</v>
      </c>
      <c r="D423" s="1" t="s">
        <v>1701</v>
      </c>
      <c r="E423" s="1" t="s">
        <v>1702</v>
      </c>
      <c r="G423" s="3">
        <v>1692.760323511851</v>
      </c>
      <c r="H423" s="3">
        <v>40.914237</v>
      </c>
      <c r="I423" s="4">
        <v>69257.99706036055</v>
      </c>
      <c r="J423" s="5">
        <v>4.417533530705528E-4</v>
      </c>
      <c r="K423" s="6">
        <v>1.5677978804E8</v>
      </c>
      <c r="L423" s="7">
        <v>6525001.0</v>
      </c>
      <c r="M423" s="8">
        <v>24.02755004</v>
      </c>
      <c r="N423" s="9" t="str">
        <f t="shared" si="1"/>
        <v> </v>
      </c>
      <c r="O423" s="9" t="str">
        <f t="shared" si="2"/>
        <v> </v>
      </c>
      <c r="P423" s="10" t="str">
        <f t="shared" si="3"/>
        <v> </v>
      </c>
      <c r="Q423" s="9" t="str">
        <f t="shared" si="4"/>
        <v> </v>
      </c>
      <c r="R423" s="10" t="str">
        <f t="shared" si="5"/>
        <v> </v>
      </c>
      <c r="S423" s="9" t="str">
        <f t="shared" si="6"/>
        <v> </v>
      </c>
      <c r="AB423" s="10" t="s">
        <v>1637</v>
      </c>
      <c r="AC423" s="10"/>
      <c r="AD423" s="10"/>
      <c r="AE423" s="10"/>
      <c r="AF423" s="10"/>
      <c r="AG423" s="11" t="s">
        <v>114</v>
      </c>
    </row>
    <row r="424" ht="14.25" hidden="1" customHeight="1">
      <c r="A424" s="1" t="s">
        <v>1636</v>
      </c>
      <c r="B424" s="1" t="s">
        <v>1703</v>
      </c>
      <c r="C424" s="1" t="s">
        <v>1704</v>
      </c>
      <c r="D424" s="1" t="s">
        <v>1705</v>
      </c>
      <c r="E424" s="1" t="s">
        <v>1706</v>
      </c>
      <c r="G424" s="3">
        <v>41491.46742022454</v>
      </c>
      <c r="H424" s="3">
        <v>16.095989</v>
      </c>
      <c r="I424" s="4">
        <v>667846.2031897925</v>
      </c>
      <c r="J424" s="5">
        <v>0.004259772331235718</v>
      </c>
      <c r="K424" s="6">
        <v>1.5677978804E8</v>
      </c>
      <c r="L424" s="7">
        <v>6525001.0</v>
      </c>
      <c r="M424" s="8">
        <v>24.02755004</v>
      </c>
      <c r="N424" s="9" t="str">
        <f t="shared" si="1"/>
        <v> </v>
      </c>
      <c r="O424" s="9" t="str">
        <f t="shared" si="2"/>
        <v> </v>
      </c>
      <c r="P424" s="10" t="str">
        <f t="shared" si="3"/>
        <v> </v>
      </c>
      <c r="Q424" s="9" t="str">
        <f t="shared" si="4"/>
        <v> </v>
      </c>
      <c r="R424" s="10" t="str">
        <f t="shared" si="5"/>
        <v> </v>
      </c>
      <c r="S424" s="9" t="str">
        <f t="shared" si="6"/>
        <v> </v>
      </c>
      <c r="AB424" s="10" t="s">
        <v>1637</v>
      </c>
      <c r="AC424" s="10"/>
      <c r="AD424" s="10"/>
      <c r="AE424" s="10"/>
      <c r="AF424" s="10"/>
      <c r="AG424" s="11" t="s">
        <v>114</v>
      </c>
    </row>
    <row r="425" ht="14.25" hidden="1" customHeight="1">
      <c r="A425" s="1" t="s">
        <v>1636</v>
      </c>
      <c r="B425" s="1" t="s">
        <v>1707</v>
      </c>
      <c r="C425" s="1" t="s">
        <v>1708</v>
      </c>
      <c r="D425" s="1" t="s">
        <v>1709</v>
      </c>
      <c r="E425" s="1" t="s">
        <v>1710</v>
      </c>
      <c r="G425" s="3">
        <v>557.1552740581924</v>
      </c>
      <c r="H425" s="3">
        <v>148.504265</v>
      </c>
      <c r="I425" s="4">
        <v>82739.93446488543</v>
      </c>
      <c r="J425" s="5">
        <v>5.277461814387426E-4</v>
      </c>
      <c r="K425" s="6">
        <v>1.5677978804E8</v>
      </c>
      <c r="L425" s="7">
        <v>6525001.0</v>
      </c>
      <c r="M425" s="8">
        <v>24.02755004</v>
      </c>
      <c r="N425" s="9" t="str">
        <f t="shared" si="1"/>
        <v> </v>
      </c>
      <c r="O425" s="9" t="str">
        <f t="shared" si="2"/>
        <v> </v>
      </c>
      <c r="P425" s="10" t="str">
        <f t="shared" si="3"/>
        <v> </v>
      </c>
      <c r="Q425" s="9" t="str">
        <f t="shared" si="4"/>
        <v> </v>
      </c>
      <c r="R425" s="10" t="str">
        <f t="shared" si="5"/>
        <v> </v>
      </c>
      <c r="S425" s="9" t="str">
        <f t="shared" si="6"/>
        <v> </v>
      </c>
      <c r="AB425" s="10" t="s">
        <v>1637</v>
      </c>
      <c r="AC425" s="10"/>
      <c r="AD425" s="10"/>
      <c r="AE425" s="10"/>
      <c r="AF425" s="10"/>
      <c r="AG425" s="11" t="s">
        <v>114</v>
      </c>
    </row>
    <row r="426" ht="14.25" hidden="1" customHeight="1">
      <c r="A426" s="1" t="s">
        <v>1636</v>
      </c>
      <c r="B426" s="1" t="s">
        <v>1711</v>
      </c>
      <c r="C426" s="1" t="s">
        <v>1712</v>
      </c>
      <c r="D426" s="1" t="s">
        <v>1713</v>
      </c>
      <c r="E426" s="1" t="s">
        <v>1714</v>
      </c>
      <c r="G426" s="3">
        <v>16486.29305720131</v>
      </c>
      <c r="H426" s="3">
        <v>47.583809</v>
      </c>
      <c r="I426" s="4">
        <v>784480.6199518931</v>
      </c>
      <c r="J426" s="5">
        <v>0.005003710170546631</v>
      </c>
      <c r="K426" s="6">
        <v>1.5677978804E8</v>
      </c>
      <c r="L426" s="7">
        <v>6525001.0</v>
      </c>
      <c r="M426" s="8">
        <v>24.02755004</v>
      </c>
      <c r="N426" s="9" t="str">
        <f t="shared" si="1"/>
        <v> </v>
      </c>
      <c r="O426" s="9" t="str">
        <f t="shared" si="2"/>
        <v> </v>
      </c>
      <c r="P426" s="10" t="str">
        <f t="shared" si="3"/>
        <v> </v>
      </c>
      <c r="Q426" s="9" t="str">
        <f t="shared" si="4"/>
        <v> </v>
      </c>
      <c r="R426" s="10" t="str">
        <f t="shared" si="5"/>
        <v> </v>
      </c>
      <c r="S426" s="9" t="str">
        <f t="shared" si="6"/>
        <v> </v>
      </c>
      <c r="AB426" s="10" t="s">
        <v>1637</v>
      </c>
      <c r="AC426" s="10"/>
      <c r="AD426" s="10"/>
      <c r="AE426" s="10"/>
      <c r="AF426" s="10"/>
      <c r="AG426" s="11" t="s">
        <v>114</v>
      </c>
    </row>
    <row r="427" ht="14.25" hidden="1" customHeight="1">
      <c r="A427" s="1" t="s">
        <v>1636</v>
      </c>
      <c r="B427" s="1" t="s">
        <v>1715</v>
      </c>
      <c r="C427" s="1" t="s">
        <v>1716</v>
      </c>
      <c r="D427" s="1" t="s">
        <v>1717</v>
      </c>
      <c r="E427" s="1" t="s">
        <v>1718</v>
      </c>
      <c r="G427" s="3">
        <v>2802.983540140545</v>
      </c>
      <c r="H427" s="3">
        <v>76.42771499999999</v>
      </c>
      <c r="I427" s="4">
        <v>214225.6271555526</v>
      </c>
      <c r="J427" s="5">
        <v>0.001366411001275855</v>
      </c>
      <c r="K427" s="6">
        <v>1.5677978804E8</v>
      </c>
      <c r="L427" s="7">
        <v>6525001.0</v>
      </c>
      <c r="M427" s="8">
        <v>24.02755004</v>
      </c>
      <c r="N427" s="9" t="str">
        <f t="shared" si="1"/>
        <v> </v>
      </c>
      <c r="O427" s="9" t="str">
        <f t="shared" si="2"/>
        <v> </v>
      </c>
      <c r="P427" s="10" t="str">
        <f t="shared" si="3"/>
        <v> </v>
      </c>
      <c r="Q427" s="9" t="str">
        <f t="shared" si="4"/>
        <v> </v>
      </c>
      <c r="R427" s="10" t="str">
        <f t="shared" si="5"/>
        <v> </v>
      </c>
      <c r="S427" s="9" t="str">
        <f t="shared" si="6"/>
        <v> </v>
      </c>
      <c r="AB427" s="10" t="s">
        <v>1637</v>
      </c>
      <c r="AC427" s="10"/>
      <c r="AD427" s="10"/>
      <c r="AE427" s="10"/>
      <c r="AF427" s="10"/>
      <c r="AG427" s="11" t="s">
        <v>114</v>
      </c>
    </row>
    <row r="428" ht="14.25" hidden="1" customHeight="1">
      <c r="A428" s="1" t="s">
        <v>1636</v>
      </c>
      <c r="B428" s="1" t="s">
        <v>1719</v>
      </c>
      <c r="C428" s="1" t="s">
        <v>1720</v>
      </c>
      <c r="D428" s="1" t="s">
        <v>1721</v>
      </c>
      <c r="E428" s="1" t="s">
        <v>1722</v>
      </c>
      <c r="G428" s="3">
        <v>14007.56759388207</v>
      </c>
      <c r="H428" s="3">
        <v>17.218656</v>
      </c>
      <c r="I428" s="4">
        <v>241191.4877958031</v>
      </c>
      <c r="J428" s="5">
        <v>0.001538409324384765</v>
      </c>
      <c r="K428" s="6">
        <v>1.5677978804E8</v>
      </c>
      <c r="L428" s="7">
        <v>6525001.0</v>
      </c>
      <c r="M428" s="8">
        <v>24.02755004</v>
      </c>
      <c r="N428" s="9" t="str">
        <f t="shared" si="1"/>
        <v> </v>
      </c>
      <c r="O428" s="9" t="str">
        <f t="shared" si="2"/>
        <v> </v>
      </c>
      <c r="P428" s="10" t="str">
        <f t="shared" si="3"/>
        <v> </v>
      </c>
      <c r="Q428" s="9" t="str">
        <f t="shared" si="4"/>
        <v> </v>
      </c>
      <c r="R428" s="10" t="str">
        <f t="shared" si="5"/>
        <v> </v>
      </c>
      <c r="S428" s="9" t="str">
        <f t="shared" si="6"/>
        <v> </v>
      </c>
      <c r="AB428" s="10" t="s">
        <v>1637</v>
      </c>
      <c r="AC428" s="10"/>
      <c r="AD428" s="10"/>
      <c r="AE428" s="10"/>
      <c r="AF428" s="10"/>
      <c r="AG428" s="11" t="s">
        <v>114</v>
      </c>
    </row>
    <row r="429" ht="14.25" hidden="1" customHeight="1">
      <c r="A429" s="1" t="s">
        <v>1636</v>
      </c>
      <c r="B429" s="1" t="s">
        <v>1723</v>
      </c>
      <c r="C429" s="1" t="s">
        <v>1724</v>
      </c>
      <c r="D429" s="1" t="s">
        <v>1725</v>
      </c>
      <c r="E429" s="1" t="s">
        <v>1726</v>
      </c>
      <c r="G429" s="3">
        <v>2082.34581428387</v>
      </c>
      <c r="H429" s="3">
        <v>43.192786</v>
      </c>
      <c r="I429" s="4">
        <v>89942.31713435893</v>
      </c>
      <c r="J429" s="5">
        <v>5.736856661102993E-4</v>
      </c>
      <c r="K429" s="6">
        <v>1.5677978804E8</v>
      </c>
      <c r="L429" s="7">
        <v>6525001.0</v>
      </c>
      <c r="M429" s="8">
        <v>24.02755004</v>
      </c>
      <c r="N429" s="9" t="str">
        <f t="shared" si="1"/>
        <v> </v>
      </c>
      <c r="O429" s="9" t="str">
        <f t="shared" si="2"/>
        <v> </v>
      </c>
      <c r="P429" s="10" t="str">
        <f t="shared" si="3"/>
        <v> </v>
      </c>
      <c r="Q429" s="9" t="str">
        <f t="shared" si="4"/>
        <v> </v>
      </c>
      <c r="R429" s="10" t="str">
        <f t="shared" si="5"/>
        <v> </v>
      </c>
      <c r="S429" s="9" t="str">
        <f t="shared" si="6"/>
        <v> </v>
      </c>
      <c r="AB429" s="10" t="s">
        <v>1637</v>
      </c>
      <c r="AC429" s="10"/>
      <c r="AD429" s="10"/>
      <c r="AE429" s="10"/>
      <c r="AF429" s="10"/>
      <c r="AG429" s="11" t="s">
        <v>114</v>
      </c>
    </row>
    <row r="430" ht="14.25" hidden="1" customHeight="1">
      <c r="A430" s="1" t="s">
        <v>1636</v>
      </c>
      <c r="B430" s="1" t="s">
        <v>1727</v>
      </c>
      <c r="C430" s="1" t="s">
        <v>1728</v>
      </c>
      <c r="D430" s="1" t="s">
        <v>1729</v>
      </c>
      <c r="E430" s="1" t="s">
        <v>1730</v>
      </c>
      <c r="G430" s="3">
        <v>6316.393970763535</v>
      </c>
      <c r="H430" s="3">
        <v>23.835084</v>
      </c>
      <c r="I430" s="4">
        <v>150551.7808702424</v>
      </c>
      <c r="J430" s="5">
        <v>9.602754459129093E-4</v>
      </c>
      <c r="K430" s="6">
        <v>1.5677978804E8</v>
      </c>
      <c r="L430" s="7">
        <v>6525001.0</v>
      </c>
      <c r="M430" s="8">
        <v>24.02755004</v>
      </c>
      <c r="N430" s="9" t="str">
        <f t="shared" si="1"/>
        <v> </v>
      </c>
      <c r="O430" s="9" t="str">
        <f t="shared" si="2"/>
        <v> </v>
      </c>
      <c r="P430" s="10" t="str">
        <f t="shared" si="3"/>
        <v> </v>
      </c>
      <c r="Q430" s="9" t="str">
        <f t="shared" si="4"/>
        <v> </v>
      </c>
      <c r="R430" s="10" t="str">
        <f t="shared" si="5"/>
        <v> </v>
      </c>
      <c r="S430" s="9" t="str">
        <f t="shared" si="6"/>
        <v> </v>
      </c>
      <c r="AB430" s="10" t="s">
        <v>1637</v>
      </c>
      <c r="AC430" s="10"/>
      <c r="AD430" s="10"/>
      <c r="AE430" s="10"/>
      <c r="AF430" s="10"/>
      <c r="AG430" s="11" t="s">
        <v>114</v>
      </c>
    </row>
    <row r="431" ht="14.25" hidden="1" customHeight="1">
      <c r="A431" s="1" t="s">
        <v>1636</v>
      </c>
      <c r="B431" s="1" t="s">
        <v>1731</v>
      </c>
      <c r="C431" s="1" t="s">
        <v>1732</v>
      </c>
      <c r="D431" s="1" t="s">
        <v>1733</v>
      </c>
      <c r="E431" s="1" t="s">
        <v>1734</v>
      </c>
      <c r="G431" s="3">
        <v>12172.34134563036</v>
      </c>
      <c r="H431" s="3">
        <v>101.471825</v>
      </c>
      <c r="I431" s="4">
        <v>1235149.690864068</v>
      </c>
      <c r="J431" s="5">
        <v>0.007878245699304925</v>
      </c>
      <c r="K431" s="6">
        <v>1.5677978804E8</v>
      </c>
      <c r="L431" s="7">
        <v>6525001.0</v>
      </c>
      <c r="M431" s="8">
        <v>24.02755004</v>
      </c>
      <c r="N431" s="9" t="str">
        <f t="shared" si="1"/>
        <v> </v>
      </c>
      <c r="O431" s="9" t="str">
        <f t="shared" si="2"/>
        <v> </v>
      </c>
      <c r="P431" s="10" t="str">
        <f t="shared" si="3"/>
        <v> </v>
      </c>
      <c r="Q431" s="9" t="str">
        <f t="shared" si="4"/>
        <v> </v>
      </c>
      <c r="R431" s="10" t="str">
        <f t="shared" si="5"/>
        <v> </v>
      </c>
      <c r="S431" s="9" t="str">
        <f t="shared" si="6"/>
        <v> </v>
      </c>
      <c r="AB431" s="10" t="s">
        <v>1637</v>
      </c>
      <c r="AC431" s="10"/>
      <c r="AD431" s="10"/>
      <c r="AE431" s="10"/>
      <c r="AF431" s="10"/>
      <c r="AG431" s="11" t="s">
        <v>114</v>
      </c>
    </row>
    <row r="432" ht="14.25" hidden="1" customHeight="1">
      <c r="A432" s="1" t="s">
        <v>1636</v>
      </c>
      <c r="B432" s="1" t="s">
        <v>1735</v>
      </c>
      <c r="C432" s="1" t="s">
        <v>1736</v>
      </c>
      <c r="D432" s="1" t="s">
        <v>1737</v>
      </c>
      <c r="E432" s="1" t="s">
        <v>1738</v>
      </c>
      <c r="G432" s="3">
        <v>30785.57181623926</v>
      </c>
      <c r="H432" s="3">
        <v>28.36561</v>
      </c>
      <c r="I432" s="4">
        <v>873251.5237664345</v>
      </c>
      <c r="J432" s="5">
        <v>0.005569924125319251</v>
      </c>
      <c r="K432" s="6">
        <v>1.5677978804E8</v>
      </c>
      <c r="L432" s="7">
        <v>6525001.0</v>
      </c>
      <c r="M432" s="8">
        <v>24.02755004</v>
      </c>
      <c r="N432" s="9" t="str">
        <f t="shared" si="1"/>
        <v> </v>
      </c>
      <c r="O432" s="9" t="str">
        <f t="shared" si="2"/>
        <v> </v>
      </c>
      <c r="P432" s="10" t="str">
        <f t="shared" si="3"/>
        <v> </v>
      </c>
      <c r="Q432" s="9" t="str">
        <f t="shared" si="4"/>
        <v> </v>
      </c>
      <c r="R432" s="10" t="str">
        <f t="shared" si="5"/>
        <v> </v>
      </c>
      <c r="S432" s="9" t="str">
        <f t="shared" si="6"/>
        <v> </v>
      </c>
      <c r="AB432" s="10" t="s">
        <v>1637</v>
      </c>
      <c r="AC432" s="10"/>
      <c r="AD432" s="10"/>
      <c r="AE432" s="10"/>
      <c r="AF432" s="10"/>
      <c r="AG432" s="11" t="s">
        <v>114</v>
      </c>
    </row>
    <row r="433" ht="14.25" hidden="1" customHeight="1">
      <c r="A433" s="1" t="s">
        <v>1636</v>
      </c>
      <c r="B433" s="1" t="s">
        <v>1739</v>
      </c>
      <c r="C433" s="1" t="s">
        <v>1740</v>
      </c>
      <c r="D433" s="1" t="s">
        <v>1741</v>
      </c>
      <c r="E433" s="1" t="s">
        <v>1742</v>
      </c>
      <c r="G433" s="3">
        <v>10984.07522911306</v>
      </c>
      <c r="H433" s="3">
        <v>27.840813</v>
      </c>
      <c r="I433" s="4">
        <v>305805.5844316688</v>
      </c>
      <c r="J433" s="5">
        <v>0.001950542147394963</v>
      </c>
      <c r="K433" s="6">
        <v>1.5677978804E8</v>
      </c>
      <c r="L433" s="7">
        <v>6525001.0</v>
      </c>
      <c r="M433" s="8">
        <v>24.02755004</v>
      </c>
      <c r="N433" s="9" t="str">
        <f t="shared" si="1"/>
        <v> </v>
      </c>
      <c r="O433" s="9" t="str">
        <f t="shared" si="2"/>
        <v> </v>
      </c>
      <c r="P433" s="10" t="str">
        <f t="shared" si="3"/>
        <v> </v>
      </c>
      <c r="Q433" s="9" t="str">
        <f t="shared" si="4"/>
        <v> </v>
      </c>
      <c r="R433" s="10" t="str">
        <f t="shared" si="5"/>
        <v> </v>
      </c>
      <c r="S433" s="9" t="str">
        <f t="shared" si="6"/>
        <v> </v>
      </c>
      <c r="AB433" s="10" t="s">
        <v>1637</v>
      </c>
      <c r="AC433" s="10"/>
      <c r="AD433" s="10"/>
      <c r="AE433" s="10"/>
      <c r="AF433" s="10"/>
      <c r="AG433" s="11" t="s">
        <v>114</v>
      </c>
    </row>
    <row r="434" ht="14.25" hidden="1" customHeight="1">
      <c r="A434" s="1" t="s">
        <v>1636</v>
      </c>
      <c r="B434" s="1" t="s">
        <v>1743</v>
      </c>
      <c r="C434" s="1" t="s">
        <v>1744</v>
      </c>
      <c r="D434" s="1" t="s">
        <v>1745</v>
      </c>
      <c r="E434" s="1" t="s">
        <v>1746</v>
      </c>
      <c r="G434" s="3">
        <v>25382.40923611737</v>
      </c>
      <c r="H434" s="3">
        <v>10.9213645</v>
      </c>
      <c r="I434" s="4">
        <v>277210.5431558044</v>
      </c>
      <c r="J434" s="5">
        <v>0.001768152302164602</v>
      </c>
      <c r="K434" s="6">
        <v>1.5677978804E8</v>
      </c>
      <c r="L434" s="7">
        <v>6525001.0</v>
      </c>
      <c r="M434" s="8">
        <v>24.02755004</v>
      </c>
      <c r="N434" s="9" t="str">
        <f t="shared" si="1"/>
        <v> </v>
      </c>
      <c r="O434" s="9" t="str">
        <f t="shared" si="2"/>
        <v> </v>
      </c>
      <c r="P434" s="10" t="str">
        <f t="shared" si="3"/>
        <v> </v>
      </c>
      <c r="Q434" s="9" t="str">
        <f t="shared" si="4"/>
        <v> </v>
      </c>
      <c r="R434" s="10" t="str">
        <f t="shared" si="5"/>
        <v> </v>
      </c>
      <c r="S434" s="9" t="str">
        <f t="shared" si="6"/>
        <v> </v>
      </c>
      <c r="AB434" s="10" t="s">
        <v>1637</v>
      </c>
      <c r="AC434" s="10"/>
      <c r="AD434" s="10"/>
      <c r="AE434" s="10"/>
      <c r="AF434" s="10"/>
      <c r="AG434" s="11" t="s">
        <v>114</v>
      </c>
    </row>
    <row r="435" ht="14.25" hidden="1" customHeight="1">
      <c r="A435" s="1" t="s">
        <v>1636</v>
      </c>
      <c r="B435" s="1" t="s">
        <v>1747</v>
      </c>
      <c r="C435" s="1" t="s">
        <v>1748</v>
      </c>
      <c r="D435" s="1" t="s">
        <v>1749</v>
      </c>
      <c r="E435" s="1" t="s">
        <v>1750</v>
      </c>
      <c r="G435" s="3">
        <v>10673.68603694729</v>
      </c>
      <c r="H435" s="3">
        <v>150.829315</v>
      </c>
      <c r="I435" s="4">
        <v>1609904.753477825</v>
      </c>
      <c r="J435" s="5">
        <v>0.0102685733512223</v>
      </c>
      <c r="K435" s="6">
        <v>1.5677978804E8</v>
      </c>
      <c r="L435" s="7">
        <v>6525001.0</v>
      </c>
      <c r="M435" s="8">
        <v>24.02755004</v>
      </c>
      <c r="N435" s="9" t="str">
        <f t="shared" si="1"/>
        <v> </v>
      </c>
      <c r="O435" s="9" t="str">
        <f t="shared" si="2"/>
        <v> </v>
      </c>
      <c r="P435" s="10" t="str">
        <f t="shared" si="3"/>
        <v> </v>
      </c>
      <c r="Q435" s="9" t="str">
        <f t="shared" si="4"/>
        <v> </v>
      </c>
      <c r="R435" s="10" t="str">
        <f t="shared" si="5"/>
        <v> </v>
      </c>
      <c r="S435" s="9" t="str">
        <f t="shared" si="6"/>
        <v> </v>
      </c>
      <c r="AB435" s="10" t="s">
        <v>1637</v>
      </c>
      <c r="AC435" s="10"/>
      <c r="AD435" s="10"/>
      <c r="AE435" s="10"/>
      <c r="AF435" s="10"/>
      <c r="AG435" s="11" t="s">
        <v>114</v>
      </c>
    </row>
    <row r="436" ht="14.25" hidden="1" customHeight="1">
      <c r="A436" s="1" t="s">
        <v>1636</v>
      </c>
      <c r="B436" s="1" t="s">
        <v>1751</v>
      </c>
      <c r="C436" s="1" t="s">
        <v>1752</v>
      </c>
      <c r="D436" s="1" t="s">
        <v>1753</v>
      </c>
      <c r="E436" s="1" t="s">
        <v>1754</v>
      </c>
      <c r="G436" s="3">
        <v>154949.1612225495</v>
      </c>
      <c r="H436" s="3">
        <v>1.2052483</v>
      </c>
      <c r="I436" s="4">
        <v>186752.2131499037</v>
      </c>
      <c r="J436" s="5">
        <v>0.001191175313378129</v>
      </c>
      <c r="K436" s="6">
        <v>1.5677978804E8</v>
      </c>
      <c r="L436" s="7">
        <v>6525001.0</v>
      </c>
      <c r="M436" s="8">
        <v>24.02755004</v>
      </c>
      <c r="N436" s="9" t="str">
        <f t="shared" si="1"/>
        <v> </v>
      </c>
      <c r="O436" s="9" t="str">
        <f t="shared" si="2"/>
        <v> </v>
      </c>
      <c r="P436" s="10" t="str">
        <f t="shared" si="3"/>
        <v> </v>
      </c>
      <c r="Q436" s="9" t="str">
        <f t="shared" si="4"/>
        <v> </v>
      </c>
      <c r="R436" s="10" t="str">
        <f t="shared" si="5"/>
        <v> </v>
      </c>
      <c r="S436" s="9" t="str">
        <f t="shared" si="6"/>
        <v> </v>
      </c>
      <c r="AB436" s="10" t="s">
        <v>1637</v>
      </c>
      <c r="AC436" s="10"/>
      <c r="AD436" s="10"/>
      <c r="AE436" s="10"/>
      <c r="AF436" s="10"/>
      <c r="AG436" s="11" t="s">
        <v>114</v>
      </c>
    </row>
    <row r="437" ht="14.25" hidden="1" customHeight="1">
      <c r="A437" s="1" t="s">
        <v>1636</v>
      </c>
      <c r="B437" s="1" t="s">
        <v>1755</v>
      </c>
      <c r="C437" s="1" t="s">
        <v>1756</v>
      </c>
      <c r="D437" s="1" t="s">
        <v>1757</v>
      </c>
      <c r="E437" s="1" t="s">
        <v>1758</v>
      </c>
      <c r="G437" s="3">
        <v>10260.73600828389</v>
      </c>
      <c r="H437" s="3">
        <v>20.287722</v>
      </c>
      <c r="I437" s="4">
        <v>208166.9596514533</v>
      </c>
      <c r="J437" s="5">
        <v>0.001327766558775693</v>
      </c>
      <c r="K437" s="6">
        <v>1.5677978804E8</v>
      </c>
      <c r="L437" s="7">
        <v>6525001.0</v>
      </c>
      <c r="M437" s="8">
        <v>24.02755004</v>
      </c>
      <c r="N437" s="9" t="str">
        <f t="shared" si="1"/>
        <v> </v>
      </c>
      <c r="O437" s="9" t="str">
        <f t="shared" si="2"/>
        <v> </v>
      </c>
      <c r="P437" s="10" t="str">
        <f t="shared" si="3"/>
        <v> </v>
      </c>
      <c r="Q437" s="9" t="str">
        <f t="shared" si="4"/>
        <v> </v>
      </c>
      <c r="R437" s="10" t="str">
        <f t="shared" si="5"/>
        <v> </v>
      </c>
      <c r="S437" s="9" t="str">
        <f t="shared" si="6"/>
        <v> </v>
      </c>
      <c r="AB437" s="10" t="s">
        <v>1637</v>
      </c>
      <c r="AC437" s="10"/>
      <c r="AD437" s="10"/>
      <c r="AE437" s="10"/>
      <c r="AF437" s="10"/>
      <c r="AG437" s="11" t="s">
        <v>114</v>
      </c>
    </row>
    <row r="438" ht="14.25" hidden="1" customHeight="1">
      <c r="A438" s="1" t="s">
        <v>1636</v>
      </c>
      <c r="B438" s="1" t="s">
        <v>1759</v>
      </c>
      <c r="C438" s="1" t="s">
        <v>1760</v>
      </c>
      <c r="D438" s="1" t="s">
        <v>1761</v>
      </c>
      <c r="E438" s="1" t="s">
        <v>1762</v>
      </c>
      <c r="G438" s="3">
        <v>7936.938767043345</v>
      </c>
      <c r="H438" s="3">
        <v>30.258865</v>
      </c>
      <c r="I438" s="4">
        <v>240162.758665231</v>
      </c>
      <c r="J438" s="5">
        <v>0.001531847706057347</v>
      </c>
      <c r="K438" s="6">
        <v>1.5677978804E8</v>
      </c>
      <c r="L438" s="7">
        <v>6525001.0</v>
      </c>
      <c r="M438" s="8">
        <v>24.02755004</v>
      </c>
      <c r="N438" s="9" t="str">
        <f t="shared" si="1"/>
        <v> </v>
      </c>
      <c r="O438" s="9" t="str">
        <f t="shared" si="2"/>
        <v> </v>
      </c>
      <c r="P438" s="10" t="str">
        <f t="shared" si="3"/>
        <v> </v>
      </c>
      <c r="Q438" s="9" t="str">
        <f t="shared" si="4"/>
        <v> </v>
      </c>
      <c r="R438" s="10" t="str">
        <f t="shared" si="5"/>
        <v> </v>
      </c>
      <c r="S438" s="9" t="str">
        <f t="shared" si="6"/>
        <v> </v>
      </c>
      <c r="AB438" s="10" t="s">
        <v>1637</v>
      </c>
      <c r="AC438" s="10"/>
      <c r="AD438" s="10"/>
      <c r="AE438" s="10"/>
      <c r="AF438" s="10"/>
      <c r="AG438" s="11" t="s">
        <v>114</v>
      </c>
    </row>
    <row r="439" ht="14.25" hidden="1" customHeight="1">
      <c r="A439" s="1" t="s">
        <v>1636</v>
      </c>
      <c r="B439" s="1" t="s">
        <v>1763</v>
      </c>
      <c r="C439" s="1" t="s">
        <v>1764</v>
      </c>
      <c r="D439" s="1" t="s">
        <v>1765</v>
      </c>
      <c r="E439" s="1" t="s">
        <v>1766</v>
      </c>
      <c r="G439" s="3">
        <v>182.7943869741564</v>
      </c>
      <c r="H439" s="3">
        <v>462.02065</v>
      </c>
      <c r="I439" s="4">
        <v>84454.78148615127</v>
      </c>
      <c r="J439" s="5">
        <v>5.386841157394849E-4</v>
      </c>
      <c r="K439" s="6">
        <v>1.5677978804E8</v>
      </c>
      <c r="L439" s="7">
        <v>6525001.0</v>
      </c>
      <c r="M439" s="8">
        <v>24.02755004</v>
      </c>
      <c r="N439" s="9" t="str">
        <f t="shared" si="1"/>
        <v> </v>
      </c>
      <c r="O439" s="9" t="str">
        <f t="shared" si="2"/>
        <v> </v>
      </c>
      <c r="P439" s="10" t="str">
        <f t="shared" si="3"/>
        <v> </v>
      </c>
      <c r="Q439" s="9" t="str">
        <f t="shared" si="4"/>
        <v> </v>
      </c>
      <c r="R439" s="10" t="str">
        <f t="shared" si="5"/>
        <v> </v>
      </c>
      <c r="S439" s="9" t="str">
        <f t="shared" si="6"/>
        <v> </v>
      </c>
      <c r="AB439" s="10" t="s">
        <v>1637</v>
      </c>
      <c r="AC439" s="10"/>
      <c r="AD439" s="10"/>
      <c r="AE439" s="10"/>
      <c r="AF439" s="10"/>
      <c r="AG439" s="11" t="s">
        <v>114</v>
      </c>
    </row>
    <row r="440" ht="14.25" hidden="1" customHeight="1">
      <c r="A440" s="1" t="s">
        <v>1636</v>
      </c>
      <c r="B440" s="1" t="s">
        <v>1767</v>
      </c>
      <c r="C440" s="1" t="s">
        <v>1768</v>
      </c>
      <c r="D440" s="1" t="s">
        <v>1769</v>
      </c>
      <c r="E440" s="1" t="s">
        <v>1770</v>
      </c>
      <c r="G440" s="3">
        <v>8609.710013809112</v>
      </c>
      <c r="H440" s="3">
        <v>92.902355</v>
      </c>
      <c r="I440" s="4">
        <v>799862.336149949</v>
      </c>
      <c r="J440" s="5">
        <v>0.005101820497077571</v>
      </c>
      <c r="K440" s="6">
        <v>1.5677978804E8</v>
      </c>
      <c r="L440" s="7">
        <v>6525001.0</v>
      </c>
      <c r="M440" s="8">
        <v>24.02755004</v>
      </c>
      <c r="N440" s="9" t="str">
        <f t="shared" si="1"/>
        <v> </v>
      </c>
      <c r="O440" s="9" t="str">
        <f t="shared" si="2"/>
        <v> </v>
      </c>
      <c r="P440" s="10" t="str">
        <f t="shared" si="3"/>
        <v> </v>
      </c>
      <c r="Q440" s="9" t="str">
        <f t="shared" si="4"/>
        <v> </v>
      </c>
      <c r="R440" s="10" t="str">
        <f t="shared" si="5"/>
        <v> </v>
      </c>
      <c r="S440" s="9" t="str">
        <f t="shared" si="6"/>
        <v> </v>
      </c>
      <c r="AB440" s="10" t="s">
        <v>1637</v>
      </c>
      <c r="AC440" s="10"/>
      <c r="AD440" s="10"/>
      <c r="AE440" s="10"/>
      <c r="AF440" s="10"/>
      <c r="AG440" s="11" t="s">
        <v>114</v>
      </c>
    </row>
    <row r="441" ht="14.25" hidden="1" customHeight="1">
      <c r="A441" s="1" t="s">
        <v>1636</v>
      </c>
      <c r="B441" s="1" t="s">
        <v>1771</v>
      </c>
      <c r="C441" s="1" t="s">
        <v>1772</v>
      </c>
      <c r="D441" s="1" t="s">
        <v>1773</v>
      </c>
      <c r="E441" s="1" t="s">
        <v>1774</v>
      </c>
      <c r="G441" s="3">
        <v>42085.95612416475</v>
      </c>
      <c r="H441" s="3">
        <v>22.207549</v>
      </c>
      <c r="I441" s="4">
        <v>934625.9328392387</v>
      </c>
      <c r="J441" s="5">
        <v>0.00596139301196646</v>
      </c>
      <c r="K441" s="6">
        <v>1.5677978804E8</v>
      </c>
      <c r="L441" s="7">
        <v>6525001.0</v>
      </c>
      <c r="M441" s="8">
        <v>24.02755004</v>
      </c>
      <c r="N441" s="9" t="str">
        <f t="shared" si="1"/>
        <v> </v>
      </c>
      <c r="O441" s="9" t="str">
        <f t="shared" si="2"/>
        <v> </v>
      </c>
      <c r="P441" s="10" t="str">
        <f t="shared" si="3"/>
        <v> </v>
      </c>
      <c r="Q441" s="9" t="str">
        <f t="shared" si="4"/>
        <v> </v>
      </c>
      <c r="R441" s="10" t="str">
        <f t="shared" si="5"/>
        <v> </v>
      </c>
      <c r="S441" s="9" t="str">
        <f t="shared" si="6"/>
        <v> </v>
      </c>
      <c r="AB441" s="10" t="s">
        <v>1637</v>
      </c>
      <c r="AC441" s="10"/>
      <c r="AD441" s="10"/>
      <c r="AE441" s="10"/>
      <c r="AF441" s="10"/>
      <c r="AG441" s="11" t="s">
        <v>114</v>
      </c>
    </row>
    <row r="442" ht="14.25" hidden="1" customHeight="1">
      <c r="A442" s="1" t="s">
        <v>1636</v>
      </c>
      <c r="B442" s="1" t="s">
        <v>1775</v>
      </c>
      <c r="C442" s="1" t="s">
        <v>1776</v>
      </c>
      <c r="D442" s="1" t="s">
        <v>1777</v>
      </c>
      <c r="E442" s="1" t="s">
        <v>1778</v>
      </c>
      <c r="G442" s="3">
        <v>20805.1402286968</v>
      </c>
      <c r="H442" s="3">
        <v>43.372147</v>
      </c>
      <c r="I442" s="4">
        <v>902363.6003546513</v>
      </c>
      <c r="J442" s="5">
        <v>0.005755611814734862</v>
      </c>
      <c r="K442" s="6">
        <v>1.5677978804E8</v>
      </c>
      <c r="L442" s="7">
        <v>6525001.0</v>
      </c>
      <c r="M442" s="8">
        <v>24.02755004</v>
      </c>
      <c r="N442" s="9" t="str">
        <f t="shared" si="1"/>
        <v> </v>
      </c>
      <c r="O442" s="9" t="str">
        <f t="shared" si="2"/>
        <v> </v>
      </c>
      <c r="P442" s="10" t="str">
        <f t="shared" si="3"/>
        <v> </v>
      </c>
      <c r="Q442" s="9" t="str">
        <f t="shared" si="4"/>
        <v> </v>
      </c>
      <c r="R442" s="10" t="str">
        <f t="shared" si="5"/>
        <v> </v>
      </c>
      <c r="S442" s="9" t="str">
        <f t="shared" si="6"/>
        <v> </v>
      </c>
      <c r="AB442" s="10" t="s">
        <v>1637</v>
      </c>
      <c r="AC442" s="10"/>
      <c r="AD442" s="10"/>
      <c r="AE442" s="10"/>
      <c r="AF442" s="10"/>
      <c r="AG442" s="11" t="s">
        <v>114</v>
      </c>
    </row>
    <row r="443" ht="14.25" hidden="1" customHeight="1">
      <c r="A443" s="1" t="s">
        <v>1636</v>
      </c>
      <c r="B443" s="1" t="s">
        <v>1779</v>
      </c>
      <c r="C443" s="1" t="s">
        <v>1780</v>
      </c>
      <c r="D443" s="1" t="s">
        <v>1781</v>
      </c>
      <c r="E443" s="1" t="s">
        <v>1782</v>
      </c>
      <c r="G443" s="3">
        <v>29082.21518239444</v>
      </c>
      <c r="H443" s="3">
        <v>14.5647775</v>
      </c>
      <c r="I443" s="4">
        <v>423575.9933386969</v>
      </c>
      <c r="J443" s="5">
        <v>0.00270172576857055</v>
      </c>
      <c r="K443" s="6">
        <v>1.5677978804E8</v>
      </c>
      <c r="L443" s="7">
        <v>6525001.0</v>
      </c>
      <c r="M443" s="8">
        <v>24.02755004</v>
      </c>
      <c r="N443" s="9" t="str">
        <f t="shared" si="1"/>
        <v> </v>
      </c>
      <c r="O443" s="9" t="str">
        <f t="shared" si="2"/>
        <v> </v>
      </c>
      <c r="P443" s="10" t="str">
        <f t="shared" si="3"/>
        <v> </v>
      </c>
      <c r="Q443" s="9" t="str">
        <f t="shared" si="4"/>
        <v> </v>
      </c>
      <c r="R443" s="10" t="str">
        <f t="shared" si="5"/>
        <v> </v>
      </c>
      <c r="S443" s="9" t="str">
        <f t="shared" si="6"/>
        <v> </v>
      </c>
      <c r="AB443" s="10" t="s">
        <v>1637</v>
      </c>
      <c r="AC443" s="10"/>
      <c r="AD443" s="10"/>
      <c r="AE443" s="10"/>
      <c r="AF443" s="10"/>
      <c r="AG443" s="11" t="s">
        <v>114</v>
      </c>
    </row>
    <row r="444" ht="14.25" hidden="1" customHeight="1">
      <c r="A444" s="1" t="s">
        <v>1636</v>
      </c>
      <c r="B444" s="1" t="s">
        <v>1783</v>
      </c>
      <c r="C444" s="1" t="s">
        <v>1784</v>
      </c>
      <c r="D444" s="1" t="s">
        <v>1785</v>
      </c>
      <c r="E444" s="1" t="s">
        <v>1786</v>
      </c>
      <c r="G444" s="3">
        <v>4808.101067598145</v>
      </c>
      <c r="H444" s="3">
        <v>125.718775</v>
      </c>
      <c r="I444" s="4">
        <v>604468.576294631</v>
      </c>
      <c r="J444" s="5">
        <v>0.003855526173695362</v>
      </c>
      <c r="K444" s="6">
        <v>1.5677978804E8</v>
      </c>
      <c r="L444" s="7">
        <v>6525001.0</v>
      </c>
      <c r="M444" s="8">
        <v>24.02755004</v>
      </c>
      <c r="N444" s="9" t="str">
        <f t="shared" si="1"/>
        <v> </v>
      </c>
      <c r="O444" s="9" t="str">
        <f t="shared" si="2"/>
        <v> </v>
      </c>
      <c r="P444" s="10" t="str">
        <f t="shared" si="3"/>
        <v> </v>
      </c>
      <c r="Q444" s="9" t="str">
        <f t="shared" si="4"/>
        <v> </v>
      </c>
      <c r="R444" s="10" t="str">
        <f t="shared" si="5"/>
        <v> </v>
      </c>
      <c r="S444" s="9" t="str">
        <f t="shared" si="6"/>
        <v> </v>
      </c>
      <c r="AB444" s="10" t="s">
        <v>1637</v>
      </c>
      <c r="AC444" s="10"/>
      <c r="AD444" s="10"/>
      <c r="AE444" s="10"/>
      <c r="AF444" s="10"/>
      <c r="AG444" s="11" t="s">
        <v>114</v>
      </c>
    </row>
    <row r="445" ht="14.25" hidden="1" customHeight="1">
      <c r="A445" s="1" t="s">
        <v>1636</v>
      </c>
      <c r="B445" s="1" t="s">
        <v>1787</v>
      </c>
      <c r="C445" s="1" t="s">
        <v>1788</v>
      </c>
      <c r="D445" s="1" t="s">
        <v>1789</v>
      </c>
      <c r="E445" s="1" t="s">
        <v>1790</v>
      </c>
      <c r="G445" s="3">
        <v>25454.41422917569</v>
      </c>
      <c r="H445" s="3">
        <v>28.438683</v>
      </c>
      <c r="I445" s="4">
        <v>723890.0172142166</v>
      </c>
      <c r="J445" s="5">
        <v>0.004617240693229711</v>
      </c>
      <c r="K445" s="6">
        <v>1.5677978804E8</v>
      </c>
      <c r="L445" s="7">
        <v>6525001.0</v>
      </c>
      <c r="M445" s="8">
        <v>24.02755004</v>
      </c>
      <c r="N445" s="9" t="str">
        <f t="shared" si="1"/>
        <v> </v>
      </c>
      <c r="O445" s="9" t="str">
        <f t="shared" si="2"/>
        <v> </v>
      </c>
      <c r="P445" s="10" t="str">
        <f t="shared" si="3"/>
        <v> </v>
      </c>
      <c r="Q445" s="9" t="str">
        <f t="shared" si="4"/>
        <v> </v>
      </c>
      <c r="R445" s="10" t="str">
        <f t="shared" si="5"/>
        <v> </v>
      </c>
      <c r="S445" s="9" t="str">
        <f t="shared" si="6"/>
        <v> </v>
      </c>
      <c r="AB445" s="10" t="s">
        <v>1637</v>
      </c>
      <c r="AC445" s="10"/>
      <c r="AD445" s="10"/>
      <c r="AE445" s="10"/>
      <c r="AF445" s="10"/>
      <c r="AG445" s="11" t="s">
        <v>114</v>
      </c>
    </row>
    <row r="446" ht="14.25" hidden="1" customHeight="1">
      <c r="A446" s="1" t="s">
        <v>1636</v>
      </c>
      <c r="B446" s="1" t="s">
        <v>1791</v>
      </c>
      <c r="C446" s="1" t="s">
        <v>1792</v>
      </c>
      <c r="D446" s="1" t="s">
        <v>1793</v>
      </c>
      <c r="E446" s="1" t="s">
        <v>1794</v>
      </c>
      <c r="G446" s="3">
        <v>25587.23751583563</v>
      </c>
      <c r="H446" s="3">
        <v>20.241221</v>
      </c>
      <c r="I446" s="4">
        <v>517916.9293375199</v>
      </c>
      <c r="J446" s="5">
        <v>0.003303467467409646</v>
      </c>
      <c r="K446" s="6">
        <v>1.5677978804E8</v>
      </c>
      <c r="L446" s="7">
        <v>6525001.0</v>
      </c>
      <c r="M446" s="8">
        <v>24.02755004</v>
      </c>
      <c r="N446" s="9" t="str">
        <f t="shared" si="1"/>
        <v> </v>
      </c>
      <c r="O446" s="9" t="str">
        <f t="shared" si="2"/>
        <v> </v>
      </c>
      <c r="P446" s="10" t="str">
        <f t="shared" si="3"/>
        <v> </v>
      </c>
      <c r="Q446" s="9" t="str">
        <f t="shared" si="4"/>
        <v> </v>
      </c>
      <c r="R446" s="10" t="str">
        <f t="shared" si="5"/>
        <v> </v>
      </c>
      <c r="S446" s="9" t="str">
        <f t="shared" si="6"/>
        <v> </v>
      </c>
      <c r="AB446" s="10" t="s">
        <v>1637</v>
      </c>
      <c r="AC446" s="10"/>
      <c r="AD446" s="10"/>
      <c r="AE446" s="10"/>
      <c r="AF446" s="10"/>
      <c r="AG446" s="11" t="s">
        <v>114</v>
      </c>
    </row>
    <row r="447" ht="14.25" hidden="1" customHeight="1">
      <c r="A447" s="1" t="s">
        <v>1636</v>
      </c>
      <c r="B447" s="1" t="s">
        <v>1795</v>
      </c>
      <c r="C447" s="1" t="s">
        <v>1796</v>
      </c>
      <c r="D447" s="1" t="s">
        <v>1797</v>
      </c>
      <c r="E447" s="1" t="s">
        <v>1798</v>
      </c>
      <c r="G447" s="3">
        <v>17620.98348625755</v>
      </c>
      <c r="H447" s="3">
        <v>30.551157</v>
      </c>
      <c r="I447" s="4">
        <v>538341.4329830616</v>
      </c>
      <c r="J447" s="5">
        <v>0.003433742574302448</v>
      </c>
      <c r="K447" s="6">
        <v>1.5677978804E8</v>
      </c>
      <c r="L447" s="7">
        <v>6525001.0</v>
      </c>
      <c r="M447" s="8">
        <v>24.02755004</v>
      </c>
      <c r="N447" s="9" t="str">
        <f t="shared" si="1"/>
        <v> </v>
      </c>
      <c r="O447" s="9" t="str">
        <f t="shared" si="2"/>
        <v> </v>
      </c>
      <c r="P447" s="10" t="str">
        <f t="shared" si="3"/>
        <v> </v>
      </c>
      <c r="Q447" s="9" t="str">
        <f t="shared" si="4"/>
        <v> </v>
      </c>
      <c r="R447" s="10" t="str">
        <f t="shared" si="5"/>
        <v> </v>
      </c>
      <c r="S447" s="9" t="str">
        <f t="shared" si="6"/>
        <v> </v>
      </c>
      <c r="AB447" s="10" t="s">
        <v>1637</v>
      </c>
      <c r="AC447" s="10"/>
      <c r="AD447" s="10"/>
      <c r="AE447" s="10"/>
      <c r="AF447" s="10"/>
      <c r="AG447" s="11" t="s">
        <v>114</v>
      </c>
    </row>
    <row r="448" ht="14.25" hidden="1" customHeight="1">
      <c r="A448" s="1" t="s">
        <v>1636</v>
      </c>
      <c r="B448" s="1" t="s">
        <v>1799</v>
      </c>
      <c r="C448" s="1" t="s">
        <v>1800</v>
      </c>
      <c r="D448" s="1" t="s">
        <v>1801</v>
      </c>
      <c r="E448" s="1" t="s">
        <v>1802</v>
      </c>
      <c r="G448" s="3">
        <v>4707.437344308644</v>
      </c>
      <c r="H448" s="3">
        <v>21.064953</v>
      </c>
      <c r="I448" s="4">
        <v>99161.94640830641</v>
      </c>
      <c r="J448" s="5">
        <v>6.324919024830339E-4</v>
      </c>
      <c r="K448" s="6">
        <v>1.5677978804E8</v>
      </c>
      <c r="L448" s="7">
        <v>6525001.0</v>
      </c>
      <c r="M448" s="8">
        <v>24.02755004</v>
      </c>
      <c r="N448" s="9" t="str">
        <f t="shared" si="1"/>
        <v> </v>
      </c>
      <c r="O448" s="9" t="str">
        <f t="shared" si="2"/>
        <v> </v>
      </c>
      <c r="P448" s="10" t="str">
        <f t="shared" si="3"/>
        <v> </v>
      </c>
      <c r="Q448" s="9" t="str">
        <f t="shared" si="4"/>
        <v> </v>
      </c>
      <c r="R448" s="10" t="str">
        <f t="shared" si="5"/>
        <v> </v>
      </c>
      <c r="S448" s="9" t="str">
        <f t="shared" si="6"/>
        <v> </v>
      </c>
      <c r="AB448" s="10" t="s">
        <v>1637</v>
      </c>
      <c r="AC448" s="10"/>
      <c r="AD448" s="10"/>
      <c r="AE448" s="10"/>
      <c r="AF448" s="10"/>
      <c r="AG448" s="11" t="s">
        <v>114</v>
      </c>
    </row>
    <row r="449" ht="14.25" hidden="1" customHeight="1">
      <c r="A449" s="1" t="s">
        <v>1636</v>
      </c>
      <c r="B449" s="1" t="s">
        <v>1803</v>
      </c>
      <c r="C449" s="1" t="s">
        <v>1804</v>
      </c>
      <c r="D449" s="1" t="s">
        <v>1805</v>
      </c>
      <c r="E449" s="1" t="s">
        <v>1806</v>
      </c>
      <c r="G449" s="3">
        <v>1518.894257095948</v>
      </c>
      <c r="H449" s="3">
        <v>55.927417</v>
      </c>
      <c r="I449" s="4">
        <v>84947.8324955103</v>
      </c>
      <c r="J449" s="5">
        <v>5.418289790890465E-4</v>
      </c>
      <c r="K449" s="6">
        <v>1.5677978804E8</v>
      </c>
      <c r="L449" s="7">
        <v>6525001.0</v>
      </c>
      <c r="M449" s="8">
        <v>24.02755004</v>
      </c>
      <c r="N449" s="9" t="str">
        <f t="shared" si="1"/>
        <v> </v>
      </c>
      <c r="O449" s="9" t="str">
        <f t="shared" si="2"/>
        <v> </v>
      </c>
      <c r="P449" s="10" t="str">
        <f t="shared" si="3"/>
        <v> </v>
      </c>
      <c r="Q449" s="9" t="str">
        <f t="shared" si="4"/>
        <v> </v>
      </c>
      <c r="R449" s="10" t="str">
        <f t="shared" si="5"/>
        <v> </v>
      </c>
      <c r="S449" s="9" t="str">
        <f t="shared" si="6"/>
        <v> </v>
      </c>
      <c r="AB449" s="10" t="s">
        <v>1637</v>
      </c>
      <c r="AC449" s="10"/>
      <c r="AD449" s="10"/>
      <c r="AE449" s="10"/>
      <c r="AF449" s="10"/>
      <c r="AG449" s="11" t="s">
        <v>114</v>
      </c>
    </row>
    <row r="450" ht="14.25" hidden="1" customHeight="1">
      <c r="A450" s="1" t="s">
        <v>1636</v>
      </c>
      <c r="B450" s="1" t="s">
        <v>1807</v>
      </c>
      <c r="C450" s="1" t="s">
        <v>1808</v>
      </c>
      <c r="D450" s="1" t="s">
        <v>1809</v>
      </c>
      <c r="E450" s="1" t="s">
        <v>1810</v>
      </c>
      <c r="G450" s="3">
        <v>58126.06314150352</v>
      </c>
      <c r="H450" s="3">
        <v>16.574285</v>
      </c>
      <c r="I450" s="4">
        <v>963397.9364352745</v>
      </c>
      <c r="J450" s="5">
        <v>0.00614491158891909</v>
      </c>
      <c r="K450" s="6">
        <v>1.5677978804E8</v>
      </c>
      <c r="L450" s="7">
        <v>6525001.0</v>
      </c>
      <c r="M450" s="8">
        <v>24.02755004</v>
      </c>
      <c r="N450" s="9" t="str">
        <f t="shared" si="1"/>
        <v> </v>
      </c>
      <c r="O450" s="9" t="str">
        <f t="shared" si="2"/>
        <v> </v>
      </c>
      <c r="P450" s="10" t="str">
        <f t="shared" si="3"/>
        <v> </v>
      </c>
      <c r="Q450" s="9" t="str">
        <f t="shared" si="4"/>
        <v> </v>
      </c>
      <c r="R450" s="10" t="str">
        <f t="shared" si="5"/>
        <v> </v>
      </c>
      <c r="S450" s="9" t="str">
        <f t="shared" si="6"/>
        <v> </v>
      </c>
      <c r="AB450" s="10" t="s">
        <v>1637</v>
      </c>
      <c r="AC450" s="10"/>
      <c r="AD450" s="10"/>
      <c r="AE450" s="10"/>
      <c r="AF450" s="10"/>
      <c r="AG450" s="11" t="s">
        <v>114</v>
      </c>
    </row>
    <row r="451" ht="14.25" hidden="1" customHeight="1">
      <c r="A451" s="1" t="s">
        <v>1636</v>
      </c>
      <c r="B451" s="1" t="s">
        <v>1811</v>
      </c>
      <c r="C451" s="1" t="s">
        <v>1812</v>
      </c>
      <c r="D451" s="1" t="s">
        <v>1813</v>
      </c>
      <c r="E451" s="1" t="s">
        <v>1814</v>
      </c>
      <c r="G451" s="3">
        <v>37670.79353101707</v>
      </c>
      <c r="H451" s="3">
        <v>43.159571</v>
      </c>
      <c r="I451" s="4">
        <v>1625855.288028272</v>
      </c>
      <c r="J451" s="5">
        <v>0.01037031181349384</v>
      </c>
      <c r="K451" s="6">
        <v>1.5677978804E8</v>
      </c>
      <c r="L451" s="7">
        <v>6525001.0</v>
      </c>
      <c r="M451" s="8">
        <v>24.02755004</v>
      </c>
      <c r="N451" s="9" t="str">
        <f t="shared" si="1"/>
        <v> </v>
      </c>
      <c r="O451" s="9" t="str">
        <f t="shared" si="2"/>
        <v> </v>
      </c>
      <c r="P451" s="10" t="str">
        <f t="shared" si="3"/>
        <v> </v>
      </c>
      <c r="Q451" s="9" t="str">
        <f t="shared" si="4"/>
        <v> </v>
      </c>
      <c r="R451" s="10" t="str">
        <f t="shared" si="5"/>
        <v> </v>
      </c>
      <c r="S451" s="9" t="str">
        <f t="shared" si="6"/>
        <v> </v>
      </c>
      <c r="AB451" s="10" t="s">
        <v>1637</v>
      </c>
      <c r="AC451" s="10"/>
      <c r="AD451" s="10"/>
      <c r="AE451" s="10"/>
      <c r="AF451" s="10"/>
      <c r="AG451" s="11" t="s">
        <v>114</v>
      </c>
    </row>
    <row r="452" ht="14.25" hidden="1" customHeight="1">
      <c r="A452" s="1" t="s">
        <v>1636</v>
      </c>
      <c r="B452" s="1" t="s">
        <v>1815</v>
      </c>
      <c r="C452" s="1" t="s">
        <v>1816</v>
      </c>
      <c r="D452" s="1" t="s">
        <v>1817</v>
      </c>
      <c r="E452" s="1" t="s">
        <v>1818</v>
      </c>
      <c r="G452" s="3">
        <v>2723.468053858182</v>
      </c>
      <c r="H452" s="3">
        <v>243.00094</v>
      </c>
      <c r="I452" s="4">
        <v>661805.2971475087</v>
      </c>
      <c r="J452" s="5">
        <v>0.004221241177967782</v>
      </c>
      <c r="K452" s="6">
        <v>1.5677978804E8</v>
      </c>
      <c r="L452" s="7">
        <v>6525001.0</v>
      </c>
      <c r="M452" s="8">
        <v>24.02755004</v>
      </c>
      <c r="N452" s="9" t="str">
        <f t="shared" si="1"/>
        <v> </v>
      </c>
      <c r="O452" s="9" t="str">
        <f t="shared" si="2"/>
        <v> </v>
      </c>
      <c r="P452" s="10" t="str">
        <f t="shared" si="3"/>
        <v> </v>
      </c>
      <c r="Q452" s="9" t="str">
        <f t="shared" si="4"/>
        <v> </v>
      </c>
      <c r="R452" s="10" t="str">
        <f t="shared" si="5"/>
        <v> </v>
      </c>
      <c r="S452" s="9" t="str">
        <f t="shared" si="6"/>
        <v> </v>
      </c>
      <c r="AB452" s="10" t="s">
        <v>1637</v>
      </c>
      <c r="AC452" s="10"/>
      <c r="AD452" s="10"/>
      <c r="AE452" s="10"/>
      <c r="AF452" s="10"/>
      <c r="AG452" s="11" t="s">
        <v>114</v>
      </c>
    </row>
    <row r="453" ht="14.25" hidden="1" customHeight="1">
      <c r="A453" s="1" t="s">
        <v>1636</v>
      </c>
      <c r="B453" s="1" t="s">
        <v>1819</v>
      </c>
      <c r="C453" s="1" t="s">
        <v>1820</v>
      </c>
      <c r="D453" s="1" t="s">
        <v>1821</v>
      </c>
      <c r="E453" s="1" t="s">
        <v>1822</v>
      </c>
      <c r="G453" s="3">
        <v>21353.29815696114</v>
      </c>
      <c r="H453" s="3">
        <v>23.948015</v>
      </c>
      <c r="I453" s="4">
        <v>511369.1045623777</v>
      </c>
      <c r="J453" s="5">
        <v>0.003261702997276088</v>
      </c>
      <c r="K453" s="6">
        <v>1.5677978804E8</v>
      </c>
      <c r="L453" s="7">
        <v>6525001.0</v>
      </c>
      <c r="M453" s="8">
        <v>24.02755004</v>
      </c>
      <c r="N453" s="9" t="str">
        <f t="shared" si="1"/>
        <v> </v>
      </c>
      <c r="O453" s="9" t="str">
        <f t="shared" si="2"/>
        <v> </v>
      </c>
      <c r="P453" s="10" t="str">
        <f t="shared" si="3"/>
        <v> </v>
      </c>
      <c r="Q453" s="9" t="str">
        <f t="shared" si="4"/>
        <v> </v>
      </c>
      <c r="R453" s="10" t="str">
        <f t="shared" si="5"/>
        <v> </v>
      </c>
      <c r="S453" s="9" t="str">
        <f t="shared" si="6"/>
        <v> </v>
      </c>
      <c r="AB453" s="10" t="s">
        <v>1637</v>
      </c>
      <c r="AC453" s="10"/>
      <c r="AD453" s="10"/>
      <c r="AE453" s="10"/>
      <c r="AF453" s="10"/>
      <c r="AG453" s="11" t="s">
        <v>114</v>
      </c>
    </row>
    <row r="454" ht="14.25" hidden="1" customHeight="1">
      <c r="A454" s="1" t="s">
        <v>1636</v>
      </c>
      <c r="B454" s="1" t="s">
        <v>1823</v>
      </c>
      <c r="C454" s="1" t="s">
        <v>1824</v>
      </c>
      <c r="D454" s="1" t="s">
        <v>1825</v>
      </c>
      <c r="E454" s="1" t="s">
        <v>1826</v>
      </c>
      <c r="G454" s="3">
        <v>23443.97786780148</v>
      </c>
      <c r="H454" s="3">
        <v>21.58975</v>
      </c>
      <c r="I454" s="4">
        <v>506149.6211713669</v>
      </c>
      <c r="J454" s="5">
        <v>0.003228411184241622</v>
      </c>
      <c r="K454" s="6">
        <v>1.5677978804E8</v>
      </c>
      <c r="L454" s="7">
        <v>6525001.0</v>
      </c>
      <c r="M454" s="8">
        <v>24.02755004</v>
      </c>
      <c r="N454" s="9" t="str">
        <f t="shared" si="1"/>
        <v> </v>
      </c>
      <c r="O454" s="9" t="str">
        <f t="shared" si="2"/>
        <v> </v>
      </c>
      <c r="P454" s="10" t="str">
        <f t="shared" si="3"/>
        <v> </v>
      </c>
      <c r="Q454" s="9" t="str">
        <f t="shared" si="4"/>
        <v> </v>
      </c>
      <c r="R454" s="10" t="str">
        <f t="shared" si="5"/>
        <v> </v>
      </c>
      <c r="S454" s="9" t="str">
        <f t="shared" si="6"/>
        <v> </v>
      </c>
      <c r="AB454" s="10" t="s">
        <v>1637</v>
      </c>
      <c r="AC454" s="10"/>
      <c r="AD454" s="10"/>
      <c r="AE454" s="10"/>
      <c r="AF454" s="10"/>
      <c r="AG454" s="11" t="s">
        <v>114</v>
      </c>
    </row>
    <row r="455" ht="14.25" hidden="1" customHeight="1">
      <c r="A455" s="1" t="s">
        <v>1636</v>
      </c>
      <c r="B455" s="1" t="s">
        <v>1827</v>
      </c>
      <c r="C455" s="1" t="s">
        <v>1828</v>
      </c>
      <c r="D455" s="1" t="s">
        <v>1829</v>
      </c>
      <c r="E455" s="1" t="s">
        <v>1830</v>
      </c>
      <c r="G455" s="3">
        <v>144538.9773653292</v>
      </c>
      <c r="H455" s="3">
        <v>0.9406816000000001</v>
      </c>
      <c r="I455" s="4">
        <v>135965.1564903817</v>
      </c>
      <c r="J455" s="5">
        <v>8.672365117351237E-4</v>
      </c>
      <c r="K455" s="6">
        <v>1.5677978804E8</v>
      </c>
      <c r="L455" s="7">
        <v>6525001.0</v>
      </c>
      <c r="M455" s="8">
        <v>24.02755004</v>
      </c>
      <c r="N455" s="9" t="str">
        <f t="shared" si="1"/>
        <v> </v>
      </c>
      <c r="O455" s="9" t="str">
        <f t="shared" si="2"/>
        <v> </v>
      </c>
      <c r="P455" s="10" t="str">
        <f t="shared" si="3"/>
        <v> </v>
      </c>
      <c r="Q455" s="9" t="str">
        <f t="shared" si="4"/>
        <v> </v>
      </c>
      <c r="R455" s="10" t="str">
        <f t="shared" si="5"/>
        <v> </v>
      </c>
      <c r="S455" s="9" t="str">
        <f t="shared" si="6"/>
        <v> </v>
      </c>
      <c r="AB455" s="10" t="s">
        <v>1637</v>
      </c>
      <c r="AC455" s="10"/>
      <c r="AD455" s="10"/>
      <c r="AE455" s="10"/>
      <c r="AF455" s="10"/>
      <c r="AG455" s="11" t="s">
        <v>114</v>
      </c>
    </row>
    <row r="456" ht="14.25" hidden="1" customHeight="1">
      <c r="A456" s="1" t="s">
        <v>1636</v>
      </c>
      <c r="B456" s="1" t="s">
        <v>1831</v>
      </c>
      <c r="C456" s="1" t="s">
        <v>1832</v>
      </c>
      <c r="D456" s="1" t="s">
        <v>1833</v>
      </c>
      <c r="E456" s="1" t="s">
        <v>1834</v>
      </c>
      <c r="G456" s="3">
        <v>12368.89942222459</v>
      </c>
      <c r="H456" s="3">
        <v>25.881128</v>
      </c>
      <c r="I456" s="4">
        <v>320121.0691657205</v>
      </c>
      <c r="J456" s="5">
        <v>0.002041851651719585</v>
      </c>
      <c r="K456" s="6">
        <v>1.5677978804E8</v>
      </c>
      <c r="L456" s="7">
        <v>6525001.0</v>
      </c>
      <c r="M456" s="8">
        <v>24.02755004</v>
      </c>
      <c r="N456" s="9" t="str">
        <f t="shared" si="1"/>
        <v> </v>
      </c>
      <c r="O456" s="9" t="str">
        <f t="shared" si="2"/>
        <v> </v>
      </c>
      <c r="P456" s="10" t="str">
        <f t="shared" si="3"/>
        <v> </v>
      </c>
      <c r="Q456" s="9" t="str">
        <f t="shared" si="4"/>
        <v> </v>
      </c>
      <c r="R456" s="10" t="str">
        <f t="shared" si="5"/>
        <v> </v>
      </c>
      <c r="S456" s="9" t="str">
        <f t="shared" si="6"/>
        <v> </v>
      </c>
      <c r="AB456" s="10" t="s">
        <v>1637</v>
      </c>
      <c r="AC456" s="10"/>
      <c r="AD456" s="10"/>
      <c r="AE456" s="10"/>
      <c r="AF456" s="10"/>
      <c r="AG456" s="11" t="s">
        <v>114</v>
      </c>
    </row>
    <row r="457" ht="14.25" hidden="1" customHeight="1">
      <c r="A457" s="1" t="s">
        <v>1636</v>
      </c>
      <c r="B457" s="1" t="s">
        <v>1835</v>
      </c>
      <c r="C457" s="1" t="s">
        <v>1836</v>
      </c>
      <c r="D457" s="1" t="s">
        <v>1837</v>
      </c>
      <c r="E457" s="1" t="s">
        <v>1838</v>
      </c>
      <c r="G457" s="3">
        <v>54783.02932827744</v>
      </c>
      <c r="H457" s="3">
        <v>14.468454</v>
      </c>
      <c r="I457" s="4">
        <v>792625.739816833</v>
      </c>
      <c r="J457" s="5">
        <v>0.005055662784890401</v>
      </c>
      <c r="K457" s="6">
        <v>1.5677978804E8</v>
      </c>
      <c r="L457" s="7">
        <v>6525001.0</v>
      </c>
      <c r="M457" s="8">
        <v>24.02755004</v>
      </c>
      <c r="N457" s="9" t="str">
        <f t="shared" si="1"/>
        <v> </v>
      </c>
      <c r="O457" s="9" t="str">
        <f t="shared" si="2"/>
        <v> </v>
      </c>
      <c r="P457" s="10" t="str">
        <f t="shared" si="3"/>
        <v> </v>
      </c>
      <c r="Q457" s="9" t="str">
        <f t="shared" si="4"/>
        <v> </v>
      </c>
      <c r="R457" s="10" t="str">
        <f t="shared" si="5"/>
        <v> </v>
      </c>
      <c r="S457" s="9" t="str">
        <f t="shared" si="6"/>
        <v> </v>
      </c>
      <c r="AB457" s="10" t="s">
        <v>1637</v>
      </c>
      <c r="AC457" s="10"/>
      <c r="AD457" s="10"/>
      <c r="AE457" s="10"/>
      <c r="AF457" s="10"/>
      <c r="AG457" s="11" t="s">
        <v>114</v>
      </c>
    </row>
    <row r="458" ht="14.25" hidden="1" customHeight="1">
      <c r="A458" s="1" t="s">
        <v>1636</v>
      </c>
      <c r="B458" s="1" t="s">
        <v>1839</v>
      </c>
      <c r="C458" s="1" t="s">
        <v>1840</v>
      </c>
      <c r="D458" s="1" t="s">
        <v>1841</v>
      </c>
      <c r="E458" s="1" t="s">
        <v>1842</v>
      </c>
      <c r="G458" s="3">
        <v>381290.2335049034</v>
      </c>
      <c r="H458" s="3">
        <v>1.1997258</v>
      </c>
      <c r="I458" s="4">
        <v>457443.730423857</v>
      </c>
      <c r="J458" s="5">
        <v>0.002917746835498637</v>
      </c>
      <c r="K458" s="6">
        <v>1.5677978804E8</v>
      </c>
      <c r="L458" s="7">
        <v>6525001.0</v>
      </c>
      <c r="M458" s="8">
        <v>24.02755004</v>
      </c>
      <c r="N458" s="9" t="str">
        <f t="shared" si="1"/>
        <v> </v>
      </c>
      <c r="O458" s="9" t="str">
        <f t="shared" si="2"/>
        <v> </v>
      </c>
      <c r="P458" s="10" t="str">
        <f t="shared" si="3"/>
        <v> </v>
      </c>
      <c r="Q458" s="9" t="str">
        <f t="shared" si="4"/>
        <v> </v>
      </c>
      <c r="R458" s="10" t="str">
        <f t="shared" si="5"/>
        <v> </v>
      </c>
      <c r="S458" s="9" t="str">
        <f t="shared" si="6"/>
        <v> </v>
      </c>
      <c r="AB458" s="10" t="s">
        <v>1637</v>
      </c>
      <c r="AC458" s="10"/>
      <c r="AD458" s="10"/>
      <c r="AE458" s="10"/>
      <c r="AF458" s="10"/>
      <c r="AG458" s="11" t="s">
        <v>114</v>
      </c>
    </row>
    <row r="459" ht="14.25" hidden="1" customHeight="1">
      <c r="A459" s="1" t="s">
        <v>1636</v>
      </c>
      <c r="B459" s="1" t="s">
        <v>1843</v>
      </c>
      <c r="C459" s="1" t="s">
        <v>1844</v>
      </c>
      <c r="D459" s="1" t="s">
        <v>1845</v>
      </c>
      <c r="E459" s="1" t="s">
        <v>1846</v>
      </c>
      <c r="G459" s="3">
        <v>45790.84716963577</v>
      </c>
      <c r="H459" s="3">
        <v>30.591015</v>
      </c>
      <c r="I459" s="4">
        <v>1400788.492629035</v>
      </c>
      <c r="J459" s="5">
        <v>0.008934751795120717</v>
      </c>
      <c r="K459" s="6">
        <v>1.5677978804E8</v>
      </c>
      <c r="L459" s="7">
        <v>6525001.0</v>
      </c>
      <c r="M459" s="8">
        <v>24.02755004</v>
      </c>
      <c r="N459" s="9" t="str">
        <f t="shared" si="1"/>
        <v> </v>
      </c>
      <c r="O459" s="9" t="str">
        <f t="shared" si="2"/>
        <v> </v>
      </c>
      <c r="P459" s="10" t="str">
        <f t="shared" si="3"/>
        <v> </v>
      </c>
      <c r="Q459" s="9" t="str">
        <f t="shared" si="4"/>
        <v> </v>
      </c>
      <c r="R459" s="10" t="str">
        <f t="shared" si="5"/>
        <v> </v>
      </c>
      <c r="S459" s="9" t="str">
        <f t="shared" si="6"/>
        <v> </v>
      </c>
      <c r="AB459" s="10" t="s">
        <v>1637</v>
      </c>
      <c r="AC459" s="10"/>
      <c r="AD459" s="10"/>
      <c r="AE459" s="10"/>
      <c r="AF459" s="10"/>
      <c r="AG459" s="11" t="s">
        <v>114</v>
      </c>
    </row>
    <row r="460" ht="14.25" hidden="1" customHeight="1">
      <c r="A460" s="1" t="s">
        <v>1636</v>
      </c>
      <c r="B460" s="1" t="s">
        <v>1847</v>
      </c>
      <c r="C460" s="1" t="s">
        <v>1848</v>
      </c>
      <c r="D460" s="1" t="s">
        <v>1849</v>
      </c>
      <c r="E460" s="1" t="s">
        <v>1850</v>
      </c>
      <c r="G460" s="3">
        <v>17058.4742172024</v>
      </c>
      <c r="H460" s="3">
        <v>13.139854</v>
      </c>
      <c r="I460" s="4">
        <v>224145.8606768038</v>
      </c>
      <c r="J460" s="5">
        <v>0.001429685953010833</v>
      </c>
      <c r="K460" s="6">
        <v>1.5677978804E8</v>
      </c>
      <c r="L460" s="7">
        <v>6525001.0</v>
      </c>
      <c r="M460" s="8">
        <v>24.02755004</v>
      </c>
      <c r="N460" s="9" t="str">
        <f t="shared" si="1"/>
        <v> </v>
      </c>
      <c r="O460" s="9" t="str">
        <f t="shared" si="2"/>
        <v> </v>
      </c>
      <c r="P460" s="10" t="str">
        <f t="shared" si="3"/>
        <v> </v>
      </c>
      <c r="Q460" s="9" t="str">
        <f t="shared" si="4"/>
        <v> </v>
      </c>
      <c r="R460" s="10" t="str">
        <f t="shared" si="5"/>
        <v> </v>
      </c>
      <c r="S460" s="9" t="str">
        <f t="shared" si="6"/>
        <v> </v>
      </c>
      <c r="AB460" s="10" t="s">
        <v>1637</v>
      </c>
      <c r="AC460" s="10"/>
      <c r="AD460" s="10"/>
      <c r="AE460" s="10"/>
      <c r="AF460" s="10"/>
      <c r="AG460" s="11" t="s">
        <v>114</v>
      </c>
    </row>
    <row r="461" ht="14.25" hidden="1" customHeight="1">
      <c r="A461" s="1" t="s">
        <v>1636</v>
      </c>
      <c r="B461" s="1" t="s">
        <v>1851</v>
      </c>
      <c r="C461" s="1" t="s">
        <v>1852</v>
      </c>
      <c r="D461" s="1" t="s">
        <v>1853</v>
      </c>
      <c r="E461" s="1" t="s">
        <v>1854</v>
      </c>
      <c r="G461" s="3">
        <v>2659.677063836456</v>
      </c>
      <c r="H461" s="3">
        <v>32.736704</v>
      </c>
      <c r="I461" s="4">
        <v>87069.06077440316</v>
      </c>
      <c r="J461" s="5">
        <v>5.553589647167325E-4</v>
      </c>
      <c r="K461" s="6">
        <v>1.5677978804E8</v>
      </c>
      <c r="L461" s="7">
        <v>6525001.0</v>
      </c>
      <c r="M461" s="8">
        <v>24.02755004</v>
      </c>
      <c r="N461" s="9" t="str">
        <f t="shared" si="1"/>
        <v> </v>
      </c>
      <c r="O461" s="9" t="str">
        <f t="shared" si="2"/>
        <v> </v>
      </c>
      <c r="P461" s="10" t="str">
        <f t="shared" si="3"/>
        <v> </v>
      </c>
      <c r="Q461" s="9" t="str">
        <f t="shared" si="4"/>
        <v> </v>
      </c>
      <c r="R461" s="10" t="str">
        <f t="shared" si="5"/>
        <v> </v>
      </c>
      <c r="S461" s="9" t="str">
        <f t="shared" si="6"/>
        <v> </v>
      </c>
      <c r="AB461" s="10" t="s">
        <v>1637</v>
      </c>
      <c r="AC461" s="10"/>
      <c r="AD461" s="10"/>
      <c r="AE461" s="10"/>
      <c r="AF461" s="10"/>
      <c r="AG461" s="11" t="s">
        <v>114</v>
      </c>
    </row>
    <row r="462" ht="14.25" hidden="1" customHeight="1">
      <c r="A462" s="1" t="s">
        <v>1636</v>
      </c>
      <c r="B462" s="1" t="s">
        <v>1855</v>
      </c>
      <c r="C462" s="1" t="s">
        <v>1856</v>
      </c>
      <c r="D462" s="1" t="s">
        <v>1857</v>
      </c>
      <c r="E462" s="1" t="s">
        <v>1858</v>
      </c>
      <c r="G462" s="3">
        <v>8567.207328704762</v>
      </c>
      <c r="H462" s="3">
        <v>44.42838399999999</v>
      </c>
      <c r="I462" s="4">
        <v>380627.1770073093</v>
      </c>
      <c r="J462" s="5">
        <v>0.002427782189054868</v>
      </c>
      <c r="K462" s="6">
        <v>1.5677978804E8</v>
      </c>
      <c r="L462" s="7">
        <v>6525001.0</v>
      </c>
      <c r="M462" s="8">
        <v>24.02755004</v>
      </c>
      <c r="N462" s="9" t="str">
        <f t="shared" si="1"/>
        <v> </v>
      </c>
      <c r="O462" s="9" t="str">
        <f t="shared" si="2"/>
        <v> </v>
      </c>
      <c r="P462" s="10" t="str">
        <f t="shared" si="3"/>
        <v> </v>
      </c>
      <c r="Q462" s="9" t="str">
        <f t="shared" si="4"/>
        <v> </v>
      </c>
      <c r="R462" s="10" t="str">
        <f t="shared" si="5"/>
        <v> </v>
      </c>
      <c r="S462" s="9" t="str">
        <f t="shared" si="6"/>
        <v> </v>
      </c>
      <c r="AB462" s="10" t="s">
        <v>1637</v>
      </c>
      <c r="AC462" s="10"/>
      <c r="AD462" s="10"/>
      <c r="AE462" s="10"/>
      <c r="AF462" s="10"/>
      <c r="AG462" s="11" t="s">
        <v>114</v>
      </c>
    </row>
    <row r="463" ht="14.25" hidden="1" customHeight="1">
      <c r="A463" s="1" t="s">
        <v>1636</v>
      </c>
      <c r="B463" s="1" t="s">
        <v>1859</v>
      </c>
      <c r="C463" s="1" t="s">
        <v>1860</v>
      </c>
      <c r="D463" s="1" t="s">
        <v>1861</v>
      </c>
      <c r="E463" s="1" t="s">
        <v>1862</v>
      </c>
      <c r="F463" s="1" t="s">
        <v>1863</v>
      </c>
      <c r="G463" s="3">
        <v>811.7918179398708</v>
      </c>
      <c r="H463" s="3">
        <v>182.52</v>
      </c>
      <c r="I463" s="4">
        <v>148168.2426103852</v>
      </c>
      <c r="J463" s="5">
        <v>9.45072349329764E-4</v>
      </c>
      <c r="K463" s="6">
        <v>1.5677978804E8</v>
      </c>
      <c r="L463" s="7">
        <v>6525001.0</v>
      </c>
      <c r="M463" s="8">
        <v>24.02755004</v>
      </c>
      <c r="N463" s="9" t="str">
        <f t="shared" si="1"/>
        <v> </v>
      </c>
      <c r="O463" s="9" t="str">
        <f t="shared" si="2"/>
        <v> </v>
      </c>
      <c r="P463" s="10" t="str">
        <f t="shared" si="3"/>
        <v> </v>
      </c>
      <c r="Q463" s="9" t="str">
        <f t="shared" si="4"/>
        <v> </v>
      </c>
      <c r="R463" s="10" t="str">
        <f t="shared" si="5"/>
        <v> </v>
      </c>
      <c r="S463" s="9" t="str">
        <f t="shared" si="6"/>
        <v> </v>
      </c>
      <c r="AB463" s="10" t="s">
        <v>1637</v>
      </c>
      <c r="AC463" s="10"/>
      <c r="AD463" s="10"/>
      <c r="AE463" s="10"/>
      <c r="AF463" s="10"/>
      <c r="AG463" s="11" t="s">
        <v>114</v>
      </c>
    </row>
    <row r="464" ht="14.25" hidden="1" customHeight="1">
      <c r="A464" s="1" t="s">
        <v>1636</v>
      </c>
      <c r="B464" s="1" t="s">
        <v>670</v>
      </c>
      <c r="C464" s="1" t="s">
        <v>1864</v>
      </c>
      <c r="D464" s="1" t="s">
        <v>672</v>
      </c>
      <c r="E464" s="1" t="s">
        <v>673</v>
      </c>
      <c r="F464" s="1" t="s">
        <v>674</v>
      </c>
      <c r="G464" s="3">
        <v>973.443876121211</v>
      </c>
      <c r="H464" s="3">
        <v>178.09</v>
      </c>
      <c r="I464" s="4">
        <v>173360.6198984265</v>
      </c>
      <c r="J464" s="5">
        <v>0.001105758733735474</v>
      </c>
      <c r="K464" s="6">
        <v>1.5677978804E8</v>
      </c>
      <c r="L464" s="7">
        <v>6525001.0</v>
      </c>
      <c r="M464" s="8">
        <v>24.02755004</v>
      </c>
      <c r="N464" s="9" t="str">
        <f t="shared" si="1"/>
        <v> </v>
      </c>
      <c r="O464" s="9" t="str">
        <f t="shared" si="2"/>
        <v> </v>
      </c>
      <c r="P464" s="10" t="str">
        <f t="shared" si="3"/>
        <v> </v>
      </c>
      <c r="Q464" s="9" t="str">
        <f t="shared" si="4"/>
        <v> </v>
      </c>
      <c r="R464" s="10" t="str">
        <f t="shared" si="5"/>
        <v> </v>
      </c>
      <c r="S464" s="9" t="str">
        <f t="shared" si="6"/>
        <v> </v>
      </c>
      <c r="AB464" s="10" t="s">
        <v>1637</v>
      </c>
      <c r="AC464" s="10"/>
      <c r="AD464" s="10"/>
      <c r="AE464" s="10"/>
      <c r="AF464" s="10"/>
      <c r="AG464" s="11" t="s">
        <v>114</v>
      </c>
    </row>
    <row r="465" ht="14.25" hidden="1" customHeight="1">
      <c r="A465" s="1" t="s">
        <v>1636</v>
      </c>
      <c r="B465" s="1" t="s">
        <v>1865</v>
      </c>
      <c r="C465" s="1" t="s">
        <v>1866</v>
      </c>
      <c r="D465" s="1" t="s">
        <v>1867</v>
      </c>
      <c r="E465" s="1" t="s">
        <v>1868</v>
      </c>
      <c r="G465" s="3">
        <v>184538.1230826226</v>
      </c>
      <c r="H465" s="3">
        <v>2.07966185</v>
      </c>
      <c r="I465" s="4">
        <v>383776.8944455346</v>
      </c>
      <c r="J465" s="5">
        <v>0.002447872262383846</v>
      </c>
      <c r="K465" s="6">
        <v>1.5677978804E8</v>
      </c>
      <c r="L465" s="7">
        <v>6525001.0</v>
      </c>
      <c r="M465" s="8">
        <v>24.02755004</v>
      </c>
      <c r="N465" s="9" t="str">
        <f t="shared" si="1"/>
        <v> </v>
      </c>
      <c r="O465" s="9" t="str">
        <f t="shared" si="2"/>
        <v> </v>
      </c>
      <c r="P465" s="10" t="str">
        <f t="shared" si="3"/>
        <v> </v>
      </c>
      <c r="Q465" s="9" t="str">
        <f t="shared" si="4"/>
        <v> </v>
      </c>
      <c r="R465" s="10" t="str">
        <f t="shared" si="5"/>
        <v> </v>
      </c>
      <c r="S465" s="9" t="str">
        <f t="shared" si="6"/>
        <v> </v>
      </c>
      <c r="AB465" s="10" t="s">
        <v>1637</v>
      </c>
      <c r="AC465" s="10"/>
      <c r="AD465" s="10"/>
      <c r="AE465" s="10"/>
      <c r="AF465" s="10"/>
      <c r="AG465" s="11" t="s">
        <v>114</v>
      </c>
    </row>
    <row r="466" ht="14.25" hidden="1" customHeight="1">
      <c r="A466" s="1" t="s">
        <v>1636</v>
      </c>
      <c r="B466" s="1" t="s">
        <v>1869</v>
      </c>
      <c r="C466" s="1" t="s">
        <v>1870</v>
      </c>
      <c r="D466" s="1" t="s">
        <v>1871</v>
      </c>
      <c r="E466" s="1" t="s">
        <v>1872</v>
      </c>
      <c r="G466" s="3">
        <v>2055.082863660277</v>
      </c>
      <c r="H466" s="3">
        <v>87.29</v>
      </c>
      <c r="I466" s="4">
        <v>179388.1831689056</v>
      </c>
      <c r="J466" s="5">
        <v>0.001144204781825176</v>
      </c>
      <c r="K466" s="6">
        <v>1.5677978804E8</v>
      </c>
      <c r="L466" s="7">
        <v>6525001.0</v>
      </c>
      <c r="M466" s="8">
        <v>24.02755004</v>
      </c>
      <c r="N466" s="9" t="str">
        <f t="shared" si="1"/>
        <v> </v>
      </c>
      <c r="O466" s="9" t="str">
        <f t="shared" si="2"/>
        <v> </v>
      </c>
      <c r="P466" s="10" t="str">
        <f t="shared" si="3"/>
        <v> </v>
      </c>
      <c r="Q466" s="9" t="str">
        <f t="shared" si="4"/>
        <v> </v>
      </c>
      <c r="R466" s="10" t="str">
        <f t="shared" si="5"/>
        <v> </v>
      </c>
      <c r="S466" s="9" t="str">
        <f t="shared" si="6"/>
        <v> </v>
      </c>
      <c r="AB466" s="10" t="s">
        <v>1637</v>
      </c>
      <c r="AC466" s="10"/>
      <c r="AD466" s="10"/>
      <c r="AE466" s="10"/>
      <c r="AF466" s="10"/>
      <c r="AG466" s="11" t="s">
        <v>114</v>
      </c>
    </row>
    <row r="467" ht="14.25" hidden="1" customHeight="1">
      <c r="A467" s="1" t="s">
        <v>1636</v>
      </c>
      <c r="B467" s="1" t="s">
        <v>1873</v>
      </c>
      <c r="C467" s="1" t="s">
        <v>1874</v>
      </c>
      <c r="D467" s="1" t="s">
        <v>1875</v>
      </c>
      <c r="E467" s="1" t="s">
        <v>1876</v>
      </c>
      <c r="G467" s="3">
        <v>51837.78088678674</v>
      </c>
      <c r="H467" s="3">
        <v>29.9254755</v>
      </c>
      <c r="I467" s="4">
        <v>1551270.241901905</v>
      </c>
      <c r="J467" s="5">
        <v>0.009894580553369049</v>
      </c>
      <c r="K467" s="6">
        <v>1.5677978804E8</v>
      </c>
      <c r="L467" s="7">
        <v>6525001.0</v>
      </c>
      <c r="M467" s="8">
        <v>24.02755004</v>
      </c>
      <c r="N467" s="9" t="str">
        <f t="shared" si="1"/>
        <v> </v>
      </c>
      <c r="O467" s="9" t="str">
        <f t="shared" si="2"/>
        <v> </v>
      </c>
      <c r="P467" s="10" t="str">
        <f t="shared" si="3"/>
        <v> </v>
      </c>
      <c r="Q467" s="9" t="str">
        <f t="shared" si="4"/>
        <v> </v>
      </c>
      <c r="R467" s="10" t="str">
        <f t="shared" si="5"/>
        <v> </v>
      </c>
      <c r="S467" s="9" t="str">
        <f t="shared" si="6"/>
        <v> </v>
      </c>
      <c r="AB467" s="10" t="s">
        <v>1637</v>
      </c>
      <c r="AC467" s="10"/>
      <c r="AD467" s="10"/>
      <c r="AE467" s="10"/>
      <c r="AF467" s="10"/>
      <c r="AG467" s="11" t="s">
        <v>114</v>
      </c>
    </row>
    <row r="468" ht="14.25" hidden="1" customHeight="1">
      <c r="A468" s="1" t="s">
        <v>1636</v>
      </c>
      <c r="B468" s="1" t="s">
        <v>685</v>
      </c>
      <c r="C468" s="1" t="s">
        <v>1877</v>
      </c>
      <c r="D468" s="1" t="s">
        <v>687</v>
      </c>
      <c r="E468" s="1" t="s">
        <v>688</v>
      </c>
      <c r="F468" s="1" t="s">
        <v>689</v>
      </c>
      <c r="G468" s="3">
        <v>226.119178485827</v>
      </c>
      <c r="H468" s="3">
        <v>553.44</v>
      </c>
      <c r="I468" s="4">
        <v>125143.3981411961</v>
      </c>
      <c r="J468" s="5">
        <v>7.982112981889454E-4</v>
      </c>
      <c r="K468" s="6">
        <v>1.5677978804E8</v>
      </c>
      <c r="L468" s="7">
        <v>6525001.0</v>
      </c>
      <c r="M468" s="8">
        <v>24.02755004</v>
      </c>
      <c r="N468" s="9" t="str">
        <f t="shared" si="1"/>
        <v> </v>
      </c>
      <c r="O468" s="9" t="str">
        <f t="shared" si="2"/>
        <v> </v>
      </c>
      <c r="P468" s="10" t="str">
        <f t="shared" si="3"/>
        <v> </v>
      </c>
      <c r="Q468" s="9" t="str">
        <f t="shared" si="4"/>
        <v> </v>
      </c>
      <c r="R468" s="10" t="str">
        <f t="shared" si="5"/>
        <v> </v>
      </c>
      <c r="S468" s="9" t="str">
        <f t="shared" si="6"/>
        <v> </v>
      </c>
      <c r="AB468" s="10" t="s">
        <v>1637</v>
      </c>
      <c r="AC468" s="10"/>
      <c r="AD468" s="10"/>
      <c r="AE468" s="10"/>
      <c r="AF468" s="10"/>
      <c r="AG468" s="11" t="s">
        <v>114</v>
      </c>
    </row>
    <row r="469" ht="14.25" hidden="1" customHeight="1">
      <c r="A469" s="1" t="s">
        <v>1636</v>
      </c>
      <c r="B469" s="1" t="s">
        <v>1878</v>
      </c>
      <c r="C469" s="1" t="s">
        <v>1879</v>
      </c>
      <c r="D469" s="1" t="s">
        <v>1880</v>
      </c>
      <c r="E469" s="1" t="s">
        <v>1881</v>
      </c>
      <c r="G469" s="3">
        <v>2503.5857881533</v>
      </c>
      <c r="H469" s="3">
        <v>42.35058100000001</v>
      </c>
      <c r="I469" s="4">
        <v>106028.3127116352</v>
      </c>
      <c r="J469" s="5">
        <v>6.762881493664455E-4</v>
      </c>
      <c r="K469" s="6">
        <v>1.5677978804E8</v>
      </c>
      <c r="L469" s="7">
        <v>6525001.0</v>
      </c>
      <c r="M469" s="8">
        <v>24.02755004</v>
      </c>
      <c r="N469" s="9" t="str">
        <f t="shared" si="1"/>
        <v> </v>
      </c>
      <c r="O469" s="9" t="str">
        <f t="shared" si="2"/>
        <v> </v>
      </c>
      <c r="P469" s="10" t="str">
        <f t="shared" si="3"/>
        <v> </v>
      </c>
      <c r="Q469" s="9" t="str">
        <f t="shared" si="4"/>
        <v> </v>
      </c>
      <c r="R469" s="10" t="str">
        <f t="shared" si="5"/>
        <v> </v>
      </c>
      <c r="S469" s="9" t="str">
        <f t="shared" si="6"/>
        <v> </v>
      </c>
      <c r="AB469" s="10" t="s">
        <v>1637</v>
      </c>
      <c r="AC469" s="10"/>
      <c r="AD469" s="10"/>
      <c r="AE469" s="10"/>
      <c r="AF469" s="10"/>
      <c r="AG469" s="11" t="s">
        <v>114</v>
      </c>
    </row>
    <row r="470" ht="14.25" hidden="1" customHeight="1">
      <c r="A470" s="1" t="s">
        <v>1636</v>
      </c>
      <c r="B470" s="1" t="s">
        <v>1882</v>
      </c>
      <c r="C470" s="1" t="s">
        <v>1883</v>
      </c>
      <c r="D470" s="1" t="s">
        <v>1884</v>
      </c>
      <c r="E470" s="1" t="s">
        <v>1885</v>
      </c>
      <c r="G470" s="3">
        <v>489.6753967584603</v>
      </c>
      <c r="H470" s="3">
        <v>1588.08996</v>
      </c>
      <c r="I470" s="4">
        <v>777648.5812511273</v>
      </c>
      <c r="J470" s="5">
        <v>0.004960132877923793</v>
      </c>
      <c r="K470" s="6">
        <v>1.5677978804E8</v>
      </c>
      <c r="L470" s="7">
        <v>6525001.0</v>
      </c>
      <c r="M470" s="8">
        <v>24.02755004</v>
      </c>
      <c r="N470" s="9" t="str">
        <f t="shared" si="1"/>
        <v> </v>
      </c>
      <c r="O470" s="9" t="str">
        <f t="shared" si="2"/>
        <v> </v>
      </c>
      <c r="P470" s="10" t="str">
        <f t="shared" si="3"/>
        <v> </v>
      </c>
      <c r="Q470" s="9" t="str">
        <f t="shared" si="4"/>
        <v> </v>
      </c>
      <c r="R470" s="10" t="str">
        <f t="shared" si="5"/>
        <v> </v>
      </c>
      <c r="S470" s="9" t="str">
        <f t="shared" si="6"/>
        <v> </v>
      </c>
      <c r="AB470" s="10" t="s">
        <v>1637</v>
      </c>
      <c r="AC470" s="10"/>
      <c r="AD470" s="10"/>
      <c r="AE470" s="10"/>
      <c r="AF470" s="10"/>
      <c r="AG470" s="11" t="s">
        <v>114</v>
      </c>
    </row>
    <row r="471" ht="14.25" hidden="1" customHeight="1">
      <c r="A471" s="1" t="s">
        <v>1636</v>
      </c>
      <c r="B471" s="1" t="s">
        <v>1886</v>
      </c>
      <c r="C471" s="1" t="s">
        <v>1887</v>
      </c>
      <c r="D471" s="1" t="s">
        <v>1888</v>
      </c>
      <c r="E471" s="1" t="s">
        <v>1889</v>
      </c>
      <c r="F471" s="1" t="s">
        <v>1890</v>
      </c>
      <c r="G471" s="3">
        <v>6968.082547290845</v>
      </c>
      <c r="H471" s="3">
        <v>126.1</v>
      </c>
      <c r="I471" s="4">
        <v>878675.2092133755</v>
      </c>
      <c r="J471" s="5">
        <v>0.005604518415276813</v>
      </c>
      <c r="K471" s="6">
        <v>1.5677978804E8</v>
      </c>
      <c r="L471" s="7">
        <v>6525001.0</v>
      </c>
      <c r="M471" s="8">
        <v>24.02755004</v>
      </c>
      <c r="N471" s="9" t="str">
        <f t="shared" si="1"/>
        <v> </v>
      </c>
      <c r="O471" s="9" t="str">
        <f t="shared" si="2"/>
        <v> </v>
      </c>
      <c r="P471" s="10" t="str">
        <f t="shared" si="3"/>
        <v> </v>
      </c>
      <c r="Q471" s="9" t="str">
        <f t="shared" si="4"/>
        <v> </v>
      </c>
      <c r="R471" s="10" t="str">
        <f t="shared" si="5"/>
        <v> </v>
      </c>
      <c r="S471" s="9" t="str">
        <f t="shared" si="6"/>
        <v> </v>
      </c>
      <c r="AB471" s="10" t="s">
        <v>1637</v>
      </c>
      <c r="AC471" s="10"/>
      <c r="AD471" s="10"/>
      <c r="AE471" s="10"/>
      <c r="AF471" s="10"/>
      <c r="AG471" s="11" t="s">
        <v>114</v>
      </c>
    </row>
    <row r="472" ht="14.25" hidden="1" customHeight="1">
      <c r="A472" s="1" t="s">
        <v>1636</v>
      </c>
      <c r="B472" s="1" t="s">
        <v>695</v>
      </c>
      <c r="C472" s="1" t="s">
        <v>1891</v>
      </c>
      <c r="D472" s="1" t="s">
        <v>697</v>
      </c>
      <c r="E472" s="1" t="s">
        <v>698</v>
      </c>
      <c r="F472" s="1" t="s">
        <v>699</v>
      </c>
      <c r="G472" s="3">
        <v>2831.279707756337</v>
      </c>
      <c r="H472" s="3">
        <v>245.0</v>
      </c>
      <c r="I472" s="4">
        <v>693663.5284003026</v>
      </c>
      <c r="J472" s="5">
        <v>0.004424444866728132</v>
      </c>
      <c r="K472" s="6">
        <v>1.5677978804E8</v>
      </c>
      <c r="L472" s="7">
        <v>6525001.0</v>
      </c>
      <c r="M472" s="8">
        <v>24.02755004</v>
      </c>
      <c r="N472" s="9" t="str">
        <f t="shared" si="1"/>
        <v> </v>
      </c>
      <c r="O472" s="9" t="str">
        <f t="shared" si="2"/>
        <v> </v>
      </c>
      <c r="P472" s="10" t="str">
        <f t="shared" si="3"/>
        <v> </v>
      </c>
      <c r="Q472" s="9" t="str">
        <f t="shared" si="4"/>
        <v> </v>
      </c>
      <c r="R472" s="10" t="str">
        <f t="shared" si="5"/>
        <v> </v>
      </c>
      <c r="S472" s="9" t="str">
        <f t="shared" si="6"/>
        <v> </v>
      </c>
      <c r="AB472" s="10" t="s">
        <v>1637</v>
      </c>
      <c r="AC472" s="10"/>
      <c r="AD472" s="10"/>
      <c r="AE472" s="10"/>
      <c r="AF472" s="10"/>
      <c r="AG472" s="11" t="s">
        <v>114</v>
      </c>
    </row>
    <row r="473" ht="14.25" hidden="1" customHeight="1">
      <c r="A473" s="1" t="s">
        <v>1636</v>
      </c>
      <c r="B473" s="1" t="s">
        <v>1892</v>
      </c>
      <c r="C473" s="1" t="s">
        <v>1893</v>
      </c>
      <c r="D473" s="1" t="s">
        <v>1894</v>
      </c>
      <c r="E473" s="1" t="s">
        <v>1895</v>
      </c>
      <c r="F473" s="1" t="s">
        <v>1896</v>
      </c>
      <c r="G473" s="3">
        <v>2567.40617514384</v>
      </c>
      <c r="H473" s="3">
        <v>108.17</v>
      </c>
      <c r="I473" s="4">
        <v>277716.3259653092</v>
      </c>
      <c r="J473" s="5">
        <v>0.001771378373687137</v>
      </c>
      <c r="K473" s="6">
        <v>1.5677978804E8</v>
      </c>
      <c r="L473" s="7">
        <v>6525001.0</v>
      </c>
      <c r="M473" s="8">
        <v>24.02755004</v>
      </c>
      <c r="N473" s="9" t="str">
        <f t="shared" si="1"/>
        <v> </v>
      </c>
      <c r="O473" s="9" t="str">
        <f t="shared" si="2"/>
        <v> </v>
      </c>
      <c r="P473" s="10" t="str">
        <f t="shared" si="3"/>
        <v> </v>
      </c>
      <c r="Q473" s="9" t="str">
        <f t="shared" si="4"/>
        <v> </v>
      </c>
      <c r="R473" s="10" t="str">
        <f t="shared" si="5"/>
        <v> </v>
      </c>
      <c r="S473" s="9" t="str">
        <f t="shared" si="6"/>
        <v> </v>
      </c>
      <c r="AB473" s="10" t="s">
        <v>1637</v>
      </c>
      <c r="AC473" s="10"/>
      <c r="AD473" s="10"/>
      <c r="AE473" s="10"/>
      <c r="AF473" s="10"/>
      <c r="AG473" s="11" t="s">
        <v>114</v>
      </c>
    </row>
    <row r="474" ht="14.25" hidden="1" customHeight="1">
      <c r="A474" s="1" t="s">
        <v>1636</v>
      </c>
      <c r="B474" s="1" t="s">
        <v>1897</v>
      </c>
      <c r="C474" s="1" t="s">
        <v>1898</v>
      </c>
      <c r="D474" s="1" t="s">
        <v>1899</v>
      </c>
      <c r="E474" s="1" t="s">
        <v>1900</v>
      </c>
      <c r="G474" s="3">
        <v>16661.59510790274</v>
      </c>
      <c r="H474" s="3">
        <v>37.0346604</v>
      </c>
      <c r="I474" s="4">
        <v>617056.5165434795</v>
      </c>
      <c r="J474" s="5">
        <v>0.003935816754555421</v>
      </c>
      <c r="K474" s="6">
        <v>1.5677978804E8</v>
      </c>
      <c r="L474" s="7">
        <v>6525001.0</v>
      </c>
      <c r="M474" s="8">
        <v>24.02755004</v>
      </c>
      <c r="N474" s="9" t="str">
        <f t="shared" si="1"/>
        <v> </v>
      </c>
      <c r="O474" s="9" t="str">
        <f t="shared" si="2"/>
        <v> </v>
      </c>
      <c r="P474" s="10" t="str">
        <f t="shared" si="3"/>
        <v> </v>
      </c>
      <c r="Q474" s="9" t="str">
        <f t="shared" si="4"/>
        <v> </v>
      </c>
      <c r="R474" s="10" t="str">
        <f t="shared" si="5"/>
        <v> </v>
      </c>
      <c r="S474" s="9" t="str">
        <f t="shared" si="6"/>
        <v> </v>
      </c>
      <c r="AB474" s="10" t="s">
        <v>1637</v>
      </c>
      <c r="AC474" s="10"/>
      <c r="AD474" s="10"/>
      <c r="AE474" s="10"/>
      <c r="AF474" s="10"/>
      <c r="AG474" s="11" t="s">
        <v>114</v>
      </c>
    </row>
    <row r="475" ht="14.25" hidden="1" customHeight="1">
      <c r="A475" s="1" t="s">
        <v>1636</v>
      </c>
      <c r="B475" s="1" t="s">
        <v>1901</v>
      </c>
      <c r="C475" s="1" t="s">
        <v>1902</v>
      </c>
      <c r="D475" s="1" t="s">
        <v>1903</v>
      </c>
      <c r="E475" s="1" t="s">
        <v>1904</v>
      </c>
      <c r="F475" s="1" t="s">
        <v>1905</v>
      </c>
      <c r="G475" s="3">
        <v>2103.559618059689</v>
      </c>
      <c r="H475" s="3">
        <v>316.88</v>
      </c>
      <c r="I475" s="4">
        <v>666575.9717707542</v>
      </c>
      <c r="J475" s="5">
        <v>0.004251670321181245</v>
      </c>
      <c r="K475" s="6">
        <v>1.5677978804E8</v>
      </c>
      <c r="L475" s="7">
        <v>6525001.0</v>
      </c>
      <c r="M475" s="8">
        <v>24.02755004</v>
      </c>
      <c r="N475" s="9" t="str">
        <f t="shared" si="1"/>
        <v> </v>
      </c>
      <c r="O475" s="9" t="str">
        <f t="shared" si="2"/>
        <v> </v>
      </c>
      <c r="P475" s="10" t="str">
        <f t="shared" si="3"/>
        <v> </v>
      </c>
      <c r="Q475" s="9" t="str">
        <f t="shared" si="4"/>
        <v> </v>
      </c>
      <c r="R475" s="10" t="str">
        <f t="shared" si="5"/>
        <v> </v>
      </c>
      <c r="S475" s="9" t="str">
        <f t="shared" si="6"/>
        <v> </v>
      </c>
      <c r="AB475" s="10" t="s">
        <v>1637</v>
      </c>
      <c r="AC475" s="10"/>
      <c r="AD475" s="10"/>
      <c r="AE475" s="10"/>
      <c r="AF475" s="10"/>
      <c r="AG475" s="11" t="s">
        <v>114</v>
      </c>
    </row>
    <row r="476" ht="14.25" hidden="1" customHeight="1">
      <c r="A476" s="1" t="s">
        <v>1636</v>
      </c>
      <c r="B476" s="1" t="s">
        <v>1906</v>
      </c>
      <c r="C476" s="1" t="s">
        <v>1907</v>
      </c>
      <c r="D476" s="1" t="s">
        <v>1908</v>
      </c>
      <c r="E476" s="1" t="s">
        <v>1909</v>
      </c>
      <c r="F476" s="1" t="s">
        <v>1910</v>
      </c>
      <c r="G476" s="3">
        <v>8819.67339638888</v>
      </c>
      <c r="H476" s="3">
        <v>159.13</v>
      </c>
      <c r="I476" s="4">
        <v>1403474.627567363</v>
      </c>
      <c r="J476" s="5">
        <v>0.008951884966251435</v>
      </c>
      <c r="K476" s="6">
        <v>1.5677978804E8</v>
      </c>
      <c r="L476" s="7">
        <v>6525001.0</v>
      </c>
      <c r="M476" s="8">
        <v>24.02755004</v>
      </c>
      <c r="N476" s="9" t="str">
        <f t="shared" si="1"/>
        <v> </v>
      </c>
      <c r="O476" s="9" t="str">
        <f t="shared" si="2"/>
        <v> </v>
      </c>
      <c r="P476" s="10" t="str">
        <f t="shared" si="3"/>
        <v> </v>
      </c>
      <c r="Q476" s="9" t="str">
        <f t="shared" si="4"/>
        <v> </v>
      </c>
      <c r="R476" s="10" t="str">
        <f t="shared" si="5"/>
        <v> </v>
      </c>
      <c r="S476" s="9" t="str">
        <f t="shared" si="6"/>
        <v> </v>
      </c>
      <c r="AB476" s="10" t="s">
        <v>1637</v>
      </c>
      <c r="AC476" s="10"/>
      <c r="AD476" s="10"/>
      <c r="AE476" s="10"/>
      <c r="AF476" s="10"/>
      <c r="AG476" s="11" t="s">
        <v>114</v>
      </c>
    </row>
    <row r="477" ht="14.25" hidden="1" customHeight="1">
      <c r="A477" s="1" t="s">
        <v>1636</v>
      </c>
      <c r="B477" s="1" t="s">
        <v>1911</v>
      </c>
      <c r="C477" s="1" t="s">
        <v>1912</v>
      </c>
      <c r="D477" s="1" t="s">
        <v>1913</v>
      </c>
      <c r="E477" s="1" t="s">
        <v>1914</v>
      </c>
      <c r="F477" s="1" t="s">
        <v>1915</v>
      </c>
      <c r="G477" s="3">
        <v>5936.141873487714</v>
      </c>
      <c r="H477" s="3">
        <v>197.16</v>
      </c>
      <c r="I477" s="4">
        <v>1170369.731776838</v>
      </c>
      <c r="J477" s="5">
        <v>0.007465054943678298</v>
      </c>
      <c r="K477" s="6">
        <v>1.5677978804E8</v>
      </c>
      <c r="L477" s="7">
        <v>6525001.0</v>
      </c>
      <c r="M477" s="8">
        <v>24.02755004</v>
      </c>
      <c r="N477" s="9" t="str">
        <f t="shared" si="1"/>
        <v> </v>
      </c>
      <c r="O477" s="9" t="str">
        <f t="shared" si="2"/>
        <v> </v>
      </c>
      <c r="P477" s="10" t="str">
        <f t="shared" si="3"/>
        <v> </v>
      </c>
      <c r="Q477" s="9" t="str">
        <f t="shared" si="4"/>
        <v> </v>
      </c>
      <c r="R477" s="10" t="str">
        <f t="shared" si="5"/>
        <v> </v>
      </c>
      <c r="S477" s="9" t="str">
        <f t="shared" si="6"/>
        <v> </v>
      </c>
      <c r="AB477" s="10" t="s">
        <v>1637</v>
      </c>
      <c r="AC477" s="10"/>
      <c r="AD477" s="10"/>
      <c r="AE477" s="10"/>
      <c r="AF477" s="10"/>
      <c r="AG477" s="11" t="s">
        <v>114</v>
      </c>
    </row>
    <row r="478" ht="14.25" hidden="1" customHeight="1">
      <c r="A478" s="1" t="s">
        <v>1636</v>
      </c>
      <c r="B478" s="1" t="s">
        <v>1916</v>
      </c>
      <c r="C478" s="1" t="s">
        <v>1917</v>
      </c>
      <c r="D478" s="1" t="s">
        <v>1918</v>
      </c>
      <c r="E478" s="1" t="s">
        <v>1919</v>
      </c>
      <c r="F478" s="1" t="s">
        <v>1920</v>
      </c>
      <c r="G478" s="3">
        <v>2376.994514779496</v>
      </c>
      <c r="H478" s="3">
        <v>407.12</v>
      </c>
      <c r="I478" s="4">
        <v>967722.0068570285</v>
      </c>
      <c r="J478" s="5">
        <v>0.006172492123858011</v>
      </c>
      <c r="K478" s="6">
        <v>1.5677978804E8</v>
      </c>
      <c r="L478" s="7">
        <v>6525001.0</v>
      </c>
      <c r="M478" s="8">
        <v>24.02755004</v>
      </c>
      <c r="N478" s="9" t="str">
        <f t="shared" si="1"/>
        <v> </v>
      </c>
      <c r="O478" s="9" t="str">
        <f t="shared" si="2"/>
        <v> </v>
      </c>
      <c r="P478" s="10" t="str">
        <f t="shared" si="3"/>
        <v> </v>
      </c>
      <c r="Q478" s="9" t="str">
        <f t="shared" si="4"/>
        <v> </v>
      </c>
      <c r="R478" s="10" t="str">
        <f t="shared" si="5"/>
        <v> </v>
      </c>
      <c r="S478" s="9" t="str">
        <f t="shared" si="6"/>
        <v> </v>
      </c>
      <c r="AB478" s="10" t="s">
        <v>1637</v>
      </c>
      <c r="AC478" s="10"/>
      <c r="AD478" s="10"/>
      <c r="AE478" s="10"/>
      <c r="AF478" s="10"/>
      <c r="AG478" s="11" t="s">
        <v>114</v>
      </c>
    </row>
    <row r="479" ht="14.25" hidden="1" customHeight="1">
      <c r="A479" s="1" t="s">
        <v>1636</v>
      </c>
      <c r="B479" s="1" t="s">
        <v>1921</v>
      </c>
      <c r="C479" s="1" t="s">
        <v>1922</v>
      </c>
      <c r="D479" s="1" t="s">
        <v>1923</v>
      </c>
      <c r="E479" s="1" t="s">
        <v>1924</v>
      </c>
      <c r="F479" s="1" t="s">
        <v>1925</v>
      </c>
      <c r="G479" s="3">
        <v>548.3508818978872</v>
      </c>
      <c r="H479" s="3">
        <v>267.66</v>
      </c>
      <c r="I479" s="4">
        <v>146771.5970487885</v>
      </c>
      <c r="J479" s="5">
        <v>9.361640226949532E-4</v>
      </c>
      <c r="K479" s="6">
        <v>1.5677978804E8</v>
      </c>
      <c r="L479" s="7">
        <v>6525001.0</v>
      </c>
      <c r="M479" s="8">
        <v>24.02755004</v>
      </c>
      <c r="N479" s="9" t="str">
        <f t="shared" si="1"/>
        <v> </v>
      </c>
      <c r="O479" s="9" t="str">
        <f t="shared" si="2"/>
        <v> </v>
      </c>
      <c r="P479" s="10" t="str">
        <f t="shared" si="3"/>
        <v> </v>
      </c>
      <c r="Q479" s="9" t="str">
        <f t="shared" si="4"/>
        <v> </v>
      </c>
      <c r="R479" s="10" t="str">
        <f t="shared" si="5"/>
        <v> </v>
      </c>
      <c r="S479" s="9" t="str">
        <f t="shared" si="6"/>
        <v> </v>
      </c>
      <c r="AB479" s="10" t="s">
        <v>1637</v>
      </c>
      <c r="AC479" s="10"/>
      <c r="AD479" s="10"/>
      <c r="AE479" s="10"/>
      <c r="AF479" s="10"/>
      <c r="AG479" s="11" t="s">
        <v>114</v>
      </c>
    </row>
    <row r="480" ht="14.25" hidden="1" customHeight="1">
      <c r="A480" s="1" t="s">
        <v>1636</v>
      </c>
      <c r="B480" s="1" t="s">
        <v>718</v>
      </c>
      <c r="C480" s="1" t="s">
        <v>1926</v>
      </c>
      <c r="D480" s="1" t="s">
        <v>720</v>
      </c>
      <c r="E480" s="1" t="s">
        <v>721</v>
      </c>
      <c r="G480" s="3">
        <v>3027.876259795047</v>
      </c>
      <c r="H480" s="3">
        <v>315.32</v>
      </c>
      <c r="I480" s="4">
        <v>954749.9422385741</v>
      </c>
      <c r="J480" s="5">
        <v>0.006089751454409316</v>
      </c>
      <c r="K480" s="6">
        <v>1.5677978804E8</v>
      </c>
      <c r="L480" s="7">
        <v>6525001.0</v>
      </c>
      <c r="M480" s="8">
        <v>24.02755004</v>
      </c>
      <c r="N480" s="9" t="str">
        <f t="shared" si="1"/>
        <v> </v>
      </c>
      <c r="O480" s="9" t="str">
        <f t="shared" si="2"/>
        <v> </v>
      </c>
      <c r="P480" s="10" t="str">
        <f t="shared" si="3"/>
        <v> </v>
      </c>
      <c r="Q480" s="9" t="str">
        <f t="shared" si="4"/>
        <v> </v>
      </c>
      <c r="R480" s="10" t="str">
        <f t="shared" si="5"/>
        <v> </v>
      </c>
      <c r="S480" s="9" t="str">
        <f t="shared" si="6"/>
        <v> </v>
      </c>
      <c r="AB480" s="10" t="s">
        <v>1637</v>
      </c>
      <c r="AC480" s="10"/>
      <c r="AD480" s="10"/>
      <c r="AE480" s="10"/>
      <c r="AF480" s="10"/>
      <c r="AG480" s="11" t="s">
        <v>114</v>
      </c>
    </row>
    <row r="481" ht="14.25" hidden="1" customHeight="1">
      <c r="A481" s="1" t="s">
        <v>1636</v>
      </c>
      <c r="B481" s="1" t="s">
        <v>1927</v>
      </c>
      <c r="C481" s="1" t="s">
        <v>1928</v>
      </c>
      <c r="D481" s="1" t="s">
        <v>1929</v>
      </c>
      <c r="E481" s="1" t="s">
        <v>1930</v>
      </c>
      <c r="G481" s="3">
        <v>282.1960580436181</v>
      </c>
      <c r="H481" s="3">
        <v>600.34908</v>
      </c>
      <c r="I481" s="4">
        <v>169416.1438261127</v>
      </c>
      <c r="J481" s="5">
        <v>0.001080599393225923</v>
      </c>
      <c r="K481" s="6">
        <v>1.5677978804E8</v>
      </c>
      <c r="L481" s="7">
        <v>6525001.0</v>
      </c>
      <c r="M481" s="8">
        <v>24.02755004</v>
      </c>
      <c r="N481" s="9" t="str">
        <f t="shared" si="1"/>
        <v> </v>
      </c>
      <c r="O481" s="9" t="str">
        <f t="shared" si="2"/>
        <v> </v>
      </c>
      <c r="P481" s="10" t="str">
        <f t="shared" si="3"/>
        <v> </v>
      </c>
      <c r="Q481" s="9" t="str">
        <f t="shared" si="4"/>
        <v> </v>
      </c>
      <c r="R481" s="10" t="str">
        <f t="shared" si="5"/>
        <v> </v>
      </c>
      <c r="S481" s="9" t="str">
        <f t="shared" si="6"/>
        <v> </v>
      </c>
      <c r="AB481" s="10" t="s">
        <v>1637</v>
      </c>
      <c r="AC481" s="10"/>
      <c r="AD481" s="10"/>
      <c r="AE481" s="10"/>
      <c r="AF481" s="10"/>
      <c r="AG481" s="11" t="s">
        <v>114</v>
      </c>
    </row>
    <row r="482" ht="14.25" hidden="1" customHeight="1">
      <c r="A482" s="1" t="s">
        <v>1636</v>
      </c>
      <c r="B482" s="1" t="s">
        <v>1931</v>
      </c>
      <c r="C482" s="1" t="s">
        <v>1932</v>
      </c>
      <c r="D482" s="1" t="s">
        <v>1933</v>
      </c>
      <c r="E482" s="1" t="s">
        <v>1934</v>
      </c>
      <c r="G482" s="3">
        <v>19243.1392076079</v>
      </c>
      <c r="H482" s="3">
        <v>28.5538104</v>
      </c>
      <c r="I482" s="4">
        <v>549464.9484348423</v>
      </c>
      <c r="J482" s="5">
        <v>0.003504692507267931</v>
      </c>
      <c r="K482" s="6">
        <v>1.5677978804E8</v>
      </c>
      <c r="L482" s="7">
        <v>6525001.0</v>
      </c>
      <c r="M482" s="8">
        <v>24.02755004</v>
      </c>
      <c r="N482" s="9" t="str">
        <f t="shared" si="1"/>
        <v> </v>
      </c>
      <c r="O482" s="9" t="str">
        <f t="shared" si="2"/>
        <v> </v>
      </c>
      <c r="P482" s="10" t="str">
        <f t="shared" si="3"/>
        <v> </v>
      </c>
      <c r="Q482" s="9" t="str">
        <f t="shared" si="4"/>
        <v> </v>
      </c>
      <c r="R482" s="10" t="str">
        <f t="shared" si="5"/>
        <v> </v>
      </c>
      <c r="S482" s="9" t="str">
        <f t="shared" si="6"/>
        <v> </v>
      </c>
      <c r="AB482" s="10" t="s">
        <v>1637</v>
      </c>
      <c r="AC482" s="10"/>
      <c r="AD482" s="10"/>
      <c r="AE482" s="10"/>
      <c r="AF482" s="10"/>
      <c r="AG482" s="11" t="s">
        <v>114</v>
      </c>
    </row>
    <row r="483" ht="14.25" hidden="1" customHeight="1">
      <c r="A483" s="1" t="s">
        <v>1636</v>
      </c>
      <c r="B483" s="1" t="s">
        <v>1935</v>
      </c>
      <c r="C483" s="1" t="s">
        <v>1936</v>
      </c>
      <c r="D483" s="1" t="s">
        <v>1937</v>
      </c>
      <c r="E483" s="1" t="s">
        <v>1938</v>
      </c>
      <c r="G483" s="3">
        <v>23071.19432983831</v>
      </c>
      <c r="H483" s="3">
        <v>17.2912416</v>
      </c>
      <c r="I483" s="4">
        <v>398929.5951577843</v>
      </c>
      <c r="J483" s="5">
        <v>0.002544521842675303</v>
      </c>
      <c r="K483" s="6">
        <v>1.5677978804E8</v>
      </c>
      <c r="L483" s="7">
        <v>6525001.0</v>
      </c>
      <c r="M483" s="8">
        <v>24.02755004</v>
      </c>
      <c r="N483" s="9" t="str">
        <f t="shared" si="1"/>
        <v> </v>
      </c>
      <c r="O483" s="9" t="str">
        <f t="shared" si="2"/>
        <v> </v>
      </c>
      <c r="P483" s="10" t="str">
        <f t="shared" si="3"/>
        <v> </v>
      </c>
      <c r="Q483" s="9" t="str">
        <f t="shared" si="4"/>
        <v> </v>
      </c>
      <c r="R483" s="10" t="str">
        <f t="shared" si="5"/>
        <v> </v>
      </c>
      <c r="S483" s="9" t="str">
        <f t="shared" si="6"/>
        <v> </v>
      </c>
      <c r="AB483" s="10" t="s">
        <v>1637</v>
      </c>
      <c r="AC483" s="10"/>
      <c r="AD483" s="10"/>
      <c r="AE483" s="10"/>
      <c r="AF483" s="10"/>
      <c r="AG483" s="11" t="s">
        <v>114</v>
      </c>
    </row>
    <row r="484" ht="14.25" hidden="1" customHeight="1">
      <c r="A484" s="1" t="s">
        <v>1636</v>
      </c>
      <c r="B484" s="1" t="s">
        <v>1935</v>
      </c>
      <c r="C484" s="1" t="s">
        <v>1939</v>
      </c>
      <c r="D484" s="1" t="s">
        <v>1940</v>
      </c>
      <c r="E484" s="1" t="s">
        <v>1941</v>
      </c>
      <c r="G484" s="3">
        <v>17034.05599972288</v>
      </c>
      <c r="H484" s="3">
        <v>14.9602194</v>
      </c>
      <c r="I484" s="4">
        <v>254833.2150277406</v>
      </c>
      <c r="J484" s="5">
        <v>0.001625421351907453</v>
      </c>
      <c r="K484" s="6">
        <v>1.5677978804E8</v>
      </c>
      <c r="L484" s="7">
        <v>6525001.0</v>
      </c>
      <c r="M484" s="8">
        <v>24.02755004</v>
      </c>
      <c r="N484" s="9" t="str">
        <f t="shared" si="1"/>
        <v> </v>
      </c>
      <c r="O484" s="9" t="str">
        <f t="shared" si="2"/>
        <v> </v>
      </c>
      <c r="P484" s="10" t="str">
        <f t="shared" si="3"/>
        <v> </v>
      </c>
      <c r="Q484" s="9" t="str">
        <f t="shared" si="4"/>
        <v> </v>
      </c>
      <c r="R484" s="10" t="str">
        <f t="shared" si="5"/>
        <v> </v>
      </c>
      <c r="S484" s="9" t="str">
        <f t="shared" si="6"/>
        <v> </v>
      </c>
      <c r="AB484" s="10" t="s">
        <v>1637</v>
      </c>
      <c r="AC484" s="10"/>
      <c r="AD484" s="10"/>
      <c r="AE484" s="10"/>
      <c r="AF484" s="10"/>
      <c r="AG484" s="11" t="s">
        <v>114</v>
      </c>
    </row>
    <row r="485" ht="14.25" hidden="1" customHeight="1">
      <c r="A485" s="1" t="s">
        <v>1636</v>
      </c>
      <c r="B485" s="1" t="s">
        <v>1942</v>
      </c>
      <c r="C485" s="1" t="s">
        <v>1943</v>
      </c>
      <c r="D485" s="1" t="s">
        <v>1944</v>
      </c>
      <c r="E485" s="1" t="s">
        <v>1945</v>
      </c>
      <c r="G485" s="3">
        <v>62668.50898961448</v>
      </c>
      <c r="H485" s="3">
        <v>9.3125242</v>
      </c>
      <c r="I485" s="4">
        <v>583602.0065437024</v>
      </c>
      <c r="J485" s="5">
        <v>0.003722431404198641</v>
      </c>
      <c r="K485" s="6">
        <v>1.5677978804E8</v>
      </c>
      <c r="L485" s="7">
        <v>6525001.0</v>
      </c>
      <c r="M485" s="8">
        <v>24.02755004</v>
      </c>
      <c r="N485" s="9" t="str">
        <f t="shared" si="1"/>
        <v> </v>
      </c>
      <c r="O485" s="9" t="str">
        <f t="shared" si="2"/>
        <v> </v>
      </c>
      <c r="P485" s="10" t="str">
        <f t="shared" si="3"/>
        <v> </v>
      </c>
      <c r="Q485" s="9" t="str">
        <f t="shared" si="4"/>
        <v> </v>
      </c>
      <c r="R485" s="10" t="str">
        <f t="shared" si="5"/>
        <v> </v>
      </c>
      <c r="S485" s="9" t="str">
        <f t="shared" si="6"/>
        <v> </v>
      </c>
      <c r="AB485" s="10" t="s">
        <v>1637</v>
      </c>
      <c r="AC485" s="10"/>
      <c r="AD485" s="10"/>
      <c r="AE485" s="10"/>
      <c r="AF485" s="10"/>
      <c r="AG485" s="11" t="s">
        <v>114</v>
      </c>
    </row>
    <row r="486" ht="14.25" hidden="1" customHeight="1">
      <c r="A486" s="1" t="s">
        <v>1636</v>
      </c>
      <c r="B486" s="1" t="s">
        <v>1946</v>
      </c>
      <c r="C486" s="1" t="s">
        <v>1947</v>
      </c>
      <c r="D486" s="1" t="s">
        <v>1948</v>
      </c>
      <c r="E486" s="1" t="s">
        <v>1949</v>
      </c>
      <c r="G486" s="3">
        <v>150366.1112435702</v>
      </c>
      <c r="H486" s="3">
        <v>5.7325394</v>
      </c>
      <c r="I486" s="4">
        <v>861979.6571285492</v>
      </c>
      <c r="J486" s="5">
        <v>0.005498027953122555</v>
      </c>
      <c r="K486" s="6">
        <v>1.5677978804E8</v>
      </c>
      <c r="L486" s="7">
        <v>6525001.0</v>
      </c>
      <c r="M486" s="8">
        <v>24.02755004</v>
      </c>
      <c r="N486" s="9" t="str">
        <f t="shared" si="1"/>
        <v> </v>
      </c>
      <c r="O486" s="9" t="str">
        <f t="shared" si="2"/>
        <v> </v>
      </c>
      <c r="P486" s="10" t="str">
        <f t="shared" si="3"/>
        <v> </v>
      </c>
      <c r="Q486" s="9" t="str">
        <f t="shared" si="4"/>
        <v> </v>
      </c>
      <c r="R486" s="10" t="str">
        <f t="shared" si="5"/>
        <v> </v>
      </c>
      <c r="S486" s="9" t="str">
        <f t="shared" si="6"/>
        <v> </v>
      </c>
      <c r="AB486" s="10" t="s">
        <v>1637</v>
      </c>
      <c r="AC486" s="10"/>
      <c r="AD486" s="10"/>
      <c r="AE486" s="10"/>
      <c r="AF486" s="10"/>
      <c r="AG486" s="11" t="s">
        <v>114</v>
      </c>
    </row>
    <row r="487" ht="14.25" hidden="1" customHeight="1">
      <c r="A487" s="1" t="s">
        <v>1636</v>
      </c>
      <c r="B487" s="1" t="s">
        <v>1950</v>
      </c>
      <c r="C487" s="1" t="s">
        <v>1951</v>
      </c>
      <c r="D487" s="1" t="s">
        <v>1952</v>
      </c>
      <c r="E487" s="1" t="s">
        <v>1953</v>
      </c>
      <c r="G487" s="3">
        <v>8873.55602278904</v>
      </c>
      <c r="H487" s="3">
        <v>129.55894</v>
      </c>
      <c r="I487" s="4">
        <v>1149648.512343164</v>
      </c>
      <c r="J487" s="5">
        <v>0.007332887272751309</v>
      </c>
      <c r="K487" s="6">
        <v>1.5677978804E8</v>
      </c>
      <c r="L487" s="7">
        <v>6525001.0</v>
      </c>
      <c r="M487" s="8">
        <v>24.02755004</v>
      </c>
      <c r="N487" s="9" t="str">
        <f t="shared" si="1"/>
        <v> </v>
      </c>
      <c r="O487" s="9" t="str">
        <f t="shared" si="2"/>
        <v> </v>
      </c>
      <c r="P487" s="10" t="str">
        <f t="shared" si="3"/>
        <v> </v>
      </c>
      <c r="Q487" s="9" t="str">
        <f t="shared" si="4"/>
        <v> </v>
      </c>
      <c r="R487" s="10" t="str">
        <f t="shared" si="5"/>
        <v> </v>
      </c>
      <c r="S487" s="9" t="str">
        <f t="shared" si="6"/>
        <v> </v>
      </c>
      <c r="AB487" s="10" t="s">
        <v>1637</v>
      </c>
      <c r="AC487" s="10"/>
      <c r="AD487" s="10"/>
      <c r="AE487" s="10"/>
      <c r="AF487" s="10"/>
      <c r="AG487" s="11" t="s">
        <v>114</v>
      </c>
    </row>
    <row r="488" ht="14.25" hidden="1" customHeight="1">
      <c r="A488" s="1" t="s">
        <v>1636</v>
      </c>
      <c r="B488" s="1" t="s">
        <v>1954</v>
      </c>
      <c r="C488" s="1" t="s">
        <v>1955</v>
      </c>
      <c r="D488" s="1" t="s">
        <v>1956</v>
      </c>
      <c r="E488" s="1" t="s">
        <v>1957</v>
      </c>
      <c r="F488" s="1" t="s">
        <v>1958</v>
      </c>
      <c r="G488" s="3">
        <v>3939.131424797777</v>
      </c>
      <c r="H488" s="3">
        <v>183.76</v>
      </c>
      <c r="I488" s="4">
        <v>723854.7906208395</v>
      </c>
      <c r="J488" s="5">
        <v>0.004617016004870213</v>
      </c>
      <c r="K488" s="6">
        <v>1.5677978804E8</v>
      </c>
      <c r="L488" s="7">
        <v>6525001.0</v>
      </c>
      <c r="M488" s="8">
        <v>24.02755004</v>
      </c>
      <c r="N488" s="9" t="str">
        <f t="shared" si="1"/>
        <v> </v>
      </c>
      <c r="O488" s="9" t="str">
        <f t="shared" si="2"/>
        <v> </v>
      </c>
      <c r="P488" s="10" t="str">
        <f t="shared" si="3"/>
        <v> </v>
      </c>
      <c r="Q488" s="9" t="str">
        <f t="shared" si="4"/>
        <v> </v>
      </c>
      <c r="R488" s="10" t="str">
        <f t="shared" si="5"/>
        <v> </v>
      </c>
      <c r="S488" s="9" t="str">
        <f t="shared" si="6"/>
        <v> </v>
      </c>
      <c r="AB488" s="10" t="s">
        <v>1637</v>
      </c>
      <c r="AC488" s="10"/>
      <c r="AD488" s="10"/>
      <c r="AE488" s="10"/>
      <c r="AF488" s="10"/>
      <c r="AG488" s="11" t="s">
        <v>114</v>
      </c>
    </row>
    <row r="489" ht="14.25" hidden="1" customHeight="1">
      <c r="A489" s="1" t="s">
        <v>1636</v>
      </c>
      <c r="B489" s="1" t="s">
        <v>1959</v>
      </c>
      <c r="C489" s="1" t="s">
        <v>1960</v>
      </c>
      <c r="D489" s="1" t="s">
        <v>1961</v>
      </c>
      <c r="E489" s="1" t="s">
        <v>1962</v>
      </c>
      <c r="G489" s="3">
        <v>183519.9958139015</v>
      </c>
      <c r="H489" s="3">
        <v>5.912594400000001</v>
      </c>
      <c r="I489" s="4">
        <v>1085079.299537298</v>
      </c>
      <c r="J489" s="5">
        <v>0.006921040735559969</v>
      </c>
      <c r="K489" s="6">
        <v>1.5677978804E8</v>
      </c>
      <c r="L489" s="7">
        <v>6525001.0</v>
      </c>
      <c r="M489" s="8">
        <v>24.02755004</v>
      </c>
      <c r="N489" s="9" t="str">
        <f t="shared" si="1"/>
        <v> </v>
      </c>
      <c r="O489" s="9" t="str">
        <f t="shared" si="2"/>
        <v> </v>
      </c>
      <c r="P489" s="10" t="str">
        <f t="shared" si="3"/>
        <v> </v>
      </c>
      <c r="Q489" s="9" t="str">
        <f t="shared" si="4"/>
        <v> </v>
      </c>
      <c r="R489" s="10" t="str">
        <f t="shared" si="5"/>
        <v> </v>
      </c>
      <c r="S489" s="9" t="str">
        <f t="shared" si="6"/>
        <v> </v>
      </c>
      <c r="AB489" s="10" t="s">
        <v>1637</v>
      </c>
      <c r="AC489" s="10"/>
      <c r="AD489" s="10"/>
      <c r="AE489" s="10"/>
      <c r="AF489" s="10"/>
      <c r="AG489" s="11" t="s">
        <v>114</v>
      </c>
    </row>
    <row r="490" ht="14.25" hidden="1" customHeight="1">
      <c r="A490" s="1" t="s">
        <v>1636</v>
      </c>
      <c r="B490" s="1" t="s">
        <v>1963</v>
      </c>
      <c r="C490" s="1" t="s">
        <v>1964</v>
      </c>
      <c r="D490" s="1" t="s">
        <v>1965</v>
      </c>
      <c r="E490" s="1" t="s">
        <v>1966</v>
      </c>
      <c r="G490" s="3">
        <v>2831.774989039767</v>
      </c>
      <c r="H490" s="3">
        <v>166.048245</v>
      </c>
      <c r="I490" s="4">
        <v>470211.2671649476</v>
      </c>
      <c r="J490" s="5">
        <v>0.002999182949813532</v>
      </c>
      <c r="K490" s="6">
        <v>1.5677978804E8</v>
      </c>
      <c r="L490" s="7">
        <v>6525001.0</v>
      </c>
      <c r="M490" s="8">
        <v>24.02755004</v>
      </c>
      <c r="N490" s="9" t="str">
        <f t="shared" si="1"/>
        <v> </v>
      </c>
      <c r="O490" s="9" t="str">
        <f t="shared" si="2"/>
        <v> </v>
      </c>
      <c r="P490" s="10" t="str">
        <f t="shared" si="3"/>
        <v> </v>
      </c>
      <c r="Q490" s="9" t="str">
        <f t="shared" si="4"/>
        <v> </v>
      </c>
      <c r="R490" s="10" t="str">
        <f t="shared" si="5"/>
        <v> </v>
      </c>
      <c r="S490" s="9" t="str">
        <f t="shared" si="6"/>
        <v> </v>
      </c>
      <c r="AB490" s="10" t="s">
        <v>1637</v>
      </c>
      <c r="AC490" s="10"/>
      <c r="AD490" s="10"/>
      <c r="AE490" s="10"/>
      <c r="AF490" s="10"/>
      <c r="AG490" s="11" t="s">
        <v>114</v>
      </c>
    </row>
    <row r="491" ht="14.25" hidden="1" customHeight="1">
      <c r="A491" s="1" t="s">
        <v>1636</v>
      </c>
      <c r="B491" s="1" t="s">
        <v>1967</v>
      </c>
      <c r="C491" s="1" t="s">
        <v>1968</v>
      </c>
      <c r="D491" s="1" t="s">
        <v>1969</v>
      </c>
      <c r="E491" s="1" t="s">
        <v>1970</v>
      </c>
      <c r="G491" s="3">
        <v>48845.54095833574</v>
      </c>
      <c r="H491" s="3">
        <v>29.2248</v>
      </c>
      <c r="I491" s="4">
        <v>1427501.16539917</v>
      </c>
      <c r="J491" s="5">
        <v>0.009105135191501629</v>
      </c>
      <c r="K491" s="6">
        <v>1.5677978804E8</v>
      </c>
      <c r="L491" s="7">
        <v>6525001.0</v>
      </c>
      <c r="M491" s="8">
        <v>24.02755004</v>
      </c>
      <c r="N491" s="9" t="str">
        <f t="shared" si="1"/>
        <v> </v>
      </c>
      <c r="O491" s="9" t="str">
        <f t="shared" si="2"/>
        <v> </v>
      </c>
      <c r="P491" s="10" t="str">
        <f t="shared" si="3"/>
        <v> </v>
      </c>
      <c r="Q491" s="9" t="str">
        <f t="shared" si="4"/>
        <v> </v>
      </c>
      <c r="R491" s="10" t="str">
        <f t="shared" si="5"/>
        <v> </v>
      </c>
      <c r="S491" s="9" t="str">
        <f t="shared" si="6"/>
        <v> </v>
      </c>
      <c r="AB491" s="10" t="s">
        <v>1637</v>
      </c>
      <c r="AC491" s="10"/>
      <c r="AD491" s="10"/>
      <c r="AE491" s="10"/>
      <c r="AF491" s="10"/>
      <c r="AG491" s="11" t="s">
        <v>114</v>
      </c>
    </row>
    <row r="492" ht="14.25" hidden="1" customHeight="1">
      <c r="A492" s="1" t="s">
        <v>1636</v>
      </c>
      <c r="B492" s="1" t="s">
        <v>1971</v>
      </c>
      <c r="C492" s="1" t="s">
        <v>1972</v>
      </c>
      <c r="D492" s="1" t="s">
        <v>1973</v>
      </c>
      <c r="E492" s="1" t="s">
        <v>1974</v>
      </c>
      <c r="G492" s="3">
        <v>2512.97797558713</v>
      </c>
      <c r="H492" s="3">
        <v>115.481712</v>
      </c>
      <c r="I492" s="4">
        <v>290202.998839096</v>
      </c>
      <c r="J492" s="5">
        <v>0.001851023033434993</v>
      </c>
      <c r="K492" s="6">
        <v>1.5677978804E8</v>
      </c>
      <c r="L492" s="7">
        <v>6525001.0</v>
      </c>
      <c r="M492" s="8">
        <v>24.02755004</v>
      </c>
      <c r="N492" s="9" t="str">
        <f t="shared" si="1"/>
        <v> </v>
      </c>
      <c r="O492" s="9" t="str">
        <f t="shared" si="2"/>
        <v> </v>
      </c>
      <c r="P492" s="10" t="str">
        <f t="shared" si="3"/>
        <v> </v>
      </c>
      <c r="Q492" s="9" t="str">
        <f t="shared" si="4"/>
        <v> </v>
      </c>
      <c r="R492" s="10" t="str">
        <f t="shared" si="5"/>
        <v> </v>
      </c>
      <c r="S492" s="9" t="str">
        <f t="shared" si="6"/>
        <v> </v>
      </c>
      <c r="AB492" s="10" t="s">
        <v>1637</v>
      </c>
      <c r="AC492" s="10"/>
      <c r="AD492" s="10"/>
      <c r="AE492" s="10"/>
      <c r="AF492" s="10"/>
      <c r="AG492" s="11" t="s">
        <v>114</v>
      </c>
    </row>
    <row r="493" ht="14.25" hidden="1" customHeight="1">
      <c r="A493" s="1" t="s">
        <v>1636</v>
      </c>
      <c r="B493" s="1" t="s">
        <v>1971</v>
      </c>
      <c r="C493" s="1" t="s">
        <v>1975</v>
      </c>
      <c r="D493" s="1" t="s">
        <v>1976</v>
      </c>
      <c r="E493" s="1" t="s">
        <v>1977</v>
      </c>
      <c r="G493" s="3">
        <v>1717.472942987893</v>
      </c>
      <c r="H493" s="3">
        <v>108.85926</v>
      </c>
      <c r="I493" s="4">
        <v>186962.8336436842</v>
      </c>
      <c r="J493" s="5">
        <v>0.001192518729493265</v>
      </c>
      <c r="K493" s="6">
        <v>1.5677978804E8</v>
      </c>
      <c r="L493" s="7">
        <v>6525001.0</v>
      </c>
      <c r="M493" s="8">
        <v>24.02755004</v>
      </c>
      <c r="N493" s="9" t="str">
        <f t="shared" si="1"/>
        <v> </v>
      </c>
      <c r="O493" s="9" t="str">
        <f t="shared" si="2"/>
        <v> </v>
      </c>
      <c r="P493" s="10" t="str">
        <f t="shared" si="3"/>
        <v> </v>
      </c>
      <c r="Q493" s="9" t="str">
        <f t="shared" si="4"/>
        <v> </v>
      </c>
      <c r="R493" s="10" t="str">
        <f t="shared" si="5"/>
        <v> </v>
      </c>
      <c r="S493" s="9" t="str">
        <f t="shared" si="6"/>
        <v> </v>
      </c>
      <c r="AB493" s="10" t="s">
        <v>1637</v>
      </c>
      <c r="AC493" s="10"/>
      <c r="AD493" s="10"/>
      <c r="AE493" s="10"/>
      <c r="AF493" s="10"/>
      <c r="AG493" s="11" t="s">
        <v>114</v>
      </c>
    </row>
    <row r="494" ht="14.25" hidden="1" customHeight="1">
      <c r="A494" s="1" t="s">
        <v>1636</v>
      </c>
      <c r="B494" s="1" t="s">
        <v>1978</v>
      </c>
      <c r="C494" s="1" t="s">
        <v>1979</v>
      </c>
      <c r="D494" s="1" t="s">
        <v>1980</v>
      </c>
      <c r="E494" s="1" t="s">
        <v>1981</v>
      </c>
      <c r="F494" s="1" t="s">
        <v>1982</v>
      </c>
      <c r="G494" s="3">
        <v>7680.788135164869</v>
      </c>
      <c r="H494" s="3">
        <v>51.66</v>
      </c>
      <c r="I494" s="4">
        <v>396789.5150626171</v>
      </c>
      <c r="J494" s="5">
        <v>0.002530871613127722</v>
      </c>
      <c r="K494" s="6">
        <v>1.5677978804E8</v>
      </c>
      <c r="L494" s="7">
        <v>6525001.0</v>
      </c>
      <c r="M494" s="8">
        <v>24.02755004</v>
      </c>
      <c r="N494" s="9" t="str">
        <f t="shared" si="1"/>
        <v> </v>
      </c>
      <c r="O494" s="9" t="str">
        <f t="shared" si="2"/>
        <v> </v>
      </c>
      <c r="P494" s="10" t="str">
        <f t="shared" si="3"/>
        <v> </v>
      </c>
      <c r="Q494" s="9" t="str">
        <f t="shared" si="4"/>
        <v> </v>
      </c>
      <c r="R494" s="10" t="str">
        <f t="shared" si="5"/>
        <v> </v>
      </c>
      <c r="S494" s="9" t="str">
        <f t="shared" si="6"/>
        <v> </v>
      </c>
      <c r="AB494" s="10" t="s">
        <v>1637</v>
      </c>
      <c r="AC494" s="10"/>
      <c r="AD494" s="10"/>
      <c r="AE494" s="10"/>
      <c r="AF494" s="10"/>
      <c r="AG494" s="11" t="s">
        <v>114</v>
      </c>
    </row>
    <row r="495" ht="14.25" hidden="1" customHeight="1">
      <c r="A495" s="1" t="s">
        <v>1636</v>
      </c>
      <c r="B495" s="1" t="s">
        <v>1983</v>
      </c>
      <c r="C495" s="1" t="s">
        <v>1984</v>
      </c>
      <c r="D495" s="1" t="s">
        <v>1985</v>
      </c>
      <c r="E495" s="1" t="s">
        <v>1986</v>
      </c>
      <c r="F495" s="1" t="s">
        <v>1987</v>
      </c>
      <c r="G495" s="3">
        <v>12499.53926343602</v>
      </c>
      <c r="H495" s="3">
        <v>47.323323</v>
      </c>
      <c r="I495" s="4">
        <v>591519.7339147651</v>
      </c>
      <c r="J495" s="5">
        <v>0.003772933624351168</v>
      </c>
      <c r="K495" s="6">
        <v>1.5677978804E8</v>
      </c>
      <c r="L495" s="7">
        <v>6525001.0</v>
      </c>
      <c r="M495" s="8">
        <v>24.02755004</v>
      </c>
      <c r="N495" s="9" t="str">
        <f t="shared" si="1"/>
        <v> </v>
      </c>
      <c r="O495" s="9" t="str">
        <f t="shared" si="2"/>
        <v> </v>
      </c>
      <c r="P495" s="10" t="str">
        <f t="shared" si="3"/>
        <v> </v>
      </c>
      <c r="Q495" s="9" t="str">
        <f t="shared" si="4"/>
        <v> </v>
      </c>
      <c r="R495" s="10" t="str">
        <f t="shared" si="5"/>
        <v> </v>
      </c>
      <c r="S495" s="9" t="str">
        <f t="shared" si="6"/>
        <v> </v>
      </c>
      <c r="AB495" s="10" t="s">
        <v>1637</v>
      </c>
      <c r="AC495" s="10"/>
      <c r="AD495" s="10"/>
      <c r="AE495" s="10"/>
      <c r="AF495" s="10"/>
      <c r="AG495" s="11" t="s">
        <v>114</v>
      </c>
    </row>
    <row r="496" ht="14.25" hidden="1" customHeight="1">
      <c r="A496" s="1" t="s">
        <v>1636</v>
      </c>
      <c r="B496" s="1" t="s">
        <v>1988</v>
      </c>
      <c r="C496" s="1" t="s">
        <v>1989</v>
      </c>
      <c r="D496" s="1" t="s">
        <v>1990</v>
      </c>
      <c r="E496" s="1" t="s">
        <v>1991</v>
      </c>
      <c r="G496" s="3">
        <v>11653.98012731651</v>
      </c>
      <c r="H496" s="3">
        <v>25.5976284</v>
      </c>
      <c r="I496" s="4">
        <v>298314.2526800327</v>
      </c>
      <c r="J496" s="5">
        <v>0.001902759637638509</v>
      </c>
      <c r="K496" s="6">
        <v>1.5677978804E8</v>
      </c>
      <c r="L496" s="7">
        <v>6525001.0</v>
      </c>
      <c r="M496" s="8">
        <v>24.02755004</v>
      </c>
      <c r="N496" s="9" t="str">
        <f t="shared" si="1"/>
        <v> </v>
      </c>
      <c r="O496" s="9" t="str">
        <f t="shared" si="2"/>
        <v> </v>
      </c>
      <c r="P496" s="10" t="str">
        <f t="shared" si="3"/>
        <v> </v>
      </c>
      <c r="Q496" s="9" t="str">
        <f t="shared" si="4"/>
        <v> </v>
      </c>
      <c r="R496" s="10" t="str">
        <f t="shared" si="5"/>
        <v> </v>
      </c>
      <c r="S496" s="9" t="str">
        <f t="shared" si="6"/>
        <v> </v>
      </c>
      <c r="AB496" s="10" t="s">
        <v>1637</v>
      </c>
      <c r="AC496" s="10"/>
      <c r="AD496" s="10"/>
      <c r="AE496" s="10"/>
      <c r="AF496" s="10"/>
      <c r="AG496" s="11" t="s">
        <v>114</v>
      </c>
    </row>
    <row r="497" ht="14.25" hidden="1" customHeight="1">
      <c r="A497" s="1" t="s">
        <v>1636</v>
      </c>
      <c r="B497" s="1" t="s">
        <v>1992</v>
      </c>
      <c r="C497" s="1" t="s">
        <v>1993</v>
      </c>
      <c r="D497" s="1" t="s">
        <v>1994</v>
      </c>
      <c r="E497" s="1" t="s">
        <v>1995</v>
      </c>
      <c r="G497" s="3">
        <v>262665.7323543045</v>
      </c>
      <c r="H497" s="3">
        <v>1.3551713</v>
      </c>
      <c r="I497" s="4">
        <v>355957.0619800349</v>
      </c>
      <c r="J497" s="5">
        <v>0.002270426988262147</v>
      </c>
      <c r="K497" s="6">
        <v>1.5677978804E8</v>
      </c>
      <c r="L497" s="7">
        <v>6525001.0</v>
      </c>
      <c r="M497" s="8">
        <v>24.02755004</v>
      </c>
      <c r="N497" s="9" t="str">
        <f t="shared" si="1"/>
        <v> </v>
      </c>
      <c r="O497" s="9" t="str">
        <f t="shared" si="2"/>
        <v> </v>
      </c>
      <c r="P497" s="10" t="str">
        <f t="shared" si="3"/>
        <v> </v>
      </c>
      <c r="Q497" s="9" t="str">
        <f t="shared" si="4"/>
        <v> </v>
      </c>
      <c r="R497" s="10" t="str">
        <f t="shared" si="5"/>
        <v> </v>
      </c>
      <c r="S497" s="9" t="str">
        <f t="shared" si="6"/>
        <v> </v>
      </c>
      <c r="AB497" s="10" t="s">
        <v>1637</v>
      </c>
      <c r="AC497" s="10"/>
      <c r="AD497" s="10"/>
      <c r="AE497" s="10"/>
      <c r="AF497" s="10"/>
      <c r="AG497" s="11" t="s">
        <v>114</v>
      </c>
    </row>
    <row r="498" ht="14.25" hidden="1" customHeight="1">
      <c r="A498" s="1" t="s">
        <v>1636</v>
      </c>
      <c r="B498" s="1" t="s">
        <v>1996</v>
      </c>
      <c r="C498" s="1" t="s">
        <v>1997</v>
      </c>
      <c r="D498" s="1" t="s">
        <v>1998</v>
      </c>
      <c r="E498" s="1" t="s">
        <v>1999</v>
      </c>
      <c r="G498" s="3">
        <v>8117.033532381259</v>
      </c>
      <c r="H498" s="3">
        <v>10.01712</v>
      </c>
      <c r="I498" s="4">
        <v>81309.29893788695</v>
      </c>
      <c r="J498" s="5">
        <v>5.186210541191835E-4</v>
      </c>
      <c r="K498" s="6">
        <v>1.5677978804E8</v>
      </c>
      <c r="L498" s="7">
        <v>6525001.0</v>
      </c>
      <c r="M498" s="8">
        <v>24.02755004</v>
      </c>
      <c r="N498" s="9" t="str">
        <f t="shared" si="1"/>
        <v> </v>
      </c>
      <c r="O498" s="9" t="str">
        <f t="shared" si="2"/>
        <v> </v>
      </c>
      <c r="P498" s="10" t="str">
        <f t="shared" si="3"/>
        <v> </v>
      </c>
      <c r="Q498" s="9" t="str">
        <f t="shared" si="4"/>
        <v> </v>
      </c>
      <c r="R498" s="10" t="str">
        <f t="shared" si="5"/>
        <v> </v>
      </c>
      <c r="S498" s="9" t="str">
        <f t="shared" si="6"/>
        <v> </v>
      </c>
      <c r="AB498" s="10" t="s">
        <v>1637</v>
      </c>
      <c r="AC498" s="10"/>
      <c r="AD498" s="10"/>
      <c r="AE498" s="10"/>
      <c r="AF498" s="10"/>
      <c r="AG498" s="11" t="s">
        <v>114</v>
      </c>
    </row>
    <row r="499" ht="14.25" hidden="1" customHeight="1">
      <c r="A499" s="1" t="s">
        <v>1636</v>
      </c>
      <c r="B499" s="1" t="s">
        <v>2000</v>
      </c>
      <c r="C499" s="1" t="s">
        <v>2001</v>
      </c>
      <c r="D499" s="1" t="s">
        <v>2002</v>
      </c>
      <c r="E499" s="1" t="s">
        <v>2003</v>
      </c>
      <c r="F499" s="1" t="s">
        <v>2004</v>
      </c>
      <c r="G499" s="3">
        <v>10086.66056051658</v>
      </c>
      <c r="H499" s="3">
        <v>108.09</v>
      </c>
      <c r="I499" s="4">
        <v>1090267.139986237</v>
      </c>
      <c r="J499" s="5">
        <v>0.006954130718100419</v>
      </c>
      <c r="K499" s="6">
        <v>1.5677978804E8</v>
      </c>
      <c r="L499" s="7">
        <v>6525001.0</v>
      </c>
      <c r="M499" s="8">
        <v>24.02755004</v>
      </c>
      <c r="N499" s="9" t="str">
        <f t="shared" si="1"/>
        <v> </v>
      </c>
      <c r="O499" s="9" t="str">
        <f t="shared" si="2"/>
        <v> </v>
      </c>
      <c r="P499" s="10" t="str">
        <f t="shared" si="3"/>
        <v> </v>
      </c>
      <c r="Q499" s="9" t="str">
        <f t="shared" si="4"/>
        <v> </v>
      </c>
      <c r="R499" s="10" t="str">
        <f t="shared" si="5"/>
        <v> </v>
      </c>
      <c r="S499" s="9" t="str">
        <f t="shared" si="6"/>
        <v> </v>
      </c>
      <c r="AB499" s="10" t="s">
        <v>1637</v>
      </c>
      <c r="AC499" s="10"/>
      <c r="AD499" s="10"/>
      <c r="AE499" s="10"/>
      <c r="AF499" s="10"/>
      <c r="AG499" s="11" t="s">
        <v>114</v>
      </c>
    </row>
    <row r="500" ht="14.25" hidden="1" customHeight="1">
      <c r="A500" s="1" t="s">
        <v>1636</v>
      </c>
      <c r="B500" s="1" t="s">
        <v>2005</v>
      </c>
      <c r="C500" s="1" t="s">
        <v>2006</v>
      </c>
      <c r="D500" s="1" t="s">
        <v>2007</v>
      </c>
      <c r="E500" s="1" t="s">
        <v>2008</v>
      </c>
      <c r="F500" s="1" t="s">
        <v>2009</v>
      </c>
      <c r="G500" s="3">
        <v>5800.711479181622</v>
      </c>
      <c r="H500" s="3">
        <v>37.360908</v>
      </c>
      <c r="I500" s="4">
        <v>216719.8479082485</v>
      </c>
      <c r="J500" s="5">
        <v>0.001382320072106206</v>
      </c>
      <c r="K500" s="6">
        <v>1.5677978804E8</v>
      </c>
      <c r="L500" s="7">
        <v>6525001.0</v>
      </c>
      <c r="M500" s="8">
        <v>24.02755004</v>
      </c>
      <c r="N500" s="9" t="str">
        <f t="shared" si="1"/>
        <v> </v>
      </c>
      <c r="O500" s="9" t="str">
        <f t="shared" si="2"/>
        <v> </v>
      </c>
      <c r="P500" s="10" t="str">
        <f t="shared" si="3"/>
        <v> </v>
      </c>
      <c r="Q500" s="9" t="str">
        <f t="shared" si="4"/>
        <v> </v>
      </c>
      <c r="R500" s="10" t="str">
        <f t="shared" si="5"/>
        <v> </v>
      </c>
      <c r="S500" s="9" t="str">
        <f t="shared" si="6"/>
        <v> </v>
      </c>
      <c r="AB500" s="10" t="s">
        <v>1637</v>
      </c>
      <c r="AC500" s="10"/>
      <c r="AD500" s="10"/>
      <c r="AE500" s="10"/>
      <c r="AF500" s="10"/>
      <c r="AG500" s="11" t="s">
        <v>114</v>
      </c>
    </row>
    <row r="501" ht="14.25" hidden="1" customHeight="1">
      <c r="A501" s="1" t="s">
        <v>1636</v>
      </c>
      <c r="B501" s="1" t="s">
        <v>2010</v>
      </c>
      <c r="C501" s="1" t="s">
        <v>2011</v>
      </c>
      <c r="D501" s="1" t="s">
        <v>2012</v>
      </c>
      <c r="E501" s="1" t="s">
        <v>2013</v>
      </c>
      <c r="G501" s="3">
        <v>4967.911203939277</v>
      </c>
      <c r="H501" s="3">
        <v>139.450302</v>
      </c>
      <c r="I501" s="4">
        <v>692776.7176985157</v>
      </c>
      <c r="J501" s="5">
        <v>0.00441878845710497</v>
      </c>
      <c r="K501" s="6">
        <v>1.5677978804E8</v>
      </c>
      <c r="L501" s="7">
        <v>6525001.0</v>
      </c>
      <c r="M501" s="8">
        <v>24.02755004</v>
      </c>
      <c r="N501" s="9" t="str">
        <f t="shared" si="1"/>
        <v> </v>
      </c>
      <c r="O501" s="9" t="str">
        <f t="shared" si="2"/>
        <v> </v>
      </c>
      <c r="P501" s="10" t="str">
        <f t="shared" si="3"/>
        <v> </v>
      </c>
      <c r="Q501" s="9" t="str">
        <f t="shared" si="4"/>
        <v> </v>
      </c>
      <c r="R501" s="10" t="str">
        <f t="shared" si="5"/>
        <v> </v>
      </c>
      <c r="S501" s="9" t="str">
        <f t="shared" si="6"/>
        <v> </v>
      </c>
      <c r="AB501" s="10" t="s">
        <v>1637</v>
      </c>
      <c r="AC501" s="10"/>
      <c r="AD501" s="10"/>
      <c r="AE501" s="10"/>
      <c r="AF501" s="10"/>
      <c r="AG501" s="11" t="s">
        <v>114</v>
      </c>
    </row>
    <row r="502" ht="14.25" hidden="1" customHeight="1">
      <c r="A502" s="1" t="s">
        <v>1636</v>
      </c>
      <c r="B502" s="1" t="s">
        <v>2014</v>
      </c>
      <c r="C502" s="1" t="s">
        <v>2015</v>
      </c>
      <c r="D502" s="1" t="s">
        <v>2016</v>
      </c>
      <c r="E502" s="1" t="s">
        <v>2017</v>
      </c>
      <c r="G502" s="3">
        <v>362.7361151508825</v>
      </c>
      <c r="H502" s="3">
        <v>256.01</v>
      </c>
      <c r="I502" s="4">
        <v>92864.07283977742</v>
      </c>
      <c r="J502" s="5">
        <v>5.923217144296977E-4</v>
      </c>
      <c r="K502" s="6">
        <v>1.5677978804E8</v>
      </c>
      <c r="L502" s="7">
        <v>6525001.0</v>
      </c>
      <c r="M502" s="8">
        <v>24.02755004</v>
      </c>
      <c r="N502" s="9" t="str">
        <f t="shared" si="1"/>
        <v> </v>
      </c>
      <c r="O502" s="9" t="str">
        <f t="shared" si="2"/>
        <v> </v>
      </c>
      <c r="P502" s="10" t="str">
        <f t="shared" si="3"/>
        <v> </v>
      </c>
      <c r="Q502" s="9" t="str">
        <f t="shared" si="4"/>
        <v> </v>
      </c>
      <c r="R502" s="10" t="str">
        <f t="shared" si="5"/>
        <v> </v>
      </c>
      <c r="S502" s="9" t="str">
        <f t="shared" si="6"/>
        <v> </v>
      </c>
      <c r="AB502" s="10" t="s">
        <v>1637</v>
      </c>
      <c r="AC502" s="10"/>
      <c r="AD502" s="10"/>
      <c r="AE502" s="10"/>
      <c r="AF502" s="10"/>
      <c r="AG502" s="11" t="s">
        <v>114</v>
      </c>
    </row>
    <row r="503" ht="14.25" hidden="1" customHeight="1">
      <c r="A503" s="1" t="s">
        <v>1636</v>
      </c>
      <c r="B503" s="1" t="s">
        <v>767</v>
      </c>
      <c r="C503" s="1" t="s">
        <v>2018</v>
      </c>
      <c r="D503" s="1" t="s">
        <v>769</v>
      </c>
      <c r="E503" s="1" t="s">
        <v>770</v>
      </c>
      <c r="F503" s="1" t="s">
        <v>771</v>
      </c>
      <c r="G503" s="3">
        <v>3557.822765878051</v>
      </c>
      <c r="H503" s="3">
        <v>197.15</v>
      </c>
      <c r="I503" s="4">
        <v>701424.7582928578</v>
      </c>
      <c r="J503" s="5">
        <v>0.004473948887556219</v>
      </c>
      <c r="K503" s="6">
        <v>1.5677978804E8</v>
      </c>
      <c r="L503" s="7">
        <v>6525001.0</v>
      </c>
      <c r="M503" s="8">
        <v>24.02755004</v>
      </c>
      <c r="N503" s="9" t="str">
        <f t="shared" si="1"/>
        <v> </v>
      </c>
      <c r="O503" s="9" t="str">
        <f t="shared" si="2"/>
        <v> </v>
      </c>
      <c r="P503" s="10" t="str">
        <f t="shared" si="3"/>
        <v> </v>
      </c>
      <c r="Q503" s="9" t="str">
        <f t="shared" si="4"/>
        <v> </v>
      </c>
      <c r="R503" s="10" t="str">
        <f t="shared" si="5"/>
        <v> </v>
      </c>
      <c r="S503" s="9" t="str">
        <f t="shared" si="6"/>
        <v> </v>
      </c>
      <c r="AB503" s="10" t="s">
        <v>1637</v>
      </c>
      <c r="AC503" s="10"/>
      <c r="AD503" s="10"/>
      <c r="AE503" s="10"/>
      <c r="AF503" s="10"/>
      <c r="AG503" s="11" t="s">
        <v>114</v>
      </c>
    </row>
    <row r="504" ht="14.25" hidden="1" customHeight="1">
      <c r="A504" s="1" t="s">
        <v>1636</v>
      </c>
      <c r="B504" s="1" t="s">
        <v>240</v>
      </c>
      <c r="C504" s="1" t="s">
        <v>2019</v>
      </c>
      <c r="D504" s="1" t="s">
        <v>242</v>
      </c>
      <c r="E504" s="1" t="s">
        <v>243</v>
      </c>
      <c r="F504" s="1" t="s">
        <v>244</v>
      </c>
      <c r="G504" s="3">
        <v>5007.337870924312</v>
      </c>
      <c r="H504" s="3">
        <v>149.38</v>
      </c>
      <c r="I504" s="4">
        <v>747996.1311586737</v>
      </c>
      <c r="J504" s="5">
        <v>0.004770998484625032</v>
      </c>
      <c r="K504" s="6">
        <v>1.5677978804E8</v>
      </c>
      <c r="L504" s="7">
        <v>6525001.0</v>
      </c>
      <c r="M504" s="8">
        <v>24.02755004</v>
      </c>
      <c r="N504" s="9" t="str">
        <f t="shared" si="1"/>
        <v> </v>
      </c>
      <c r="O504" s="9" t="str">
        <f t="shared" si="2"/>
        <v> </v>
      </c>
      <c r="P504" s="10" t="str">
        <f t="shared" si="3"/>
        <v> </v>
      </c>
      <c r="Q504" s="9" t="str">
        <f t="shared" si="4"/>
        <v> </v>
      </c>
      <c r="R504" s="10" t="str">
        <f t="shared" si="5"/>
        <v> </v>
      </c>
      <c r="S504" s="9" t="str">
        <f t="shared" si="6"/>
        <v> </v>
      </c>
      <c r="AB504" s="10" t="s">
        <v>1637</v>
      </c>
      <c r="AC504" s="10"/>
      <c r="AD504" s="10"/>
      <c r="AE504" s="10"/>
      <c r="AF504" s="10"/>
      <c r="AG504" s="11" t="s">
        <v>114</v>
      </c>
    </row>
    <row r="505" ht="14.25" hidden="1" customHeight="1">
      <c r="A505" s="1" t="s">
        <v>1636</v>
      </c>
      <c r="B505" s="1" t="s">
        <v>787</v>
      </c>
      <c r="C505" s="1" t="s">
        <v>2020</v>
      </c>
      <c r="D505" s="1" t="s">
        <v>789</v>
      </c>
      <c r="E505" s="1" t="s">
        <v>790</v>
      </c>
      <c r="F505" s="1" t="s">
        <v>791</v>
      </c>
      <c r="G505" s="3">
        <v>1417.627319534572</v>
      </c>
      <c r="H505" s="3">
        <v>73.35</v>
      </c>
      <c r="I505" s="4">
        <v>103982.9638878609</v>
      </c>
      <c r="J505" s="5">
        <v>6.632421512225235E-4</v>
      </c>
      <c r="K505" s="6">
        <v>1.5677978804E8</v>
      </c>
      <c r="L505" s="7">
        <v>6525001.0</v>
      </c>
      <c r="M505" s="8">
        <v>24.02755004</v>
      </c>
      <c r="N505" s="9" t="str">
        <f t="shared" si="1"/>
        <v> </v>
      </c>
      <c r="O505" s="9" t="str">
        <f t="shared" si="2"/>
        <v> </v>
      </c>
      <c r="P505" s="10" t="str">
        <f t="shared" si="3"/>
        <v> </v>
      </c>
      <c r="Q505" s="9" t="str">
        <f t="shared" si="4"/>
        <v> </v>
      </c>
      <c r="R505" s="10" t="str">
        <f t="shared" si="5"/>
        <v> </v>
      </c>
      <c r="S505" s="9" t="str">
        <f t="shared" si="6"/>
        <v> </v>
      </c>
      <c r="AB505" s="10" t="s">
        <v>1637</v>
      </c>
      <c r="AC505" s="10"/>
      <c r="AD505" s="10"/>
      <c r="AE505" s="10"/>
      <c r="AF505" s="10"/>
      <c r="AG505" s="11" t="s">
        <v>114</v>
      </c>
    </row>
    <row r="506" ht="14.25" hidden="1" customHeight="1">
      <c r="A506" s="1" t="s">
        <v>1636</v>
      </c>
      <c r="B506" s="1" t="s">
        <v>792</v>
      </c>
      <c r="C506" s="1" t="s">
        <v>2021</v>
      </c>
      <c r="D506" s="1" t="s">
        <v>794</v>
      </c>
      <c r="E506" s="1" t="s">
        <v>795</v>
      </c>
      <c r="F506" s="1" t="s">
        <v>796</v>
      </c>
      <c r="G506" s="3">
        <v>647.6577333326395</v>
      </c>
      <c r="H506" s="3">
        <v>344.24</v>
      </c>
      <c r="I506" s="4">
        <v>222949.6981224278</v>
      </c>
      <c r="J506" s="5">
        <v>0.001422056381818462</v>
      </c>
      <c r="K506" s="6">
        <v>1.5677978804E8</v>
      </c>
      <c r="L506" s="7">
        <v>6525001.0</v>
      </c>
      <c r="M506" s="8">
        <v>24.02755004</v>
      </c>
      <c r="N506" s="9" t="str">
        <f t="shared" si="1"/>
        <v> </v>
      </c>
      <c r="O506" s="9" t="str">
        <f t="shared" si="2"/>
        <v> </v>
      </c>
      <c r="P506" s="10" t="str">
        <f t="shared" si="3"/>
        <v> </v>
      </c>
      <c r="Q506" s="9" t="str">
        <f t="shared" si="4"/>
        <v> </v>
      </c>
      <c r="R506" s="10" t="str">
        <f t="shared" si="5"/>
        <v> </v>
      </c>
      <c r="S506" s="9" t="str">
        <f t="shared" si="6"/>
        <v> </v>
      </c>
      <c r="AB506" s="10" t="s">
        <v>1637</v>
      </c>
      <c r="AC506" s="10"/>
      <c r="AD506" s="10"/>
      <c r="AE506" s="10"/>
      <c r="AF506" s="10"/>
      <c r="AG506" s="11" t="s">
        <v>114</v>
      </c>
    </row>
    <row r="507" ht="14.25" hidden="1" customHeight="1">
      <c r="A507" s="1" t="s">
        <v>1636</v>
      </c>
      <c r="B507" s="1" t="s">
        <v>2022</v>
      </c>
      <c r="C507" s="1" t="s">
        <v>2023</v>
      </c>
      <c r="D507" s="1" t="s">
        <v>2024</v>
      </c>
      <c r="E507" s="1" t="s">
        <v>2025</v>
      </c>
      <c r="F507" s="1" t="s">
        <v>2026</v>
      </c>
      <c r="G507" s="3">
        <v>730.151968352207</v>
      </c>
      <c r="H507" s="3">
        <v>112.81</v>
      </c>
      <c r="I507" s="4">
        <v>82368.44354981247</v>
      </c>
      <c r="J507" s="5">
        <v>5.253766737380549E-4</v>
      </c>
      <c r="K507" s="6">
        <v>1.5677978804E8</v>
      </c>
      <c r="L507" s="7">
        <v>6525001.0</v>
      </c>
      <c r="M507" s="8">
        <v>24.02755004</v>
      </c>
      <c r="N507" s="9" t="str">
        <f t="shared" si="1"/>
        <v> </v>
      </c>
      <c r="O507" s="9" t="str">
        <f t="shared" si="2"/>
        <v> </v>
      </c>
      <c r="P507" s="10" t="str">
        <f t="shared" si="3"/>
        <v> </v>
      </c>
      <c r="Q507" s="9" t="str">
        <f t="shared" si="4"/>
        <v> </v>
      </c>
      <c r="R507" s="10" t="str">
        <f t="shared" si="5"/>
        <v> </v>
      </c>
      <c r="S507" s="9" t="str">
        <f t="shared" si="6"/>
        <v> </v>
      </c>
      <c r="AB507" s="10" t="s">
        <v>1637</v>
      </c>
      <c r="AC507" s="10"/>
      <c r="AD507" s="10"/>
      <c r="AE507" s="10"/>
      <c r="AF507" s="10"/>
      <c r="AG507" s="11" t="s">
        <v>114</v>
      </c>
    </row>
    <row r="508" ht="14.25" hidden="1" customHeight="1">
      <c r="A508" s="1" t="s">
        <v>1636</v>
      </c>
      <c r="B508" s="1" t="s">
        <v>2027</v>
      </c>
      <c r="C508" s="1" t="s">
        <v>2028</v>
      </c>
      <c r="D508" s="1" t="s">
        <v>2029</v>
      </c>
      <c r="E508" s="1" t="s">
        <v>2030</v>
      </c>
      <c r="F508" s="1" t="s">
        <v>2031</v>
      </c>
      <c r="G508" s="3">
        <v>1382.780959676044</v>
      </c>
      <c r="H508" s="3">
        <v>86.25</v>
      </c>
      <c r="I508" s="4">
        <v>119264.8577720588</v>
      </c>
      <c r="J508" s="5">
        <v>7.607157737809303E-4</v>
      </c>
      <c r="K508" s="6">
        <v>1.5677978804E8</v>
      </c>
      <c r="L508" s="7">
        <v>6525001.0</v>
      </c>
      <c r="M508" s="8">
        <v>24.02755004</v>
      </c>
      <c r="N508" s="9" t="str">
        <f t="shared" si="1"/>
        <v> </v>
      </c>
      <c r="O508" s="9" t="str">
        <f t="shared" si="2"/>
        <v> </v>
      </c>
      <c r="P508" s="10" t="str">
        <f t="shared" si="3"/>
        <v> </v>
      </c>
      <c r="Q508" s="9" t="str">
        <f t="shared" si="4"/>
        <v> </v>
      </c>
      <c r="R508" s="10" t="str">
        <f t="shared" si="5"/>
        <v> </v>
      </c>
      <c r="S508" s="9" t="str">
        <f t="shared" si="6"/>
        <v> </v>
      </c>
      <c r="AB508" s="10" t="s">
        <v>1637</v>
      </c>
      <c r="AC508" s="10"/>
      <c r="AD508" s="10"/>
      <c r="AE508" s="10"/>
      <c r="AF508" s="10"/>
      <c r="AG508" s="11" t="s">
        <v>114</v>
      </c>
    </row>
    <row r="509" ht="14.25" hidden="1" customHeight="1">
      <c r="A509" s="1" t="s">
        <v>1636</v>
      </c>
      <c r="B509" s="1" t="s">
        <v>2032</v>
      </c>
      <c r="C509" s="1" t="s">
        <v>2033</v>
      </c>
      <c r="D509" s="1" t="s">
        <v>2034</v>
      </c>
      <c r="E509" s="1" t="s">
        <v>2035</v>
      </c>
      <c r="F509" s="1" t="s">
        <v>2036</v>
      </c>
      <c r="G509" s="3">
        <v>16693.00576908233</v>
      </c>
      <c r="H509" s="3">
        <v>20.22</v>
      </c>
      <c r="I509" s="4">
        <v>337532.5766508447</v>
      </c>
      <c r="J509" s="5">
        <v>0.002152908744619098</v>
      </c>
      <c r="K509" s="6">
        <v>1.5677978804E8</v>
      </c>
      <c r="L509" s="7">
        <v>6525001.0</v>
      </c>
      <c r="M509" s="8">
        <v>24.02755004</v>
      </c>
      <c r="N509" s="9" t="str">
        <f t="shared" si="1"/>
        <v> </v>
      </c>
      <c r="O509" s="9" t="str">
        <f t="shared" si="2"/>
        <v> </v>
      </c>
      <c r="P509" s="10" t="str">
        <f t="shared" si="3"/>
        <v> </v>
      </c>
      <c r="Q509" s="9" t="str">
        <f t="shared" si="4"/>
        <v> </v>
      </c>
      <c r="R509" s="10" t="str">
        <f t="shared" si="5"/>
        <v> </v>
      </c>
      <c r="S509" s="9" t="str">
        <f t="shared" si="6"/>
        <v> </v>
      </c>
      <c r="AB509" s="10" t="s">
        <v>1637</v>
      </c>
      <c r="AC509" s="10"/>
      <c r="AD509" s="10"/>
      <c r="AE509" s="10"/>
      <c r="AF509" s="10"/>
      <c r="AG509" s="11" t="s">
        <v>114</v>
      </c>
    </row>
    <row r="510" ht="14.25" hidden="1" customHeight="1">
      <c r="A510" s="1" t="s">
        <v>1636</v>
      </c>
      <c r="B510" s="1" t="s">
        <v>2037</v>
      </c>
      <c r="C510" s="1" t="s">
        <v>2038</v>
      </c>
      <c r="D510" s="1" t="s">
        <v>2039</v>
      </c>
      <c r="E510" s="1" t="s">
        <v>2040</v>
      </c>
      <c r="F510" s="1" t="s">
        <v>2041</v>
      </c>
      <c r="G510" s="3">
        <v>1870.252592492844</v>
      </c>
      <c r="H510" s="3">
        <v>152.84</v>
      </c>
      <c r="I510" s="4">
        <v>285849.4062366064</v>
      </c>
      <c r="J510" s="5">
        <v>0.001823254195009348</v>
      </c>
      <c r="K510" s="6">
        <v>1.5677978804E8</v>
      </c>
      <c r="L510" s="7">
        <v>6525001.0</v>
      </c>
      <c r="M510" s="8">
        <v>24.02755004</v>
      </c>
      <c r="N510" s="9" t="str">
        <f t="shared" si="1"/>
        <v> </v>
      </c>
      <c r="O510" s="9" t="str">
        <f t="shared" si="2"/>
        <v> </v>
      </c>
      <c r="P510" s="10" t="str">
        <f t="shared" si="3"/>
        <v> </v>
      </c>
      <c r="Q510" s="9" t="str">
        <f t="shared" si="4"/>
        <v> </v>
      </c>
      <c r="R510" s="10" t="str">
        <f t="shared" si="5"/>
        <v> </v>
      </c>
      <c r="S510" s="9" t="str">
        <f t="shared" si="6"/>
        <v> </v>
      </c>
      <c r="AB510" s="10" t="s">
        <v>1637</v>
      </c>
      <c r="AC510" s="10"/>
      <c r="AD510" s="10"/>
      <c r="AE510" s="10"/>
      <c r="AF510" s="10"/>
      <c r="AG510" s="11" t="s">
        <v>114</v>
      </c>
    </row>
    <row r="511" ht="14.25" hidden="1" customHeight="1">
      <c r="A511" s="1" t="s">
        <v>1636</v>
      </c>
      <c r="B511" s="1" t="s">
        <v>797</v>
      </c>
      <c r="C511" s="1" t="s">
        <v>2042</v>
      </c>
      <c r="D511" s="1" t="s">
        <v>799</v>
      </c>
      <c r="E511" s="1" t="s">
        <v>800</v>
      </c>
      <c r="F511" s="1" t="s">
        <v>801</v>
      </c>
      <c r="G511" s="3">
        <v>3442.510273642663</v>
      </c>
      <c r="H511" s="3">
        <v>217.96</v>
      </c>
      <c r="I511" s="4">
        <v>750329.5392431549</v>
      </c>
      <c r="J511" s="5">
        <v>0.004785881832240517</v>
      </c>
      <c r="K511" s="6">
        <v>1.5677978804E8</v>
      </c>
      <c r="L511" s="7">
        <v>6525001.0</v>
      </c>
      <c r="M511" s="8">
        <v>24.02755004</v>
      </c>
      <c r="N511" s="9" t="str">
        <f t="shared" si="1"/>
        <v> </v>
      </c>
      <c r="O511" s="9" t="str">
        <f t="shared" si="2"/>
        <v> </v>
      </c>
      <c r="P511" s="10" t="str">
        <f t="shared" si="3"/>
        <v> </v>
      </c>
      <c r="Q511" s="9" t="str">
        <f t="shared" si="4"/>
        <v> </v>
      </c>
      <c r="R511" s="10" t="str">
        <f t="shared" si="5"/>
        <v> </v>
      </c>
      <c r="S511" s="9" t="str">
        <f t="shared" si="6"/>
        <v> </v>
      </c>
      <c r="AB511" s="10" t="s">
        <v>1637</v>
      </c>
      <c r="AC511" s="10"/>
      <c r="AD511" s="10"/>
      <c r="AE511" s="10"/>
      <c r="AF511" s="10"/>
      <c r="AG511" s="11" t="s">
        <v>114</v>
      </c>
    </row>
    <row r="512" ht="14.25" hidden="1" customHeight="1">
      <c r="A512" s="1" t="s">
        <v>1636</v>
      </c>
      <c r="B512" s="1" t="s">
        <v>2043</v>
      </c>
      <c r="C512" s="1" t="s">
        <v>2044</v>
      </c>
      <c r="D512" s="1" t="s">
        <v>2045</v>
      </c>
      <c r="E512" s="1" t="s">
        <v>2046</v>
      </c>
      <c r="F512" s="1" t="s">
        <v>2047</v>
      </c>
      <c r="G512" s="3">
        <v>604.4511061073849</v>
      </c>
      <c r="H512" s="3">
        <v>2646.72</v>
      </c>
      <c r="I512" s="4">
        <v>1599812.831556538</v>
      </c>
      <c r="J512" s="5">
        <v>0.01020420330679596</v>
      </c>
      <c r="K512" s="6">
        <v>1.5677978804E8</v>
      </c>
      <c r="L512" s="7">
        <v>6525001.0</v>
      </c>
      <c r="M512" s="8">
        <v>24.02755004</v>
      </c>
      <c r="N512" s="9" t="str">
        <f t="shared" si="1"/>
        <v> </v>
      </c>
      <c r="O512" s="9" t="str">
        <f t="shared" si="2"/>
        <v> </v>
      </c>
      <c r="P512" s="10" t="str">
        <f t="shared" si="3"/>
        <v> </v>
      </c>
      <c r="Q512" s="9" t="str">
        <f t="shared" si="4"/>
        <v> </v>
      </c>
      <c r="R512" s="10" t="str">
        <f t="shared" si="5"/>
        <v> </v>
      </c>
      <c r="S512" s="9" t="str">
        <f t="shared" si="6"/>
        <v> </v>
      </c>
      <c r="AB512" s="10" t="s">
        <v>1637</v>
      </c>
      <c r="AC512" s="10"/>
      <c r="AD512" s="10"/>
      <c r="AE512" s="10"/>
      <c r="AF512" s="10"/>
      <c r="AG512" s="11" t="s">
        <v>114</v>
      </c>
    </row>
    <row r="513" ht="14.25" hidden="1" customHeight="1">
      <c r="A513" s="1" t="s">
        <v>1636</v>
      </c>
      <c r="B513" s="1" t="s">
        <v>2048</v>
      </c>
      <c r="C513" s="1" t="s">
        <v>2049</v>
      </c>
      <c r="D513" s="1" t="s">
        <v>2050</v>
      </c>
      <c r="E513" s="1" t="s">
        <v>2051</v>
      </c>
      <c r="G513" s="3">
        <v>17571.80711282088</v>
      </c>
      <c r="H513" s="3">
        <v>12.22</v>
      </c>
      <c r="I513" s="4">
        <v>214727.4829186712</v>
      </c>
      <c r="J513" s="5">
        <v>0.001369612024630922</v>
      </c>
      <c r="K513" s="6">
        <v>1.5677978804E8</v>
      </c>
      <c r="L513" s="7">
        <v>6525001.0</v>
      </c>
      <c r="M513" s="8">
        <v>24.02755004</v>
      </c>
      <c r="N513" s="9" t="str">
        <f t="shared" si="1"/>
        <v> </v>
      </c>
      <c r="O513" s="9" t="str">
        <f t="shared" si="2"/>
        <v> </v>
      </c>
      <c r="P513" s="10" t="str">
        <f t="shared" si="3"/>
        <v> </v>
      </c>
      <c r="Q513" s="9" t="str">
        <f t="shared" si="4"/>
        <v> </v>
      </c>
      <c r="R513" s="10" t="str">
        <f t="shared" si="5"/>
        <v> </v>
      </c>
      <c r="S513" s="9" t="str">
        <f t="shared" si="6"/>
        <v> </v>
      </c>
      <c r="AB513" s="10" t="s">
        <v>1637</v>
      </c>
      <c r="AC513" s="10"/>
      <c r="AD513" s="10"/>
      <c r="AE513" s="10"/>
      <c r="AF513" s="10"/>
      <c r="AG513" s="11" t="s">
        <v>114</v>
      </c>
    </row>
    <row r="514" ht="14.25" hidden="1" customHeight="1">
      <c r="A514" s="1" t="s">
        <v>1636</v>
      </c>
      <c r="B514" s="1" t="s">
        <v>2052</v>
      </c>
      <c r="C514" s="1" t="s">
        <v>2053</v>
      </c>
      <c r="D514" s="1" t="s">
        <v>2054</v>
      </c>
      <c r="E514" s="1" t="s">
        <v>2055</v>
      </c>
      <c r="F514" s="1" t="s">
        <v>2056</v>
      </c>
      <c r="G514" s="3">
        <v>12148.72506016779</v>
      </c>
      <c r="H514" s="3">
        <v>131.266854</v>
      </c>
      <c r="I514" s="4">
        <v>1594724.918759187</v>
      </c>
      <c r="J514" s="5">
        <v>0.0101717507001114</v>
      </c>
      <c r="K514" s="6">
        <v>1.5677978804E8</v>
      </c>
      <c r="L514" s="7">
        <v>6525001.0</v>
      </c>
      <c r="M514" s="8">
        <v>24.02755004</v>
      </c>
      <c r="N514" s="9" t="str">
        <f t="shared" si="1"/>
        <v> </v>
      </c>
      <c r="O514" s="9" t="str">
        <f t="shared" si="2"/>
        <v> </v>
      </c>
      <c r="P514" s="10" t="str">
        <f t="shared" si="3"/>
        <v> </v>
      </c>
      <c r="Q514" s="9" t="str">
        <f t="shared" si="4"/>
        <v> </v>
      </c>
      <c r="R514" s="10" t="str">
        <f t="shared" si="5"/>
        <v> </v>
      </c>
      <c r="S514" s="9" t="str">
        <f t="shared" si="6"/>
        <v> </v>
      </c>
      <c r="AB514" s="10" t="s">
        <v>1637</v>
      </c>
      <c r="AC514" s="10"/>
      <c r="AD514" s="10"/>
      <c r="AE514" s="10"/>
      <c r="AF514" s="10"/>
      <c r="AG514" s="11" t="s">
        <v>114</v>
      </c>
    </row>
    <row r="515" ht="14.25" hidden="1" customHeight="1">
      <c r="A515" s="1" t="s">
        <v>1636</v>
      </c>
      <c r="B515" s="1" t="s">
        <v>2057</v>
      </c>
      <c r="C515" s="1" t="s">
        <v>2058</v>
      </c>
      <c r="D515" s="1" t="s">
        <v>2059</v>
      </c>
      <c r="E515" s="1" t="s">
        <v>2060</v>
      </c>
      <c r="G515" s="3">
        <v>1189.909897023574</v>
      </c>
      <c r="H515" s="3">
        <v>225.48688</v>
      </c>
      <c r="I515" s="4">
        <v>268309.0701609669</v>
      </c>
      <c r="J515" s="5">
        <v>0.001711375385279332</v>
      </c>
      <c r="K515" s="6">
        <v>1.5677978804E8</v>
      </c>
      <c r="L515" s="7">
        <v>6525001.0</v>
      </c>
      <c r="M515" s="8">
        <v>24.02755004</v>
      </c>
      <c r="N515" s="9" t="str">
        <f t="shared" si="1"/>
        <v> </v>
      </c>
      <c r="O515" s="9" t="str">
        <f t="shared" si="2"/>
        <v> </v>
      </c>
      <c r="P515" s="10" t="str">
        <f t="shared" si="3"/>
        <v> </v>
      </c>
      <c r="Q515" s="9" t="str">
        <f t="shared" si="4"/>
        <v> </v>
      </c>
      <c r="R515" s="10" t="str">
        <f t="shared" si="5"/>
        <v> </v>
      </c>
      <c r="S515" s="9" t="str">
        <f t="shared" si="6"/>
        <v> </v>
      </c>
      <c r="AB515" s="10" t="s">
        <v>1637</v>
      </c>
      <c r="AC515" s="10"/>
      <c r="AD515" s="10"/>
      <c r="AE515" s="10"/>
      <c r="AF515" s="10"/>
      <c r="AG515" s="11" t="s">
        <v>114</v>
      </c>
    </row>
    <row r="516" ht="14.25" hidden="1" customHeight="1">
      <c r="A516" s="1" t="s">
        <v>1636</v>
      </c>
      <c r="B516" s="1" t="s">
        <v>2061</v>
      </c>
      <c r="C516" s="1" t="s">
        <v>2062</v>
      </c>
      <c r="D516" s="1" t="s">
        <v>2063</v>
      </c>
      <c r="E516" s="1" t="s">
        <v>2064</v>
      </c>
      <c r="G516" s="3">
        <v>7922.369542836607</v>
      </c>
      <c r="H516" s="3">
        <v>10.31888</v>
      </c>
      <c r="I516" s="4">
        <v>81749.9806281858</v>
      </c>
      <c r="J516" s="5">
        <v>5.214318864069935E-4</v>
      </c>
      <c r="K516" s="6">
        <v>1.5677978804E8</v>
      </c>
      <c r="L516" s="7">
        <v>6525001.0</v>
      </c>
      <c r="M516" s="8">
        <v>24.02755004</v>
      </c>
      <c r="N516" s="9" t="str">
        <f t="shared" si="1"/>
        <v> </v>
      </c>
      <c r="O516" s="9" t="str">
        <f t="shared" si="2"/>
        <v> </v>
      </c>
      <c r="P516" s="10" t="str">
        <f t="shared" si="3"/>
        <v> </v>
      </c>
      <c r="Q516" s="9" t="str">
        <f t="shared" si="4"/>
        <v> </v>
      </c>
      <c r="R516" s="10" t="str">
        <f t="shared" si="5"/>
        <v> </v>
      </c>
      <c r="S516" s="9" t="str">
        <f t="shared" si="6"/>
        <v> </v>
      </c>
      <c r="AB516" s="10" t="s">
        <v>1637</v>
      </c>
      <c r="AC516" s="10"/>
      <c r="AD516" s="10"/>
      <c r="AE516" s="10"/>
      <c r="AF516" s="10"/>
      <c r="AG516" s="11" t="s">
        <v>114</v>
      </c>
    </row>
    <row r="517" ht="14.25" hidden="1" customHeight="1">
      <c r="A517" s="1" t="s">
        <v>1636</v>
      </c>
      <c r="B517" s="1" t="s">
        <v>2065</v>
      </c>
      <c r="C517" s="1" t="s">
        <v>2066</v>
      </c>
      <c r="D517" s="1" t="s">
        <v>2067</v>
      </c>
      <c r="E517" s="1" t="s">
        <v>2068</v>
      </c>
      <c r="G517" s="3">
        <v>5097.637433472814</v>
      </c>
      <c r="H517" s="3">
        <v>132.598278</v>
      </c>
      <c r="I517" s="4">
        <v>675937.9455468347</v>
      </c>
      <c r="J517" s="5">
        <v>0.004311384483913063</v>
      </c>
      <c r="K517" s="6">
        <v>1.5677978804E8</v>
      </c>
      <c r="L517" s="7">
        <v>6525001.0</v>
      </c>
      <c r="M517" s="8">
        <v>24.02755004</v>
      </c>
      <c r="N517" s="9" t="str">
        <f t="shared" si="1"/>
        <v> </v>
      </c>
      <c r="O517" s="9" t="str">
        <f t="shared" si="2"/>
        <v> </v>
      </c>
      <c r="P517" s="10" t="str">
        <f t="shared" si="3"/>
        <v> </v>
      </c>
      <c r="Q517" s="9" t="str">
        <f t="shared" si="4"/>
        <v> </v>
      </c>
      <c r="R517" s="10" t="str">
        <f t="shared" si="5"/>
        <v> </v>
      </c>
      <c r="S517" s="9" t="str">
        <f t="shared" si="6"/>
        <v> </v>
      </c>
      <c r="AB517" s="10" t="s">
        <v>1637</v>
      </c>
      <c r="AC517" s="10"/>
      <c r="AD517" s="10"/>
      <c r="AE517" s="10"/>
      <c r="AF517" s="10"/>
      <c r="AG517" s="11" t="s">
        <v>114</v>
      </c>
    </row>
    <row r="518" ht="14.25" hidden="1" customHeight="1">
      <c r="A518" s="1" t="s">
        <v>1636</v>
      </c>
      <c r="B518" s="1" t="s">
        <v>2069</v>
      </c>
      <c r="C518" s="1" t="s">
        <v>2070</v>
      </c>
      <c r="D518" s="1" t="s">
        <v>2071</v>
      </c>
      <c r="E518" s="1" t="s">
        <v>2072</v>
      </c>
      <c r="F518" s="1" t="s">
        <v>2073</v>
      </c>
      <c r="G518" s="3">
        <v>6577.425508184936</v>
      </c>
      <c r="H518" s="3">
        <v>237.27</v>
      </c>
      <c r="I518" s="4">
        <v>1560625.75032704</v>
      </c>
      <c r="J518" s="5">
        <v>0.009954253477679595</v>
      </c>
      <c r="K518" s="6">
        <v>1.5677978804E8</v>
      </c>
      <c r="L518" s="7">
        <v>6525001.0</v>
      </c>
      <c r="M518" s="8">
        <v>24.02755004</v>
      </c>
      <c r="N518" s="9" t="str">
        <f t="shared" si="1"/>
        <v> </v>
      </c>
      <c r="O518" s="9" t="str">
        <f t="shared" si="2"/>
        <v> </v>
      </c>
      <c r="P518" s="10" t="str">
        <f t="shared" si="3"/>
        <v> </v>
      </c>
      <c r="Q518" s="9" t="str">
        <f t="shared" si="4"/>
        <v> </v>
      </c>
      <c r="R518" s="10" t="str">
        <f t="shared" si="5"/>
        <v> </v>
      </c>
      <c r="S518" s="9" t="str">
        <f t="shared" si="6"/>
        <v> </v>
      </c>
      <c r="AB518" s="10" t="s">
        <v>1637</v>
      </c>
      <c r="AC518" s="10"/>
      <c r="AD518" s="10"/>
      <c r="AE518" s="10"/>
      <c r="AF518" s="10"/>
      <c r="AG518" s="11" t="s">
        <v>114</v>
      </c>
    </row>
    <row r="519" ht="14.25" hidden="1" customHeight="1">
      <c r="A519" s="1" t="s">
        <v>1636</v>
      </c>
      <c r="B519" s="1" t="s">
        <v>2074</v>
      </c>
      <c r="C519" s="1" t="s">
        <v>2075</v>
      </c>
      <c r="D519" s="1" t="s">
        <v>2076</v>
      </c>
      <c r="E519" s="1" t="s">
        <v>2077</v>
      </c>
      <c r="G519" s="3">
        <v>4389.069468959601</v>
      </c>
      <c r="H519" s="3">
        <v>27.648537</v>
      </c>
      <c r="I519" s="4">
        <v>121351.3496080999</v>
      </c>
      <c r="J519" s="5">
        <v>7.740241974120984E-4</v>
      </c>
      <c r="K519" s="6">
        <v>1.5677978804E8</v>
      </c>
      <c r="L519" s="7">
        <v>6525001.0</v>
      </c>
      <c r="M519" s="8">
        <v>24.02755004</v>
      </c>
      <c r="N519" s="9" t="str">
        <f t="shared" si="1"/>
        <v> </v>
      </c>
      <c r="O519" s="9" t="str">
        <f t="shared" si="2"/>
        <v> </v>
      </c>
      <c r="P519" s="10" t="str">
        <f t="shared" si="3"/>
        <v> </v>
      </c>
      <c r="Q519" s="9" t="str">
        <f t="shared" si="4"/>
        <v> </v>
      </c>
      <c r="R519" s="10" t="str">
        <f t="shared" si="5"/>
        <v> </v>
      </c>
      <c r="S519" s="9" t="str">
        <f t="shared" si="6"/>
        <v> </v>
      </c>
      <c r="AB519" s="10" t="s">
        <v>1637</v>
      </c>
      <c r="AC519" s="10"/>
      <c r="AD519" s="10"/>
      <c r="AE519" s="10"/>
      <c r="AF519" s="10"/>
      <c r="AG519" s="11" t="s">
        <v>114</v>
      </c>
    </row>
    <row r="520" ht="14.25" hidden="1" customHeight="1">
      <c r="A520" s="1" t="s">
        <v>1636</v>
      </c>
      <c r="B520" s="1" t="s">
        <v>2078</v>
      </c>
      <c r="C520" s="1" t="s">
        <v>2079</v>
      </c>
      <c r="D520" s="1" t="s">
        <v>2080</v>
      </c>
      <c r="E520" s="1" t="s">
        <v>2081</v>
      </c>
      <c r="F520" s="1" t="s">
        <v>2082</v>
      </c>
      <c r="G520" s="3">
        <v>4785.989215245563</v>
      </c>
      <c r="H520" s="3">
        <v>51.38</v>
      </c>
      <c r="I520" s="4">
        <v>245904.1258793171</v>
      </c>
      <c r="J520" s="5">
        <v>0.001568468288887968</v>
      </c>
      <c r="K520" s="6">
        <v>1.5677978804E8</v>
      </c>
      <c r="L520" s="7">
        <v>6525001.0</v>
      </c>
      <c r="M520" s="8">
        <v>24.02755004</v>
      </c>
      <c r="N520" s="9" t="str">
        <f t="shared" si="1"/>
        <v> </v>
      </c>
      <c r="O520" s="9" t="str">
        <f t="shared" si="2"/>
        <v> </v>
      </c>
      <c r="P520" s="10" t="str">
        <f t="shared" si="3"/>
        <v> </v>
      </c>
      <c r="Q520" s="9" t="str">
        <f t="shared" si="4"/>
        <v> </v>
      </c>
      <c r="R520" s="10" t="str">
        <f t="shared" si="5"/>
        <v> </v>
      </c>
      <c r="S520" s="9" t="str">
        <f t="shared" si="6"/>
        <v> </v>
      </c>
      <c r="AB520" s="10" t="s">
        <v>1637</v>
      </c>
      <c r="AC520" s="10"/>
      <c r="AD520" s="10"/>
      <c r="AE520" s="10"/>
      <c r="AF520" s="10"/>
      <c r="AG520" s="11" t="s">
        <v>114</v>
      </c>
    </row>
    <row r="521" ht="14.25" hidden="1" customHeight="1">
      <c r="A521" s="1" t="s">
        <v>1636</v>
      </c>
      <c r="B521" s="1" t="s">
        <v>2083</v>
      </c>
      <c r="C521" s="1" t="s">
        <v>2084</v>
      </c>
      <c r="D521" s="1" t="s">
        <v>2085</v>
      </c>
      <c r="E521" s="1" t="s">
        <v>2086</v>
      </c>
      <c r="F521" s="1" t="s">
        <v>2087</v>
      </c>
      <c r="G521" s="3">
        <v>1582.141403194583</v>
      </c>
      <c r="H521" s="3">
        <v>94.85</v>
      </c>
      <c r="I521" s="4">
        <v>150066.1120930062</v>
      </c>
      <c r="J521" s="5">
        <v>9.571776691949544E-4</v>
      </c>
      <c r="K521" s="6">
        <v>1.5677978804E8</v>
      </c>
      <c r="L521" s="7">
        <v>6525001.0</v>
      </c>
      <c r="M521" s="8">
        <v>24.02755004</v>
      </c>
      <c r="N521" s="9" t="str">
        <f t="shared" si="1"/>
        <v> </v>
      </c>
      <c r="O521" s="9" t="str">
        <f t="shared" si="2"/>
        <v> </v>
      </c>
      <c r="P521" s="10" t="str">
        <f t="shared" si="3"/>
        <v> </v>
      </c>
      <c r="Q521" s="9" t="str">
        <f t="shared" si="4"/>
        <v> </v>
      </c>
      <c r="R521" s="10" t="str">
        <f t="shared" si="5"/>
        <v> </v>
      </c>
      <c r="S521" s="9" t="str">
        <f t="shared" si="6"/>
        <v> </v>
      </c>
      <c r="AB521" s="10" t="s">
        <v>1637</v>
      </c>
      <c r="AC521" s="10"/>
      <c r="AD521" s="10"/>
      <c r="AE521" s="10"/>
      <c r="AF521" s="10"/>
      <c r="AG521" s="11" t="s">
        <v>114</v>
      </c>
    </row>
    <row r="522" ht="14.25" hidden="1" customHeight="1">
      <c r="A522" s="1" t="s">
        <v>1636</v>
      </c>
      <c r="B522" s="1" t="s">
        <v>2088</v>
      </c>
      <c r="C522" s="1" t="s">
        <v>2089</v>
      </c>
      <c r="D522" s="1" t="s">
        <v>2090</v>
      </c>
      <c r="E522" s="1" t="s">
        <v>2091</v>
      </c>
      <c r="G522" s="3">
        <v>7643.039401046944</v>
      </c>
      <c r="H522" s="3">
        <v>34.95183</v>
      </c>
      <c r="I522" s="4">
        <v>267138.2138286946</v>
      </c>
      <c r="J522" s="5">
        <v>0.001703907226616088</v>
      </c>
      <c r="K522" s="6">
        <v>1.5677978804E8</v>
      </c>
      <c r="L522" s="7">
        <v>6525001.0</v>
      </c>
      <c r="M522" s="8">
        <v>24.02755004</v>
      </c>
      <c r="N522" s="9" t="str">
        <f t="shared" si="1"/>
        <v> </v>
      </c>
      <c r="O522" s="9" t="str">
        <f t="shared" si="2"/>
        <v> </v>
      </c>
      <c r="P522" s="10" t="str">
        <f t="shared" si="3"/>
        <v> </v>
      </c>
      <c r="Q522" s="9" t="str">
        <f t="shared" si="4"/>
        <v> </v>
      </c>
      <c r="R522" s="10" t="str">
        <f t="shared" si="5"/>
        <v> </v>
      </c>
      <c r="S522" s="9" t="str">
        <f t="shared" si="6"/>
        <v> </v>
      </c>
      <c r="AB522" s="10" t="s">
        <v>1637</v>
      </c>
      <c r="AC522" s="10"/>
      <c r="AD522" s="10"/>
      <c r="AE522" s="10"/>
      <c r="AF522" s="10"/>
      <c r="AG522" s="11" t="s">
        <v>114</v>
      </c>
    </row>
    <row r="523" ht="14.25" hidden="1" customHeight="1">
      <c r="A523" s="1" t="s">
        <v>1636</v>
      </c>
      <c r="B523" s="1" t="s">
        <v>812</v>
      </c>
      <c r="C523" s="1" t="s">
        <v>2092</v>
      </c>
      <c r="D523" s="1" t="s">
        <v>814</v>
      </c>
      <c r="E523" s="1" t="s">
        <v>815</v>
      </c>
      <c r="F523" s="1" t="s">
        <v>816</v>
      </c>
      <c r="G523" s="3">
        <v>10246.65241047377</v>
      </c>
      <c r="H523" s="3">
        <v>48.86</v>
      </c>
      <c r="I523" s="4">
        <v>500651.4367757483</v>
      </c>
      <c r="J523" s="5">
        <v>0.003193341712185595</v>
      </c>
      <c r="K523" s="6">
        <v>1.5677978804E8</v>
      </c>
      <c r="L523" s="7">
        <v>6525001.0</v>
      </c>
      <c r="M523" s="8">
        <v>24.02755004</v>
      </c>
      <c r="N523" s="9" t="str">
        <f t="shared" si="1"/>
        <v> </v>
      </c>
      <c r="O523" s="9" t="str">
        <f t="shared" si="2"/>
        <v> </v>
      </c>
      <c r="P523" s="10" t="str">
        <f t="shared" si="3"/>
        <v> </v>
      </c>
      <c r="Q523" s="9" t="str">
        <f t="shared" si="4"/>
        <v> </v>
      </c>
      <c r="R523" s="10" t="str">
        <f t="shared" si="5"/>
        <v> </v>
      </c>
      <c r="S523" s="9" t="str">
        <f t="shared" si="6"/>
        <v> </v>
      </c>
      <c r="AB523" s="10" t="s">
        <v>1637</v>
      </c>
      <c r="AC523" s="10"/>
      <c r="AD523" s="10"/>
      <c r="AE523" s="10"/>
      <c r="AF523" s="10"/>
      <c r="AG523" s="11" t="s">
        <v>114</v>
      </c>
    </row>
    <row r="524" ht="14.25" hidden="1" customHeight="1">
      <c r="A524" s="1" t="s">
        <v>1636</v>
      </c>
      <c r="B524" s="1" t="s">
        <v>2093</v>
      </c>
      <c r="C524" s="1" t="s">
        <v>2094</v>
      </c>
      <c r="D524" s="1" t="s">
        <v>2095</v>
      </c>
      <c r="E524" s="1" t="s">
        <v>2096</v>
      </c>
      <c r="F524" s="1" t="s">
        <v>2097</v>
      </c>
      <c r="G524" s="3">
        <v>3519.937278214017</v>
      </c>
      <c r="H524" s="3">
        <v>356.27</v>
      </c>
      <c r="I524" s="4">
        <v>1254048.054109308</v>
      </c>
      <c r="J524" s="5">
        <v>0.00799878651315281</v>
      </c>
      <c r="K524" s="6">
        <v>1.5677978804E8</v>
      </c>
      <c r="L524" s="7">
        <v>6525001.0</v>
      </c>
      <c r="M524" s="8">
        <v>24.02755004</v>
      </c>
      <c r="N524" s="9" t="str">
        <f t="shared" si="1"/>
        <v> </v>
      </c>
      <c r="O524" s="9" t="str">
        <f t="shared" si="2"/>
        <v> </v>
      </c>
      <c r="P524" s="10" t="str">
        <f t="shared" si="3"/>
        <v> </v>
      </c>
      <c r="Q524" s="9" t="str">
        <f t="shared" si="4"/>
        <v> </v>
      </c>
      <c r="R524" s="10" t="str">
        <f t="shared" si="5"/>
        <v> </v>
      </c>
      <c r="S524" s="9" t="str">
        <f t="shared" si="6"/>
        <v> </v>
      </c>
      <c r="AB524" s="10" t="s">
        <v>1637</v>
      </c>
      <c r="AC524" s="10"/>
      <c r="AD524" s="10"/>
      <c r="AE524" s="10"/>
      <c r="AF524" s="10"/>
      <c r="AG524" s="11" t="s">
        <v>114</v>
      </c>
    </row>
    <row r="525" ht="14.25" hidden="1" customHeight="1">
      <c r="A525" s="1" t="s">
        <v>1636</v>
      </c>
      <c r="B525" s="1" t="s">
        <v>2098</v>
      </c>
      <c r="C525" s="1" t="s">
        <v>2099</v>
      </c>
      <c r="D525" s="1" t="s">
        <v>2100</v>
      </c>
      <c r="E525" s="1" t="s">
        <v>2101</v>
      </c>
      <c r="F525" s="1" t="s">
        <v>2102</v>
      </c>
      <c r="G525" s="3">
        <v>6520.463693404118</v>
      </c>
      <c r="H525" s="3">
        <v>104.73498</v>
      </c>
      <c r="I525" s="4">
        <v>682920.6345194065</v>
      </c>
      <c r="J525" s="5">
        <v>0.004355922680193761</v>
      </c>
      <c r="K525" s="6">
        <v>1.5677978804E8</v>
      </c>
      <c r="L525" s="7">
        <v>6525001.0</v>
      </c>
      <c r="M525" s="8">
        <v>24.02755004</v>
      </c>
      <c r="N525" s="9" t="str">
        <f t="shared" si="1"/>
        <v> </v>
      </c>
      <c r="O525" s="9" t="str">
        <f t="shared" si="2"/>
        <v> </v>
      </c>
      <c r="P525" s="10" t="str">
        <f t="shared" si="3"/>
        <v> </v>
      </c>
      <c r="Q525" s="9" t="str">
        <f t="shared" si="4"/>
        <v> </v>
      </c>
      <c r="R525" s="10" t="str">
        <f t="shared" si="5"/>
        <v> </v>
      </c>
      <c r="S525" s="9" t="str">
        <f t="shared" si="6"/>
        <v> </v>
      </c>
      <c r="AB525" s="10" t="s">
        <v>1637</v>
      </c>
      <c r="AC525" s="10"/>
      <c r="AD525" s="10"/>
      <c r="AE525" s="10"/>
      <c r="AF525" s="10"/>
      <c r="AG525" s="11" t="s">
        <v>114</v>
      </c>
    </row>
    <row r="526" ht="14.25" hidden="1" customHeight="1">
      <c r="A526" s="1" t="s">
        <v>1636</v>
      </c>
      <c r="B526" s="1" t="s">
        <v>2103</v>
      </c>
      <c r="C526" s="1" t="s">
        <v>2104</v>
      </c>
      <c r="D526" s="1" t="s">
        <v>2105</v>
      </c>
      <c r="E526" s="1" t="s">
        <v>2106</v>
      </c>
      <c r="F526" s="1" t="s">
        <v>2107</v>
      </c>
      <c r="G526" s="3">
        <v>3736.630116905183</v>
      </c>
      <c r="H526" s="3">
        <v>25.98</v>
      </c>
      <c r="I526" s="4">
        <v>97077.65043719666</v>
      </c>
      <c r="J526" s="5">
        <v>6.191974848979179E-4</v>
      </c>
      <c r="K526" s="6">
        <v>1.5677978804E8</v>
      </c>
      <c r="L526" s="7">
        <v>6525001.0</v>
      </c>
      <c r="M526" s="8">
        <v>24.02755004</v>
      </c>
      <c r="N526" s="9" t="str">
        <f t="shared" si="1"/>
        <v> </v>
      </c>
      <c r="O526" s="9" t="str">
        <f t="shared" si="2"/>
        <v> </v>
      </c>
      <c r="P526" s="10" t="str">
        <f t="shared" si="3"/>
        <v> </v>
      </c>
      <c r="Q526" s="9" t="str">
        <f t="shared" si="4"/>
        <v> </v>
      </c>
      <c r="R526" s="10" t="str">
        <f t="shared" si="5"/>
        <v> </v>
      </c>
      <c r="S526" s="9" t="str">
        <f t="shared" si="6"/>
        <v> </v>
      </c>
      <c r="AB526" s="10" t="s">
        <v>1637</v>
      </c>
      <c r="AC526" s="10"/>
      <c r="AD526" s="10"/>
      <c r="AE526" s="10"/>
      <c r="AF526" s="10"/>
      <c r="AG526" s="11" t="s">
        <v>114</v>
      </c>
    </row>
    <row r="527" ht="14.25" hidden="1" customHeight="1">
      <c r="A527" s="1" t="s">
        <v>1636</v>
      </c>
      <c r="B527" s="1" t="s">
        <v>2108</v>
      </c>
      <c r="C527" s="1" t="s">
        <v>2109</v>
      </c>
      <c r="D527" s="1" t="s">
        <v>2110</v>
      </c>
      <c r="E527" s="1" t="s">
        <v>2111</v>
      </c>
      <c r="G527" s="3">
        <v>50135.96154148762</v>
      </c>
      <c r="H527" s="3">
        <v>25.176286</v>
      </c>
      <c r="I527" s="4">
        <v>1262237.306653493</v>
      </c>
      <c r="J527" s="5">
        <v>0.008051020622195587</v>
      </c>
      <c r="K527" s="6">
        <v>1.5677978804E8</v>
      </c>
      <c r="L527" s="7">
        <v>6525001.0</v>
      </c>
      <c r="M527" s="8">
        <v>24.02755004</v>
      </c>
      <c r="N527" s="9" t="str">
        <f t="shared" si="1"/>
        <v> </v>
      </c>
      <c r="O527" s="9" t="str">
        <f t="shared" si="2"/>
        <v> </v>
      </c>
      <c r="P527" s="10" t="str">
        <f t="shared" si="3"/>
        <v> </v>
      </c>
      <c r="Q527" s="9" t="str">
        <f t="shared" si="4"/>
        <v> </v>
      </c>
      <c r="R527" s="10" t="str">
        <f t="shared" si="5"/>
        <v> </v>
      </c>
      <c r="S527" s="9" t="str">
        <f t="shared" si="6"/>
        <v> </v>
      </c>
      <c r="AB527" s="10" t="s">
        <v>1637</v>
      </c>
      <c r="AC527" s="10"/>
      <c r="AD527" s="10"/>
      <c r="AE527" s="10"/>
      <c r="AF527" s="10"/>
      <c r="AG527" s="11" t="s">
        <v>114</v>
      </c>
    </row>
    <row r="528" ht="14.25" hidden="1" customHeight="1">
      <c r="A528" s="1" t="s">
        <v>1636</v>
      </c>
      <c r="B528" s="1" t="s">
        <v>2112</v>
      </c>
      <c r="C528" s="1" t="s">
        <v>2113</v>
      </c>
      <c r="D528" s="1" t="s">
        <v>2114</v>
      </c>
      <c r="E528" s="1" t="s">
        <v>2115</v>
      </c>
      <c r="F528" s="1" t="s">
        <v>2116</v>
      </c>
      <c r="G528" s="3">
        <v>2830.353847341431</v>
      </c>
      <c r="H528" s="3">
        <v>24.0</v>
      </c>
      <c r="I528" s="4">
        <v>67928.49233619435</v>
      </c>
      <c r="J528" s="5">
        <v>4.33273275754547E-4</v>
      </c>
      <c r="K528" s="6">
        <v>1.5677978804E8</v>
      </c>
      <c r="L528" s="7">
        <v>6525001.0</v>
      </c>
      <c r="M528" s="8">
        <v>24.02755004</v>
      </c>
      <c r="N528" s="9" t="str">
        <f t="shared" si="1"/>
        <v> </v>
      </c>
      <c r="O528" s="9" t="str">
        <f t="shared" si="2"/>
        <v> </v>
      </c>
      <c r="P528" s="10" t="str">
        <f t="shared" si="3"/>
        <v> </v>
      </c>
      <c r="Q528" s="9" t="str">
        <f t="shared" si="4"/>
        <v> </v>
      </c>
      <c r="R528" s="10" t="str">
        <f t="shared" si="5"/>
        <v> </v>
      </c>
      <c r="S528" s="9" t="str">
        <f t="shared" si="6"/>
        <v> </v>
      </c>
      <c r="AB528" s="10" t="s">
        <v>1637</v>
      </c>
      <c r="AC528" s="10"/>
      <c r="AD528" s="10"/>
      <c r="AE528" s="10"/>
      <c r="AF528" s="10"/>
      <c r="AG528" s="11" t="s">
        <v>114</v>
      </c>
    </row>
    <row r="529" ht="14.25" hidden="1" customHeight="1">
      <c r="A529" s="1" t="s">
        <v>1636</v>
      </c>
      <c r="B529" s="1" t="s">
        <v>2117</v>
      </c>
      <c r="C529" s="1" t="s">
        <v>2118</v>
      </c>
      <c r="D529" s="1" t="s">
        <v>2119</v>
      </c>
      <c r="E529" s="1" t="s">
        <v>2120</v>
      </c>
      <c r="F529" s="1" t="s">
        <v>2121</v>
      </c>
      <c r="G529" s="3">
        <v>1962.050247628642</v>
      </c>
      <c r="H529" s="3">
        <v>129.51</v>
      </c>
      <c r="I529" s="4">
        <v>254105.1275703855</v>
      </c>
      <c r="J529" s="5">
        <v>0.001620777338374475</v>
      </c>
      <c r="K529" s="6">
        <v>1.5677978804E8</v>
      </c>
      <c r="L529" s="7">
        <v>6525001.0</v>
      </c>
      <c r="M529" s="8">
        <v>24.02755004</v>
      </c>
      <c r="N529" s="9" t="str">
        <f t="shared" si="1"/>
        <v> </v>
      </c>
      <c r="O529" s="9" t="str">
        <f t="shared" si="2"/>
        <v> </v>
      </c>
      <c r="P529" s="10" t="str">
        <f t="shared" si="3"/>
        <v> </v>
      </c>
      <c r="Q529" s="9" t="str">
        <f t="shared" si="4"/>
        <v> </v>
      </c>
      <c r="R529" s="10" t="str">
        <f t="shared" si="5"/>
        <v> </v>
      </c>
      <c r="S529" s="9" t="str">
        <f t="shared" si="6"/>
        <v> </v>
      </c>
      <c r="AB529" s="10" t="s">
        <v>1637</v>
      </c>
      <c r="AC529" s="10"/>
      <c r="AD529" s="10"/>
      <c r="AE529" s="10"/>
      <c r="AF529" s="10"/>
      <c r="AG529" s="11" t="s">
        <v>114</v>
      </c>
    </row>
    <row r="530" ht="14.25" hidden="1" customHeight="1">
      <c r="A530" s="1" t="s">
        <v>1636</v>
      </c>
      <c r="B530" s="1" t="s">
        <v>2122</v>
      </c>
      <c r="C530" s="1" t="s">
        <v>2123</v>
      </c>
      <c r="D530" s="1" t="s">
        <v>2124</v>
      </c>
      <c r="E530" s="1" t="s">
        <v>2125</v>
      </c>
      <c r="G530" s="3">
        <v>7064.790216732808</v>
      </c>
      <c r="H530" s="3">
        <v>53.56773</v>
      </c>
      <c r="I530" s="4">
        <v>378444.7748365845</v>
      </c>
      <c r="J530" s="5">
        <v>0.002413862013514332</v>
      </c>
      <c r="K530" s="6">
        <v>1.5677978804E8</v>
      </c>
      <c r="L530" s="7">
        <v>6525001.0</v>
      </c>
      <c r="M530" s="8">
        <v>24.02755004</v>
      </c>
      <c r="N530" s="9" t="str">
        <f t="shared" si="1"/>
        <v> </v>
      </c>
      <c r="O530" s="9" t="str">
        <f t="shared" si="2"/>
        <v> </v>
      </c>
      <c r="P530" s="10" t="str">
        <f t="shared" si="3"/>
        <v> </v>
      </c>
      <c r="Q530" s="9" t="str">
        <f t="shared" si="4"/>
        <v> </v>
      </c>
      <c r="R530" s="10" t="str">
        <f t="shared" si="5"/>
        <v> </v>
      </c>
      <c r="S530" s="9" t="str">
        <f t="shared" si="6"/>
        <v> </v>
      </c>
      <c r="AB530" s="10" t="s">
        <v>1637</v>
      </c>
      <c r="AC530" s="10"/>
      <c r="AD530" s="10"/>
      <c r="AE530" s="10"/>
      <c r="AF530" s="10"/>
      <c r="AG530" s="11" t="s">
        <v>114</v>
      </c>
    </row>
    <row r="531" ht="14.25" hidden="1" customHeight="1">
      <c r="A531" s="1" t="s">
        <v>1636</v>
      </c>
      <c r="B531" s="1" t="s">
        <v>2126</v>
      </c>
      <c r="C531" s="1" t="s">
        <v>2127</v>
      </c>
      <c r="D531" s="1" t="s">
        <v>2128</v>
      </c>
      <c r="E531" s="1" t="s">
        <v>2129</v>
      </c>
      <c r="F531" s="1" t="s">
        <v>2130</v>
      </c>
      <c r="G531" s="3">
        <v>14192.16845341051</v>
      </c>
      <c r="H531" s="3">
        <v>121.71</v>
      </c>
      <c r="I531" s="4">
        <v>1727328.822464593</v>
      </c>
      <c r="J531" s="5">
        <v>0.01101754788712873</v>
      </c>
      <c r="K531" s="6">
        <v>1.5677978804E8</v>
      </c>
      <c r="L531" s="7">
        <v>6525001.0</v>
      </c>
      <c r="M531" s="8">
        <v>24.02755004</v>
      </c>
      <c r="N531" s="9" t="str">
        <f t="shared" si="1"/>
        <v> </v>
      </c>
      <c r="O531" s="9" t="str">
        <f t="shared" si="2"/>
        <v> </v>
      </c>
      <c r="P531" s="10" t="str">
        <f t="shared" si="3"/>
        <v> </v>
      </c>
      <c r="Q531" s="9" t="str">
        <f t="shared" si="4"/>
        <v> </v>
      </c>
      <c r="R531" s="10" t="str">
        <f t="shared" si="5"/>
        <v> </v>
      </c>
      <c r="S531" s="9" t="str">
        <f t="shared" si="6"/>
        <v> </v>
      </c>
      <c r="AB531" s="10" t="s">
        <v>1637</v>
      </c>
      <c r="AC531" s="10"/>
      <c r="AD531" s="10"/>
      <c r="AE531" s="10"/>
      <c r="AF531" s="10"/>
      <c r="AG531" s="11" t="s">
        <v>114</v>
      </c>
    </row>
    <row r="532" ht="14.25" hidden="1" customHeight="1">
      <c r="A532" s="1" t="s">
        <v>1636</v>
      </c>
      <c r="B532" s="1" t="s">
        <v>2131</v>
      </c>
      <c r="C532" s="1" t="s">
        <v>2132</v>
      </c>
      <c r="D532" s="1" t="s">
        <v>2133</v>
      </c>
      <c r="E532" s="1" t="s">
        <v>2134</v>
      </c>
      <c r="G532" s="3">
        <v>2212.108501822851</v>
      </c>
      <c r="H532" s="3">
        <v>37.85352200000001</v>
      </c>
      <c r="I532" s="4">
        <v>83736.09784013833</v>
      </c>
      <c r="J532" s="5">
        <v>5.3410008322485E-4</v>
      </c>
      <c r="K532" s="6">
        <v>1.5677978804E8</v>
      </c>
      <c r="L532" s="7">
        <v>6525001.0</v>
      </c>
      <c r="M532" s="8">
        <v>24.02755004</v>
      </c>
      <c r="N532" s="9" t="str">
        <f t="shared" si="1"/>
        <v> </v>
      </c>
      <c r="O532" s="9" t="str">
        <f t="shared" si="2"/>
        <v> </v>
      </c>
      <c r="P532" s="10" t="str">
        <f t="shared" si="3"/>
        <v> </v>
      </c>
      <c r="Q532" s="9" t="str">
        <f t="shared" si="4"/>
        <v> </v>
      </c>
      <c r="R532" s="10" t="str">
        <f t="shared" si="5"/>
        <v> </v>
      </c>
      <c r="S532" s="9" t="str">
        <f t="shared" si="6"/>
        <v> </v>
      </c>
      <c r="AB532" s="10" t="s">
        <v>1637</v>
      </c>
      <c r="AC532" s="10"/>
      <c r="AD532" s="10"/>
      <c r="AE532" s="10"/>
      <c r="AF532" s="10"/>
      <c r="AG532" s="11" t="s">
        <v>114</v>
      </c>
    </row>
    <row r="533" ht="14.25" hidden="1" customHeight="1">
      <c r="A533" s="1" t="s">
        <v>1636</v>
      </c>
      <c r="B533" s="1" t="s">
        <v>2135</v>
      </c>
      <c r="C533" s="1" t="s">
        <v>2136</v>
      </c>
      <c r="D533" s="1" t="s">
        <v>2137</v>
      </c>
      <c r="E533" s="1" t="s">
        <v>2138</v>
      </c>
      <c r="F533" s="1" t="s">
        <v>2139</v>
      </c>
      <c r="G533" s="3">
        <v>1621.33217391515</v>
      </c>
      <c r="H533" s="3">
        <v>127.08</v>
      </c>
      <c r="I533" s="4">
        <v>206038.8926611373</v>
      </c>
      <c r="J533" s="5">
        <v>0.00131419295329427</v>
      </c>
      <c r="K533" s="6">
        <v>1.5677978804E8</v>
      </c>
      <c r="L533" s="7">
        <v>6525001.0</v>
      </c>
      <c r="M533" s="8">
        <v>24.02755004</v>
      </c>
      <c r="N533" s="9" t="str">
        <f t="shared" si="1"/>
        <v> </v>
      </c>
      <c r="O533" s="9" t="str">
        <f t="shared" si="2"/>
        <v> </v>
      </c>
      <c r="P533" s="10" t="str">
        <f t="shared" si="3"/>
        <v> </v>
      </c>
      <c r="Q533" s="9" t="str">
        <f t="shared" si="4"/>
        <v> </v>
      </c>
      <c r="R533" s="10" t="str">
        <f t="shared" si="5"/>
        <v> </v>
      </c>
      <c r="S533" s="9" t="str">
        <f t="shared" si="6"/>
        <v> </v>
      </c>
      <c r="AB533" s="10" t="s">
        <v>1637</v>
      </c>
      <c r="AC533" s="10"/>
      <c r="AD533" s="10"/>
      <c r="AE533" s="10"/>
      <c r="AF533" s="10"/>
      <c r="AG533" s="11" t="s">
        <v>114</v>
      </c>
    </row>
    <row r="534" ht="14.25" hidden="1" customHeight="1">
      <c r="A534" s="1" t="s">
        <v>1636</v>
      </c>
      <c r="B534" s="1" t="s">
        <v>847</v>
      </c>
      <c r="C534" s="1" t="s">
        <v>2140</v>
      </c>
      <c r="D534" s="1" t="s">
        <v>849</v>
      </c>
      <c r="E534" s="1" t="s">
        <v>850</v>
      </c>
      <c r="F534" s="1" t="s">
        <v>851</v>
      </c>
      <c r="G534" s="3">
        <v>26788.51481721243</v>
      </c>
      <c r="H534" s="3">
        <v>57.83</v>
      </c>
      <c r="I534" s="4">
        <v>1549179.811879395</v>
      </c>
      <c r="J534" s="5">
        <v>0.009881247010514805</v>
      </c>
      <c r="K534" s="6">
        <v>1.5677978804E8</v>
      </c>
      <c r="L534" s="7">
        <v>6525001.0</v>
      </c>
      <c r="M534" s="8">
        <v>24.02755004</v>
      </c>
      <c r="N534" s="9" t="str">
        <f t="shared" si="1"/>
        <v> </v>
      </c>
      <c r="O534" s="9" t="str">
        <f t="shared" si="2"/>
        <v> </v>
      </c>
      <c r="P534" s="10" t="str">
        <f t="shared" si="3"/>
        <v> </v>
      </c>
      <c r="Q534" s="9" t="str">
        <f t="shared" si="4"/>
        <v> </v>
      </c>
      <c r="R534" s="10" t="str">
        <f t="shared" si="5"/>
        <v> </v>
      </c>
      <c r="S534" s="9" t="str">
        <f t="shared" si="6"/>
        <v> </v>
      </c>
      <c r="AB534" s="10" t="s">
        <v>1637</v>
      </c>
      <c r="AC534" s="10"/>
      <c r="AD534" s="10"/>
      <c r="AE534" s="10"/>
      <c r="AF534" s="10"/>
      <c r="AG534" s="11" t="s">
        <v>114</v>
      </c>
    </row>
    <row r="535" ht="14.25" hidden="1" customHeight="1">
      <c r="A535" s="1" t="s">
        <v>1636</v>
      </c>
      <c r="B535" s="1" t="s">
        <v>2141</v>
      </c>
      <c r="C535" s="1" t="s">
        <v>2142</v>
      </c>
      <c r="D535" s="1" t="s">
        <v>2143</v>
      </c>
      <c r="E535" s="1" t="s">
        <v>2144</v>
      </c>
      <c r="G535" s="3">
        <v>11162.99108953979</v>
      </c>
      <c r="H535" s="3">
        <v>19.67277</v>
      </c>
      <c r="I535" s="4">
        <v>219606.9562165657</v>
      </c>
      <c r="J535" s="5">
        <v>0.001400735126396116</v>
      </c>
      <c r="K535" s="6">
        <v>1.5677978804E8</v>
      </c>
      <c r="L535" s="7">
        <v>6525001.0</v>
      </c>
      <c r="M535" s="8">
        <v>24.02755004</v>
      </c>
      <c r="N535" s="9" t="str">
        <f t="shared" si="1"/>
        <v> </v>
      </c>
      <c r="O535" s="9" t="str">
        <f t="shared" si="2"/>
        <v> </v>
      </c>
      <c r="P535" s="10" t="str">
        <f t="shared" si="3"/>
        <v> </v>
      </c>
      <c r="Q535" s="9" t="str">
        <f t="shared" si="4"/>
        <v> </v>
      </c>
      <c r="R535" s="10" t="str">
        <f t="shared" si="5"/>
        <v> </v>
      </c>
      <c r="S535" s="9" t="str">
        <f t="shared" si="6"/>
        <v> </v>
      </c>
      <c r="AB535" s="10" t="s">
        <v>1637</v>
      </c>
      <c r="AC535" s="10"/>
      <c r="AD535" s="10"/>
      <c r="AE535" s="10"/>
      <c r="AF535" s="10"/>
      <c r="AG535" s="11" t="s">
        <v>114</v>
      </c>
    </row>
    <row r="536" ht="14.25" hidden="1" customHeight="1">
      <c r="A536" s="1" t="s">
        <v>1636</v>
      </c>
      <c r="B536" s="1" t="s">
        <v>2145</v>
      </c>
      <c r="C536" s="1" t="s">
        <v>2146</v>
      </c>
      <c r="D536" s="1" t="s">
        <v>2147</v>
      </c>
      <c r="E536" s="1" t="s">
        <v>2148</v>
      </c>
      <c r="F536" s="1" t="s">
        <v>2149</v>
      </c>
      <c r="G536" s="3">
        <v>9745.264483184072</v>
      </c>
      <c r="H536" s="3">
        <v>77.743872</v>
      </c>
      <c r="I536" s="4">
        <v>757634.5945868086</v>
      </c>
      <c r="J536" s="5">
        <v>0.004832476201546526</v>
      </c>
      <c r="K536" s="6">
        <v>1.5677978804E8</v>
      </c>
      <c r="L536" s="7">
        <v>6525001.0</v>
      </c>
      <c r="M536" s="8">
        <v>24.02755004</v>
      </c>
      <c r="N536" s="9" t="str">
        <f t="shared" si="1"/>
        <v> </v>
      </c>
      <c r="O536" s="9" t="str">
        <f t="shared" si="2"/>
        <v> </v>
      </c>
      <c r="P536" s="10" t="str">
        <f t="shared" si="3"/>
        <v> </v>
      </c>
      <c r="Q536" s="9" t="str">
        <f t="shared" si="4"/>
        <v> </v>
      </c>
      <c r="R536" s="10" t="str">
        <f t="shared" si="5"/>
        <v> </v>
      </c>
      <c r="S536" s="9" t="str">
        <f t="shared" si="6"/>
        <v> </v>
      </c>
      <c r="AB536" s="10" t="s">
        <v>1637</v>
      </c>
      <c r="AC536" s="10"/>
      <c r="AD536" s="10"/>
      <c r="AE536" s="10"/>
      <c r="AF536" s="10"/>
      <c r="AG536" s="11" t="s">
        <v>114</v>
      </c>
    </row>
    <row r="537" ht="14.25" hidden="1" customHeight="1">
      <c r="A537" s="1" t="s">
        <v>1636</v>
      </c>
      <c r="B537" s="1" t="s">
        <v>2150</v>
      </c>
      <c r="C537" s="1" t="s">
        <v>2151</v>
      </c>
      <c r="D537" s="1" t="s">
        <v>2152</v>
      </c>
      <c r="E537" s="1" t="s">
        <v>2153</v>
      </c>
      <c r="F537" s="1" t="s">
        <v>2154</v>
      </c>
      <c r="G537" s="3">
        <v>623.4076838070803</v>
      </c>
      <c r="H537" s="3">
        <v>169.51</v>
      </c>
      <c r="I537" s="4">
        <v>105673.8364821382</v>
      </c>
      <c r="J537" s="5">
        <v>6.740271676804225E-4</v>
      </c>
      <c r="K537" s="6">
        <v>1.5677978804E8</v>
      </c>
      <c r="L537" s="7">
        <v>6525001.0</v>
      </c>
      <c r="M537" s="8">
        <v>24.02755004</v>
      </c>
      <c r="N537" s="9" t="str">
        <f t="shared" si="1"/>
        <v> </v>
      </c>
      <c r="O537" s="9" t="str">
        <f t="shared" si="2"/>
        <v> </v>
      </c>
      <c r="P537" s="10" t="str">
        <f t="shared" si="3"/>
        <v> </v>
      </c>
      <c r="Q537" s="9" t="str">
        <f t="shared" si="4"/>
        <v> </v>
      </c>
      <c r="R537" s="10" t="str">
        <f t="shared" si="5"/>
        <v> </v>
      </c>
      <c r="S537" s="9" t="str">
        <f t="shared" si="6"/>
        <v> </v>
      </c>
      <c r="AB537" s="10" t="s">
        <v>1637</v>
      </c>
      <c r="AC537" s="10"/>
      <c r="AD537" s="10"/>
      <c r="AE537" s="10"/>
      <c r="AF537" s="10"/>
      <c r="AG537" s="11" t="s">
        <v>114</v>
      </c>
    </row>
    <row r="538" ht="14.25" hidden="1" customHeight="1">
      <c r="A538" s="1" t="s">
        <v>1636</v>
      </c>
      <c r="B538" s="1" t="s">
        <v>2155</v>
      </c>
      <c r="C538" s="1" t="s">
        <v>2156</v>
      </c>
      <c r="D538" s="1" t="s">
        <v>2157</v>
      </c>
      <c r="E538" s="1" t="s">
        <v>2158</v>
      </c>
      <c r="G538" s="3">
        <v>2658.517180493331</v>
      </c>
      <c r="H538" s="3">
        <v>162.662985</v>
      </c>
      <c r="I538" s="4">
        <v>432442.3402528289</v>
      </c>
      <c r="J538" s="5">
        <v>0.002758278638203655</v>
      </c>
      <c r="K538" s="6">
        <v>1.5677978804E8</v>
      </c>
      <c r="L538" s="7">
        <v>6525001.0</v>
      </c>
      <c r="M538" s="8">
        <v>24.02755004</v>
      </c>
      <c r="N538" s="9" t="str">
        <f t="shared" si="1"/>
        <v> </v>
      </c>
      <c r="O538" s="9" t="str">
        <f t="shared" si="2"/>
        <v> </v>
      </c>
      <c r="P538" s="10" t="str">
        <f t="shared" si="3"/>
        <v> </v>
      </c>
      <c r="Q538" s="9" t="str">
        <f t="shared" si="4"/>
        <v> </v>
      </c>
      <c r="R538" s="10" t="str">
        <f t="shared" si="5"/>
        <v> </v>
      </c>
      <c r="S538" s="9" t="str">
        <f t="shared" si="6"/>
        <v> </v>
      </c>
      <c r="AB538" s="10" t="s">
        <v>1637</v>
      </c>
      <c r="AC538" s="10"/>
      <c r="AD538" s="10"/>
      <c r="AE538" s="10"/>
      <c r="AF538" s="10"/>
      <c r="AG538" s="11" t="s">
        <v>114</v>
      </c>
    </row>
    <row r="539" ht="14.25" hidden="1" customHeight="1">
      <c r="A539" s="1" t="s">
        <v>1636</v>
      </c>
      <c r="B539" s="1" t="s">
        <v>2159</v>
      </c>
      <c r="C539" s="1" t="s">
        <v>2160</v>
      </c>
      <c r="D539" s="1" t="s">
        <v>2161</v>
      </c>
      <c r="E539" s="1" t="s">
        <v>2162</v>
      </c>
      <c r="G539" s="3">
        <v>68613.48782249264</v>
      </c>
      <c r="H539" s="3">
        <v>4.84128</v>
      </c>
      <c r="I539" s="4">
        <v>332177.1063252772</v>
      </c>
      <c r="J539" s="5">
        <v>0.002118749556164263</v>
      </c>
      <c r="K539" s="6">
        <v>1.5677978804E8</v>
      </c>
      <c r="L539" s="7">
        <v>6525001.0</v>
      </c>
      <c r="M539" s="8">
        <v>24.02755004</v>
      </c>
      <c r="N539" s="9" t="str">
        <f t="shared" si="1"/>
        <v> </v>
      </c>
      <c r="O539" s="9" t="str">
        <f t="shared" si="2"/>
        <v> </v>
      </c>
      <c r="P539" s="10" t="str">
        <f t="shared" si="3"/>
        <v> </v>
      </c>
      <c r="Q539" s="9" t="str">
        <f t="shared" si="4"/>
        <v> </v>
      </c>
      <c r="R539" s="10" t="str">
        <f t="shared" si="5"/>
        <v> </v>
      </c>
      <c r="S539" s="9" t="str">
        <f t="shared" si="6"/>
        <v> </v>
      </c>
      <c r="AB539" s="10" t="s">
        <v>1637</v>
      </c>
      <c r="AC539" s="10"/>
      <c r="AD539" s="10"/>
      <c r="AE539" s="10"/>
      <c r="AF539" s="10"/>
      <c r="AG539" s="11" t="s">
        <v>114</v>
      </c>
    </row>
    <row r="540" ht="14.25" hidden="1" customHeight="1">
      <c r="A540" s="1" t="s">
        <v>1636</v>
      </c>
      <c r="B540" s="1" t="s">
        <v>2163</v>
      </c>
      <c r="C540" s="1" t="s">
        <v>2164</v>
      </c>
      <c r="D540" s="1" t="s">
        <v>2165</v>
      </c>
      <c r="E540" s="1" t="s">
        <v>2166</v>
      </c>
      <c r="F540" s="1" t="s">
        <v>2167</v>
      </c>
      <c r="G540" s="3">
        <v>11062.4357315471</v>
      </c>
      <c r="H540" s="3">
        <v>142.59</v>
      </c>
      <c r="I540" s="4">
        <v>1577392.710961301</v>
      </c>
      <c r="J540" s="5">
        <v>0.01006119941021258</v>
      </c>
      <c r="K540" s="6">
        <v>1.5677978804E8</v>
      </c>
      <c r="L540" s="7">
        <v>6525001.0</v>
      </c>
      <c r="M540" s="8">
        <v>24.02755004</v>
      </c>
      <c r="N540" s="9" t="str">
        <f t="shared" si="1"/>
        <v> </v>
      </c>
      <c r="O540" s="9" t="str">
        <f t="shared" si="2"/>
        <v> </v>
      </c>
      <c r="P540" s="10" t="str">
        <f t="shared" si="3"/>
        <v> </v>
      </c>
      <c r="Q540" s="9" t="str">
        <f t="shared" si="4"/>
        <v> </v>
      </c>
      <c r="R540" s="10" t="str">
        <f t="shared" si="5"/>
        <v> </v>
      </c>
      <c r="S540" s="9" t="str">
        <f t="shared" si="6"/>
        <v> </v>
      </c>
      <c r="AB540" s="10" t="s">
        <v>1637</v>
      </c>
      <c r="AC540" s="10"/>
      <c r="AD540" s="10"/>
      <c r="AE540" s="10"/>
      <c r="AF540" s="10"/>
      <c r="AG540" s="11" t="s">
        <v>114</v>
      </c>
    </row>
    <row r="541" ht="14.25" hidden="1" customHeight="1">
      <c r="A541" s="1" t="s">
        <v>1636</v>
      </c>
      <c r="B541" s="1" t="s">
        <v>2168</v>
      </c>
      <c r="C541" s="1" t="s">
        <v>2169</v>
      </c>
      <c r="D541" s="1" t="s">
        <v>2170</v>
      </c>
      <c r="E541" s="1" t="s">
        <v>2171</v>
      </c>
      <c r="G541" s="3">
        <v>1872.035576292632</v>
      </c>
      <c r="H541" s="3">
        <v>54.364704</v>
      </c>
      <c r="I541" s="4">
        <v>101772.6599826184</v>
      </c>
      <c r="J541" s="5">
        <v>6.491440080060105E-4</v>
      </c>
      <c r="K541" s="6">
        <v>1.5677978804E8</v>
      </c>
      <c r="L541" s="7">
        <v>6525001.0</v>
      </c>
      <c r="M541" s="8">
        <v>24.02755004</v>
      </c>
      <c r="N541" s="9" t="str">
        <f t="shared" si="1"/>
        <v> </v>
      </c>
      <c r="O541" s="9" t="str">
        <f t="shared" si="2"/>
        <v> </v>
      </c>
      <c r="P541" s="10" t="str">
        <f t="shared" si="3"/>
        <v> </v>
      </c>
      <c r="Q541" s="9" t="str">
        <f t="shared" si="4"/>
        <v> </v>
      </c>
      <c r="R541" s="10" t="str">
        <f t="shared" si="5"/>
        <v> </v>
      </c>
      <c r="S541" s="9" t="str">
        <f t="shared" si="6"/>
        <v> </v>
      </c>
      <c r="AB541" s="10" t="s">
        <v>1637</v>
      </c>
      <c r="AC541" s="10"/>
      <c r="AD541" s="10"/>
      <c r="AE541" s="10"/>
      <c r="AF541" s="10"/>
      <c r="AG541" s="11" t="s">
        <v>114</v>
      </c>
    </row>
    <row r="542" ht="14.25" hidden="1" customHeight="1">
      <c r="A542" s="1" t="s">
        <v>1636</v>
      </c>
      <c r="B542" s="1" t="s">
        <v>2172</v>
      </c>
      <c r="C542" s="1" t="s">
        <v>2173</v>
      </c>
      <c r="D542" s="1" t="s">
        <v>2174</v>
      </c>
      <c r="E542" s="1" t="s">
        <v>2175</v>
      </c>
      <c r="G542" s="3">
        <v>1022.646764470929</v>
      </c>
      <c r="H542" s="3">
        <v>370.88</v>
      </c>
      <c r="I542" s="4">
        <v>379279.2320069781</v>
      </c>
      <c r="J542" s="5">
        <v>0.002419184492775374</v>
      </c>
      <c r="K542" s="6">
        <v>1.5677978804E8</v>
      </c>
      <c r="L542" s="7">
        <v>6525001.0</v>
      </c>
      <c r="M542" s="8">
        <v>24.02755004</v>
      </c>
      <c r="N542" s="9" t="str">
        <f t="shared" si="1"/>
        <v> </v>
      </c>
      <c r="O542" s="9" t="str">
        <f t="shared" si="2"/>
        <v> </v>
      </c>
      <c r="P542" s="10" t="str">
        <f t="shared" si="3"/>
        <v> </v>
      </c>
      <c r="Q542" s="9" t="str">
        <f t="shared" si="4"/>
        <v> </v>
      </c>
      <c r="R542" s="10" t="str">
        <f t="shared" si="5"/>
        <v> </v>
      </c>
      <c r="S542" s="9" t="str">
        <f t="shared" si="6"/>
        <v> </v>
      </c>
      <c r="AB542" s="10" t="s">
        <v>1637</v>
      </c>
      <c r="AC542" s="10"/>
      <c r="AD542" s="10"/>
      <c r="AE542" s="10"/>
      <c r="AF542" s="10"/>
      <c r="AG542" s="11" t="s">
        <v>114</v>
      </c>
    </row>
    <row r="543" ht="14.25" hidden="1" customHeight="1">
      <c r="A543" s="1" t="s">
        <v>1636</v>
      </c>
      <c r="B543" s="1" t="s">
        <v>2176</v>
      </c>
      <c r="C543" s="1" t="s">
        <v>2177</v>
      </c>
      <c r="D543" s="1" t="s">
        <v>2178</v>
      </c>
      <c r="E543" s="1" t="s">
        <v>2179</v>
      </c>
      <c r="G543" s="3">
        <v>6883.895536816972</v>
      </c>
      <c r="H543" s="3">
        <v>46.324701</v>
      </c>
      <c r="I543" s="4">
        <v>318894.4024582807</v>
      </c>
      <c r="J543" s="5">
        <v>0.0020340275136545</v>
      </c>
      <c r="K543" s="6">
        <v>1.5677978804E8</v>
      </c>
      <c r="L543" s="7">
        <v>6525001.0</v>
      </c>
      <c r="M543" s="8">
        <v>24.02755004</v>
      </c>
      <c r="N543" s="9" t="str">
        <f t="shared" si="1"/>
        <v> </v>
      </c>
      <c r="O543" s="9" t="str">
        <f t="shared" si="2"/>
        <v> </v>
      </c>
      <c r="P543" s="10" t="str">
        <f t="shared" si="3"/>
        <v> </v>
      </c>
      <c r="Q543" s="9" t="str">
        <f t="shared" si="4"/>
        <v> </v>
      </c>
      <c r="R543" s="10" t="str">
        <f t="shared" si="5"/>
        <v> </v>
      </c>
      <c r="S543" s="9" t="str">
        <f t="shared" si="6"/>
        <v> </v>
      </c>
      <c r="AB543" s="10" t="s">
        <v>1637</v>
      </c>
      <c r="AC543" s="10"/>
      <c r="AD543" s="10"/>
      <c r="AE543" s="10"/>
      <c r="AF543" s="10"/>
      <c r="AG543" s="11" t="s">
        <v>114</v>
      </c>
    </row>
    <row r="544" ht="14.25" hidden="1" customHeight="1">
      <c r="A544" s="1" t="s">
        <v>1636</v>
      </c>
      <c r="B544" s="1" t="s">
        <v>2180</v>
      </c>
      <c r="C544" s="1" t="s">
        <v>2181</v>
      </c>
      <c r="D544" s="1" t="s">
        <v>2182</v>
      </c>
      <c r="E544" s="1" t="s">
        <v>2183</v>
      </c>
      <c r="G544" s="3">
        <v>40130.68490400668</v>
      </c>
      <c r="H544" s="3">
        <v>16.058364</v>
      </c>
      <c r="I544" s="4">
        <v>644433.1457578443</v>
      </c>
      <c r="J544" s="5">
        <v>0.004110435112933224</v>
      </c>
      <c r="K544" s="6">
        <v>1.5677978804E8</v>
      </c>
      <c r="L544" s="7">
        <v>6525001.0</v>
      </c>
      <c r="M544" s="8">
        <v>24.02755004</v>
      </c>
      <c r="N544" s="9" t="str">
        <f t="shared" si="1"/>
        <v> </v>
      </c>
      <c r="O544" s="9" t="str">
        <f t="shared" si="2"/>
        <v> </v>
      </c>
      <c r="P544" s="10" t="str">
        <f t="shared" si="3"/>
        <v> </v>
      </c>
      <c r="Q544" s="9" t="str">
        <f t="shared" si="4"/>
        <v> </v>
      </c>
      <c r="R544" s="10" t="str">
        <f t="shared" si="5"/>
        <v> </v>
      </c>
      <c r="S544" s="9" t="str">
        <f t="shared" si="6"/>
        <v> </v>
      </c>
      <c r="AB544" s="10" t="s">
        <v>1637</v>
      </c>
      <c r="AC544" s="10"/>
      <c r="AD544" s="10"/>
      <c r="AE544" s="10"/>
      <c r="AF544" s="10"/>
      <c r="AG544" s="11" t="s">
        <v>114</v>
      </c>
    </row>
    <row r="545" ht="14.25" hidden="1" customHeight="1">
      <c r="A545" s="1" t="s">
        <v>1636</v>
      </c>
      <c r="B545" s="1" t="s">
        <v>2184</v>
      </c>
      <c r="C545" s="1" t="s">
        <v>2185</v>
      </c>
      <c r="D545" s="1" t="s">
        <v>2186</v>
      </c>
      <c r="E545" s="1" t="s">
        <v>2187</v>
      </c>
      <c r="G545" s="3">
        <v>22393.02528082794</v>
      </c>
      <c r="H545" s="3">
        <v>18.8371794</v>
      </c>
      <c r="I545" s="4">
        <v>421821.4345236913</v>
      </c>
      <c r="J545" s="5">
        <v>0.002690534537628473</v>
      </c>
      <c r="K545" s="6">
        <v>1.5677978804E8</v>
      </c>
      <c r="L545" s="7">
        <v>6525001.0</v>
      </c>
      <c r="M545" s="8">
        <v>24.02755004</v>
      </c>
      <c r="N545" s="9" t="str">
        <f t="shared" si="1"/>
        <v> </v>
      </c>
      <c r="O545" s="9" t="str">
        <f t="shared" si="2"/>
        <v> </v>
      </c>
      <c r="P545" s="10" t="str">
        <f t="shared" si="3"/>
        <v> </v>
      </c>
      <c r="Q545" s="9" t="str">
        <f t="shared" si="4"/>
        <v> </v>
      </c>
      <c r="R545" s="10" t="str">
        <f t="shared" si="5"/>
        <v> </v>
      </c>
      <c r="S545" s="9" t="str">
        <f t="shared" si="6"/>
        <v> </v>
      </c>
      <c r="AB545" s="10" t="s">
        <v>1637</v>
      </c>
      <c r="AC545" s="10"/>
      <c r="AD545" s="10"/>
      <c r="AE545" s="10"/>
      <c r="AF545" s="10"/>
      <c r="AG545" s="11" t="s">
        <v>114</v>
      </c>
    </row>
    <row r="546" ht="14.25" hidden="1" customHeight="1">
      <c r="A546" s="1" t="s">
        <v>1636</v>
      </c>
      <c r="B546" s="1" t="s">
        <v>2184</v>
      </c>
      <c r="C546" s="1" t="s">
        <v>2188</v>
      </c>
      <c r="D546" s="1" t="s">
        <v>2189</v>
      </c>
      <c r="E546" s="1" t="s">
        <v>2190</v>
      </c>
      <c r="G546" s="3">
        <v>9983.499680008408</v>
      </c>
      <c r="H546" s="3">
        <v>16.7484672</v>
      </c>
      <c r="I546" s="4">
        <v>167208.3169318313</v>
      </c>
      <c r="J546" s="5">
        <v>0.001066517049309766</v>
      </c>
      <c r="K546" s="6">
        <v>1.5677978804E8</v>
      </c>
      <c r="L546" s="7">
        <v>6525001.0</v>
      </c>
      <c r="M546" s="8">
        <v>24.02755004</v>
      </c>
      <c r="N546" s="9" t="str">
        <f t="shared" si="1"/>
        <v> </v>
      </c>
      <c r="O546" s="9" t="str">
        <f t="shared" si="2"/>
        <v> </v>
      </c>
      <c r="P546" s="10" t="str">
        <f t="shared" si="3"/>
        <v> </v>
      </c>
      <c r="Q546" s="9" t="str">
        <f t="shared" si="4"/>
        <v> </v>
      </c>
      <c r="R546" s="10" t="str">
        <f t="shared" si="5"/>
        <v> </v>
      </c>
      <c r="S546" s="9" t="str">
        <f t="shared" si="6"/>
        <v> </v>
      </c>
      <c r="AB546" s="10" t="s">
        <v>1637</v>
      </c>
      <c r="AC546" s="10"/>
      <c r="AD546" s="10"/>
      <c r="AE546" s="10"/>
      <c r="AF546" s="10"/>
      <c r="AG546" s="11" t="s">
        <v>114</v>
      </c>
    </row>
    <row r="547" ht="14.25" hidden="1" customHeight="1">
      <c r="A547" s="1" t="s">
        <v>1636</v>
      </c>
      <c r="B547" s="1" t="s">
        <v>2191</v>
      </c>
      <c r="C547" s="1" t="s">
        <v>2192</v>
      </c>
      <c r="D547" s="1" t="s">
        <v>2193</v>
      </c>
      <c r="E547" s="1" t="s">
        <v>2194</v>
      </c>
      <c r="F547" s="1" t="s">
        <v>2195</v>
      </c>
      <c r="G547" s="3">
        <v>45846.50744803256</v>
      </c>
      <c r="H547" s="3">
        <v>34.68</v>
      </c>
      <c r="I547" s="4">
        <v>1589956.878297769</v>
      </c>
      <c r="J547" s="5">
        <v>0.01014133835856517</v>
      </c>
      <c r="K547" s="6">
        <v>1.5677978804E8</v>
      </c>
      <c r="L547" s="7">
        <v>6525001.0</v>
      </c>
      <c r="M547" s="8">
        <v>24.02755004</v>
      </c>
      <c r="N547" s="9" t="str">
        <f t="shared" si="1"/>
        <v> </v>
      </c>
      <c r="O547" s="9" t="str">
        <f t="shared" si="2"/>
        <v> </v>
      </c>
      <c r="P547" s="10" t="str">
        <f t="shared" si="3"/>
        <v> </v>
      </c>
      <c r="Q547" s="9" t="str">
        <f t="shared" si="4"/>
        <v> </v>
      </c>
      <c r="R547" s="10" t="str">
        <f t="shared" si="5"/>
        <v> </v>
      </c>
      <c r="S547" s="9" t="str">
        <f t="shared" si="6"/>
        <v> </v>
      </c>
      <c r="AB547" s="10" t="s">
        <v>1637</v>
      </c>
      <c r="AC547" s="10"/>
      <c r="AD547" s="10"/>
      <c r="AE547" s="10"/>
      <c r="AF547" s="10"/>
      <c r="AG547" s="11" t="s">
        <v>114</v>
      </c>
    </row>
    <row r="548" ht="14.25" hidden="1" customHeight="1">
      <c r="A548" s="1" t="s">
        <v>1636</v>
      </c>
      <c r="B548" s="1" t="s">
        <v>2196</v>
      </c>
      <c r="C548" s="1" t="s">
        <v>2197</v>
      </c>
      <c r="D548" s="1" t="s">
        <v>2198</v>
      </c>
      <c r="E548" s="1" t="s">
        <v>2199</v>
      </c>
      <c r="G548" s="3">
        <v>21843.8342796742</v>
      </c>
      <c r="H548" s="3">
        <v>25.18646</v>
      </c>
      <c r="I548" s="4">
        <v>550168.8583316429</v>
      </c>
      <c r="J548" s="5">
        <v>0.003509182307296369</v>
      </c>
      <c r="K548" s="6">
        <v>1.5677978804E8</v>
      </c>
      <c r="L548" s="7">
        <v>6525001.0</v>
      </c>
      <c r="M548" s="8">
        <v>24.02755004</v>
      </c>
      <c r="N548" s="9" t="str">
        <f t="shared" si="1"/>
        <v> </v>
      </c>
      <c r="O548" s="9" t="str">
        <f t="shared" si="2"/>
        <v> </v>
      </c>
      <c r="P548" s="10" t="str">
        <f t="shared" si="3"/>
        <v> </v>
      </c>
      <c r="Q548" s="9" t="str">
        <f t="shared" si="4"/>
        <v> </v>
      </c>
      <c r="R548" s="10" t="str">
        <f t="shared" si="5"/>
        <v> </v>
      </c>
      <c r="S548" s="9" t="str">
        <f t="shared" si="6"/>
        <v> </v>
      </c>
      <c r="AB548" s="10" t="s">
        <v>1637</v>
      </c>
      <c r="AC548" s="10"/>
      <c r="AD548" s="10"/>
      <c r="AE548" s="10"/>
      <c r="AF548" s="10"/>
      <c r="AG548" s="11" t="s">
        <v>114</v>
      </c>
    </row>
    <row r="549" ht="14.25" hidden="1" customHeight="1">
      <c r="A549" s="1" t="s">
        <v>1636</v>
      </c>
      <c r="B549" s="1" t="s">
        <v>2200</v>
      </c>
      <c r="C549" s="1" t="s">
        <v>2201</v>
      </c>
      <c r="D549" s="1" t="s">
        <v>2202</v>
      </c>
      <c r="E549" s="1" t="s">
        <v>2203</v>
      </c>
      <c r="G549" s="3">
        <v>17895.96446179316</v>
      </c>
      <c r="H549" s="3">
        <v>28.4375016</v>
      </c>
      <c r="I549" s="4">
        <v>508916.5180157861</v>
      </c>
      <c r="J549" s="5">
        <v>0.003246059484950597</v>
      </c>
      <c r="K549" s="6">
        <v>1.5677978804E8</v>
      </c>
      <c r="L549" s="7">
        <v>6525001.0</v>
      </c>
      <c r="M549" s="8">
        <v>24.02755004</v>
      </c>
      <c r="N549" s="9" t="str">
        <f t="shared" si="1"/>
        <v> </v>
      </c>
      <c r="O549" s="9" t="str">
        <f t="shared" si="2"/>
        <v> </v>
      </c>
      <c r="P549" s="10" t="str">
        <f t="shared" si="3"/>
        <v> </v>
      </c>
      <c r="Q549" s="9" t="str">
        <f t="shared" si="4"/>
        <v> </v>
      </c>
      <c r="R549" s="10" t="str">
        <f t="shared" si="5"/>
        <v> </v>
      </c>
      <c r="S549" s="9" t="str">
        <f t="shared" si="6"/>
        <v> </v>
      </c>
      <c r="AB549" s="10" t="s">
        <v>1637</v>
      </c>
      <c r="AC549" s="10"/>
      <c r="AD549" s="10"/>
      <c r="AE549" s="10"/>
      <c r="AF549" s="10"/>
      <c r="AG549" s="11" t="s">
        <v>114</v>
      </c>
    </row>
    <row r="550" ht="14.25" hidden="1" customHeight="1">
      <c r="A550" s="1" t="s">
        <v>1636</v>
      </c>
      <c r="B550" s="1" t="s">
        <v>2204</v>
      </c>
      <c r="C550" s="1" t="s">
        <v>2205</v>
      </c>
      <c r="D550" s="1" t="s">
        <v>2206</v>
      </c>
      <c r="E550" s="1" t="s">
        <v>2207</v>
      </c>
      <c r="F550" s="1" t="s">
        <v>2208</v>
      </c>
      <c r="G550" s="3">
        <v>231.5868705827607</v>
      </c>
      <c r="H550" s="3">
        <v>349.51</v>
      </c>
      <c r="I550" s="4">
        <v>80941.92713738068</v>
      </c>
      <c r="J550" s="5">
        <v>5.162778196684995E-4</v>
      </c>
      <c r="K550" s="6">
        <v>1.5677978804E8</v>
      </c>
      <c r="L550" s="7">
        <v>6525001.0</v>
      </c>
      <c r="M550" s="8">
        <v>24.02755004</v>
      </c>
      <c r="N550" s="9" t="str">
        <f t="shared" si="1"/>
        <v> </v>
      </c>
      <c r="O550" s="9" t="str">
        <f t="shared" si="2"/>
        <v> </v>
      </c>
      <c r="P550" s="10" t="str">
        <f t="shared" si="3"/>
        <v> </v>
      </c>
      <c r="Q550" s="9" t="str">
        <f t="shared" si="4"/>
        <v> </v>
      </c>
      <c r="R550" s="10" t="str">
        <f t="shared" si="5"/>
        <v> </v>
      </c>
      <c r="S550" s="9" t="str">
        <f t="shared" si="6"/>
        <v> </v>
      </c>
      <c r="AB550" s="10" t="s">
        <v>1637</v>
      </c>
      <c r="AC550" s="10"/>
      <c r="AD550" s="10"/>
      <c r="AE550" s="10"/>
      <c r="AF550" s="10"/>
      <c r="AG550" s="11" t="s">
        <v>114</v>
      </c>
    </row>
    <row r="551" ht="14.25" hidden="1" customHeight="1">
      <c r="A551" s="1" t="s">
        <v>1636</v>
      </c>
      <c r="B551" s="1" t="s">
        <v>2209</v>
      </c>
      <c r="C551" s="1" t="s">
        <v>2210</v>
      </c>
      <c r="D551" s="1" t="s">
        <v>2211</v>
      </c>
      <c r="E551" s="1" t="s">
        <v>2212</v>
      </c>
      <c r="G551" s="3">
        <v>17741.5574594998</v>
      </c>
      <c r="H551" s="3">
        <v>23.6106864</v>
      </c>
      <c r="I551" s="4">
        <v>418890.3494238303</v>
      </c>
      <c r="J551" s="5">
        <v>0.002671838982949491</v>
      </c>
      <c r="K551" s="6">
        <v>1.5677978804E8</v>
      </c>
      <c r="L551" s="7">
        <v>6525001.0</v>
      </c>
      <c r="M551" s="8">
        <v>24.02755004</v>
      </c>
      <c r="N551" s="9" t="str">
        <f t="shared" si="1"/>
        <v> </v>
      </c>
      <c r="O551" s="9" t="str">
        <f t="shared" si="2"/>
        <v> </v>
      </c>
      <c r="P551" s="10" t="str">
        <f t="shared" si="3"/>
        <v> </v>
      </c>
      <c r="Q551" s="9" t="str">
        <f t="shared" si="4"/>
        <v> </v>
      </c>
      <c r="R551" s="10" t="str">
        <f t="shared" si="5"/>
        <v> </v>
      </c>
      <c r="S551" s="9" t="str">
        <f t="shared" si="6"/>
        <v> </v>
      </c>
      <c r="AB551" s="10" t="s">
        <v>1637</v>
      </c>
      <c r="AC551" s="10"/>
      <c r="AD551" s="10"/>
      <c r="AE551" s="10"/>
      <c r="AF551" s="10"/>
      <c r="AG551" s="11" t="s">
        <v>114</v>
      </c>
    </row>
    <row r="552" ht="14.25" hidden="1" customHeight="1">
      <c r="A552" s="1" t="s">
        <v>1636</v>
      </c>
      <c r="B552" s="1" t="s">
        <v>2213</v>
      </c>
      <c r="C552" s="1" t="s">
        <v>2214</v>
      </c>
      <c r="D552" s="1" t="s">
        <v>2215</v>
      </c>
      <c r="E552" s="1" t="s">
        <v>2216</v>
      </c>
      <c r="F552" s="1" t="s">
        <v>2217</v>
      </c>
      <c r="G552" s="3">
        <v>5006.090805394257</v>
      </c>
      <c r="H552" s="3">
        <v>73.98</v>
      </c>
      <c r="I552" s="4">
        <v>370350.5977830671</v>
      </c>
      <c r="J552" s="5">
        <v>0.002362234331434214</v>
      </c>
      <c r="K552" s="6">
        <v>1.5677978804E8</v>
      </c>
      <c r="L552" s="7">
        <v>6525001.0</v>
      </c>
      <c r="M552" s="8">
        <v>24.02755004</v>
      </c>
      <c r="N552" s="9" t="str">
        <f t="shared" si="1"/>
        <v> </v>
      </c>
      <c r="O552" s="9" t="str">
        <f t="shared" si="2"/>
        <v> </v>
      </c>
      <c r="P552" s="10" t="str">
        <f t="shared" si="3"/>
        <v> </v>
      </c>
      <c r="Q552" s="9" t="str">
        <f t="shared" si="4"/>
        <v> </v>
      </c>
      <c r="R552" s="10" t="str">
        <f t="shared" si="5"/>
        <v> </v>
      </c>
      <c r="S552" s="9" t="str">
        <f t="shared" si="6"/>
        <v> </v>
      </c>
      <c r="AB552" s="10" t="s">
        <v>1637</v>
      </c>
      <c r="AC552" s="10"/>
      <c r="AD552" s="10"/>
      <c r="AE552" s="10"/>
      <c r="AF552" s="10"/>
      <c r="AG552" s="11" t="s">
        <v>114</v>
      </c>
    </row>
    <row r="553" ht="14.25" hidden="1" customHeight="1">
      <c r="A553" s="1" t="s">
        <v>1636</v>
      </c>
      <c r="B553" s="1" t="s">
        <v>2218</v>
      </c>
      <c r="C553" s="1" t="s">
        <v>2219</v>
      </c>
      <c r="D553" s="1" t="s">
        <v>2220</v>
      </c>
      <c r="E553" s="1" t="s">
        <v>2221</v>
      </c>
      <c r="G553" s="3">
        <v>12901.53776839327</v>
      </c>
      <c r="H553" s="3">
        <v>131.3707896</v>
      </c>
      <c r="I553" s="4">
        <v>1694885.203688045</v>
      </c>
      <c r="J553" s="5">
        <v>0.01081061037826905</v>
      </c>
      <c r="K553" s="6">
        <v>1.5677978804E8</v>
      </c>
      <c r="L553" s="7">
        <v>6525001.0</v>
      </c>
      <c r="M553" s="8">
        <v>24.02755004</v>
      </c>
      <c r="N553" s="9" t="str">
        <f t="shared" si="1"/>
        <v> </v>
      </c>
      <c r="O553" s="9" t="str">
        <f t="shared" si="2"/>
        <v> </v>
      </c>
      <c r="P553" s="10" t="str">
        <f t="shared" si="3"/>
        <v> </v>
      </c>
      <c r="Q553" s="9" t="str">
        <f t="shared" si="4"/>
        <v> </v>
      </c>
      <c r="R553" s="10" t="str">
        <f t="shared" si="5"/>
        <v> </v>
      </c>
      <c r="S553" s="9" t="str">
        <f t="shared" si="6"/>
        <v> </v>
      </c>
      <c r="AB553" s="10" t="s">
        <v>1637</v>
      </c>
      <c r="AC553" s="10"/>
      <c r="AD553" s="10"/>
      <c r="AE553" s="10"/>
      <c r="AF553" s="10"/>
      <c r="AG553" s="11" t="s">
        <v>114</v>
      </c>
    </row>
    <row r="554" ht="14.25" hidden="1" customHeight="1">
      <c r="A554" s="1" t="s">
        <v>1636</v>
      </c>
      <c r="B554" s="1" t="s">
        <v>2222</v>
      </c>
      <c r="C554" s="1" t="s">
        <v>2223</v>
      </c>
      <c r="D554" s="1" t="s">
        <v>2224</v>
      </c>
      <c r="E554" s="1" t="s">
        <v>2225</v>
      </c>
      <c r="F554" s="1" t="s">
        <v>2226</v>
      </c>
      <c r="G554" s="3">
        <v>3165.058655801439</v>
      </c>
      <c r="H554" s="3">
        <v>87.74</v>
      </c>
      <c r="I554" s="4">
        <v>277702.2464600183</v>
      </c>
      <c r="J554" s="5">
        <v>0.001771288569347771</v>
      </c>
      <c r="K554" s="6">
        <v>1.5677978804E8</v>
      </c>
      <c r="L554" s="7">
        <v>6525001.0</v>
      </c>
      <c r="M554" s="8">
        <v>24.02755004</v>
      </c>
      <c r="N554" s="9" t="str">
        <f t="shared" si="1"/>
        <v> </v>
      </c>
      <c r="O554" s="9" t="str">
        <f t="shared" si="2"/>
        <v> </v>
      </c>
      <c r="P554" s="10" t="str">
        <f t="shared" si="3"/>
        <v> </v>
      </c>
      <c r="Q554" s="9" t="str">
        <f t="shared" si="4"/>
        <v> </v>
      </c>
      <c r="R554" s="10" t="str">
        <f t="shared" si="5"/>
        <v> </v>
      </c>
      <c r="S554" s="9" t="str">
        <f t="shared" si="6"/>
        <v> </v>
      </c>
      <c r="AB554" s="10" t="s">
        <v>1637</v>
      </c>
      <c r="AC554" s="10"/>
      <c r="AD554" s="10"/>
      <c r="AE554" s="10"/>
      <c r="AF554" s="10"/>
      <c r="AG554" s="11" t="s">
        <v>114</v>
      </c>
    </row>
    <row r="555" ht="14.25" hidden="1" customHeight="1">
      <c r="A555" s="1" t="s">
        <v>1636</v>
      </c>
      <c r="B555" s="1" t="s">
        <v>2227</v>
      </c>
      <c r="C555" s="1" t="s">
        <v>2228</v>
      </c>
      <c r="D555" s="1" t="s">
        <v>2229</v>
      </c>
      <c r="E555" s="1" t="s">
        <v>2230</v>
      </c>
      <c r="F555" s="1" t="s">
        <v>2231</v>
      </c>
      <c r="G555" s="3">
        <v>515.7012249443922</v>
      </c>
      <c r="H555" s="3">
        <v>176.36</v>
      </c>
      <c r="I555" s="4">
        <v>90949.068031193</v>
      </c>
      <c r="J555" s="5">
        <v>5.801070990604269E-4</v>
      </c>
      <c r="K555" s="6">
        <v>1.5677978804E8</v>
      </c>
      <c r="L555" s="7">
        <v>6525001.0</v>
      </c>
      <c r="M555" s="8">
        <v>24.02755004</v>
      </c>
      <c r="N555" s="9" t="str">
        <f t="shared" si="1"/>
        <v> </v>
      </c>
      <c r="O555" s="9" t="str">
        <f t="shared" si="2"/>
        <v> </v>
      </c>
      <c r="P555" s="10" t="str">
        <f t="shared" si="3"/>
        <v> </v>
      </c>
      <c r="Q555" s="9" t="str">
        <f t="shared" si="4"/>
        <v> </v>
      </c>
      <c r="R555" s="10" t="str">
        <f t="shared" si="5"/>
        <v> </v>
      </c>
      <c r="S555" s="9" t="str">
        <f t="shared" si="6"/>
        <v> </v>
      </c>
      <c r="AB555" s="10" t="s">
        <v>1637</v>
      </c>
      <c r="AC555" s="10"/>
      <c r="AD555" s="10"/>
      <c r="AE555" s="10"/>
      <c r="AF555" s="10"/>
      <c r="AG555" s="11" t="s">
        <v>114</v>
      </c>
    </row>
    <row r="556" ht="14.25" hidden="1" customHeight="1">
      <c r="A556" s="1" t="s">
        <v>1636</v>
      </c>
      <c r="B556" s="1" t="s">
        <v>2232</v>
      </c>
      <c r="C556" s="1" t="s">
        <v>2233</v>
      </c>
      <c r="D556" s="1" t="s">
        <v>2234</v>
      </c>
      <c r="E556" s="1" t="s">
        <v>2235</v>
      </c>
      <c r="F556" s="1" t="s">
        <v>2236</v>
      </c>
      <c r="G556" s="3">
        <v>183.578162039787</v>
      </c>
      <c r="H556" s="3">
        <v>463.47</v>
      </c>
      <c r="I556" s="4">
        <v>85082.9707605801</v>
      </c>
      <c r="J556" s="5">
        <v>5.426909413786964E-4</v>
      </c>
      <c r="K556" s="6">
        <v>1.5677978804E8</v>
      </c>
      <c r="L556" s="7">
        <v>6525001.0</v>
      </c>
      <c r="M556" s="8">
        <v>24.02755004</v>
      </c>
      <c r="N556" s="9" t="str">
        <f t="shared" si="1"/>
        <v> </v>
      </c>
      <c r="O556" s="9" t="str">
        <f t="shared" si="2"/>
        <v> </v>
      </c>
      <c r="P556" s="10" t="str">
        <f t="shared" si="3"/>
        <v> </v>
      </c>
      <c r="Q556" s="9" t="str">
        <f t="shared" si="4"/>
        <v> </v>
      </c>
      <c r="R556" s="10" t="str">
        <f t="shared" si="5"/>
        <v> </v>
      </c>
      <c r="S556" s="9" t="str">
        <f t="shared" si="6"/>
        <v> </v>
      </c>
      <c r="AB556" s="10" t="s">
        <v>1637</v>
      </c>
      <c r="AC556" s="10"/>
      <c r="AD556" s="10"/>
      <c r="AE556" s="10"/>
      <c r="AF556" s="10"/>
      <c r="AG556" s="11" t="s">
        <v>114</v>
      </c>
    </row>
    <row r="557" ht="14.25" hidden="1" customHeight="1">
      <c r="A557" s="1" t="s">
        <v>1636</v>
      </c>
      <c r="B557" s="1" t="s">
        <v>2237</v>
      </c>
      <c r="C557" s="1" t="s">
        <v>2238</v>
      </c>
      <c r="D557" s="1" t="s">
        <v>2239</v>
      </c>
      <c r="E557" s="1" t="s">
        <v>2240</v>
      </c>
      <c r="G557" s="3">
        <v>3799.505189604395</v>
      </c>
      <c r="H557" s="3">
        <v>106.69506</v>
      </c>
      <c r="I557" s="4">
        <v>405388.4341751523</v>
      </c>
      <c r="J557" s="5">
        <v>0.002585718728435349</v>
      </c>
      <c r="K557" s="6">
        <v>1.5677978804E8</v>
      </c>
      <c r="L557" s="7">
        <v>6525001.0</v>
      </c>
      <c r="M557" s="8">
        <v>24.02755004</v>
      </c>
      <c r="N557" s="9" t="str">
        <f t="shared" si="1"/>
        <v> </v>
      </c>
      <c r="O557" s="9" t="str">
        <f t="shared" si="2"/>
        <v> </v>
      </c>
      <c r="P557" s="10" t="str">
        <f t="shared" si="3"/>
        <v> </v>
      </c>
      <c r="Q557" s="9" t="str">
        <f t="shared" si="4"/>
        <v> </v>
      </c>
      <c r="R557" s="10" t="str">
        <f t="shared" si="5"/>
        <v> </v>
      </c>
      <c r="S557" s="9" t="str">
        <f t="shared" si="6"/>
        <v> </v>
      </c>
      <c r="AB557" s="10" t="s">
        <v>1637</v>
      </c>
      <c r="AC557" s="10"/>
      <c r="AD557" s="10"/>
      <c r="AE557" s="10"/>
      <c r="AF557" s="10"/>
      <c r="AG557" s="11" t="s">
        <v>114</v>
      </c>
    </row>
    <row r="558" ht="14.25" hidden="1" customHeight="1">
      <c r="A558" s="1" t="s">
        <v>1636</v>
      </c>
      <c r="B558" s="1" t="s">
        <v>2241</v>
      </c>
      <c r="C558" s="1" t="s">
        <v>2242</v>
      </c>
      <c r="D558" s="1" t="s">
        <v>2243</v>
      </c>
      <c r="E558" s="1" t="s">
        <v>2244</v>
      </c>
      <c r="F558" s="1" t="s">
        <v>2245</v>
      </c>
      <c r="G558" s="3">
        <v>246.4711034847501</v>
      </c>
      <c r="H558" s="3">
        <v>1282.33</v>
      </c>
      <c r="I558" s="4">
        <v>316057.2901315996</v>
      </c>
      <c r="J558" s="5">
        <v>0.002015931352394496</v>
      </c>
      <c r="K558" s="6">
        <v>1.5677978804E8</v>
      </c>
      <c r="L558" s="7">
        <v>6525001.0</v>
      </c>
      <c r="M558" s="8">
        <v>24.02755004</v>
      </c>
      <c r="N558" s="9" t="str">
        <f t="shared" si="1"/>
        <v> </v>
      </c>
      <c r="O558" s="9" t="str">
        <f t="shared" si="2"/>
        <v> </v>
      </c>
      <c r="P558" s="10" t="str">
        <f t="shared" si="3"/>
        <v> </v>
      </c>
      <c r="Q558" s="9" t="str">
        <f t="shared" si="4"/>
        <v> </v>
      </c>
      <c r="R558" s="10" t="str">
        <f t="shared" si="5"/>
        <v> </v>
      </c>
      <c r="S558" s="9" t="str">
        <f t="shared" si="6"/>
        <v> </v>
      </c>
      <c r="AB558" s="10" t="s">
        <v>1637</v>
      </c>
      <c r="AC558" s="10"/>
      <c r="AD558" s="10"/>
      <c r="AE558" s="10"/>
      <c r="AF558" s="10"/>
      <c r="AG558" s="11" t="s">
        <v>114</v>
      </c>
    </row>
    <row r="559" ht="14.25" hidden="1" customHeight="1">
      <c r="A559" s="1" t="s">
        <v>1636</v>
      </c>
      <c r="B559" s="1" t="s">
        <v>2246</v>
      </c>
      <c r="C559" s="1" t="s">
        <v>2247</v>
      </c>
      <c r="D559" s="1" t="s">
        <v>2248</v>
      </c>
      <c r="E559" s="1" t="s">
        <v>2249</v>
      </c>
      <c r="F559" s="1" t="s">
        <v>2250</v>
      </c>
      <c r="G559" s="3">
        <v>5203.547218770825</v>
      </c>
      <c r="H559" s="3">
        <v>106.246008</v>
      </c>
      <c r="I559" s="4">
        <v>552856.1194339028</v>
      </c>
      <c r="J559" s="5">
        <v>0.003526322661520948</v>
      </c>
      <c r="K559" s="6">
        <v>1.5677978804E8</v>
      </c>
      <c r="L559" s="7">
        <v>6525001.0</v>
      </c>
      <c r="M559" s="8">
        <v>24.02755004</v>
      </c>
      <c r="N559" s="9" t="str">
        <f t="shared" si="1"/>
        <v> </v>
      </c>
      <c r="O559" s="9" t="str">
        <f t="shared" si="2"/>
        <v> </v>
      </c>
      <c r="P559" s="10" t="str">
        <f t="shared" si="3"/>
        <v> </v>
      </c>
      <c r="Q559" s="9" t="str">
        <f t="shared" si="4"/>
        <v> </v>
      </c>
      <c r="R559" s="10" t="str">
        <f t="shared" si="5"/>
        <v> </v>
      </c>
      <c r="S559" s="9" t="str">
        <f t="shared" si="6"/>
        <v> </v>
      </c>
      <c r="AB559" s="10" t="s">
        <v>1637</v>
      </c>
      <c r="AC559" s="10"/>
      <c r="AD559" s="10"/>
      <c r="AE559" s="10"/>
      <c r="AF559" s="10"/>
      <c r="AG559" s="11" t="s">
        <v>114</v>
      </c>
    </row>
    <row r="560" ht="14.25" hidden="1" customHeight="1">
      <c r="A560" s="1" t="s">
        <v>1636</v>
      </c>
      <c r="B560" s="1" t="s">
        <v>887</v>
      </c>
      <c r="C560" s="1" t="s">
        <v>2251</v>
      </c>
      <c r="D560" s="1" t="s">
        <v>2252</v>
      </c>
      <c r="E560" s="1" t="s">
        <v>2253</v>
      </c>
      <c r="F560" s="1" t="s">
        <v>2254</v>
      </c>
      <c r="G560" s="3">
        <v>12976.22826101457</v>
      </c>
      <c r="H560" s="3">
        <v>27.68</v>
      </c>
      <c r="I560" s="4">
        <v>359181.9982648832</v>
      </c>
      <c r="J560" s="5">
        <v>0.002290996835467358</v>
      </c>
      <c r="K560" s="6">
        <v>1.5677978804E8</v>
      </c>
      <c r="L560" s="7">
        <v>6525001.0</v>
      </c>
      <c r="M560" s="8">
        <v>24.02755004</v>
      </c>
      <c r="N560" s="9" t="str">
        <f t="shared" si="1"/>
        <v> </v>
      </c>
      <c r="O560" s="9" t="str">
        <f t="shared" si="2"/>
        <v> </v>
      </c>
      <c r="P560" s="10" t="str">
        <f t="shared" si="3"/>
        <v> </v>
      </c>
      <c r="Q560" s="9" t="str">
        <f t="shared" si="4"/>
        <v> </v>
      </c>
      <c r="R560" s="10" t="str">
        <f t="shared" si="5"/>
        <v> </v>
      </c>
      <c r="S560" s="9" t="str">
        <f t="shared" si="6"/>
        <v> </v>
      </c>
      <c r="AB560" s="10" t="s">
        <v>1637</v>
      </c>
      <c r="AC560" s="10"/>
      <c r="AD560" s="10"/>
      <c r="AE560" s="10"/>
      <c r="AF560" s="10"/>
      <c r="AG560" s="11" t="s">
        <v>114</v>
      </c>
    </row>
    <row r="561" ht="14.25" hidden="1" customHeight="1">
      <c r="A561" s="1" t="s">
        <v>1636</v>
      </c>
      <c r="B561" s="1" t="s">
        <v>2255</v>
      </c>
      <c r="C561" s="1" t="s">
        <v>2256</v>
      </c>
      <c r="D561" s="1" t="s">
        <v>2257</v>
      </c>
      <c r="E561" s="1" t="s">
        <v>2258</v>
      </c>
      <c r="F561" s="1" t="s">
        <v>2259</v>
      </c>
      <c r="G561" s="3">
        <v>7908.157117133729</v>
      </c>
      <c r="H561" s="3">
        <v>67.64</v>
      </c>
      <c r="I561" s="4">
        <v>534907.7474029254</v>
      </c>
      <c r="J561" s="5">
        <v>0.003411841246184437</v>
      </c>
      <c r="K561" s="6">
        <v>1.5677978804E8</v>
      </c>
      <c r="L561" s="7">
        <v>6525001.0</v>
      </c>
      <c r="M561" s="8">
        <v>24.02755004</v>
      </c>
      <c r="N561" s="9" t="str">
        <f t="shared" si="1"/>
        <v> </v>
      </c>
      <c r="O561" s="9" t="str">
        <f t="shared" si="2"/>
        <v> </v>
      </c>
      <c r="P561" s="10" t="str">
        <f t="shared" si="3"/>
        <v> </v>
      </c>
      <c r="Q561" s="9" t="str">
        <f t="shared" si="4"/>
        <v> </v>
      </c>
      <c r="R561" s="10" t="str">
        <f t="shared" si="5"/>
        <v> </v>
      </c>
      <c r="S561" s="9" t="str">
        <f t="shared" si="6"/>
        <v> </v>
      </c>
      <c r="AB561" s="10" t="s">
        <v>1637</v>
      </c>
      <c r="AC561" s="10"/>
      <c r="AD561" s="10"/>
      <c r="AE561" s="10"/>
      <c r="AF561" s="10"/>
      <c r="AG561" s="11" t="s">
        <v>114</v>
      </c>
    </row>
    <row r="562" ht="14.25" hidden="1" customHeight="1">
      <c r="A562" s="1" t="s">
        <v>1636</v>
      </c>
      <c r="B562" s="1" t="s">
        <v>2260</v>
      </c>
      <c r="C562" s="1" t="s">
        <v>2261</v>
      </c>
      <c r="D562" s="1" t="s">
        <v>2262</v>
      </c>
      <c r="E562" s="1" t="s">
        <v>2263</v>
      </c>
      <c r="G562" s="3">
        <v>17432.69201021764</v>
      </c>
      <c r="H562" s="3">
        <v>20.2861932</v>
      </c>
      <c r="I562" s="4">
        <v>353642.9581153715</v>
      </c>
      <c r="J562" s="5">
        <v>0.002255666770165201</v>
      </c>
      <c r="K562" s="6">
        <v>1.5677978804E8</v>
      </c>
      <c r="L562" s="7">
        <v>6525001.0</v>
      </c>
      <c r="M562" s="8">
        <v>24.02755004</v>
      </c>
      <c r="N562" s="9" t="str">
        <f t="shared" si="1"/>
        <v> </v>
      </c>
      <c r="O562" s="9" t="str">
        <f t="shared" si="2"/>
        <v> </v>
      </c>
      <c r="P562" s="10" t="str">
        <f t="shared" si="3"/>
        <v> </v>
      </c>
      <c r="Q562" s="9" t="str">
        <f t="shared" si="4"/>
        <v> </v>
      </c>
      <c r="R562" s="10" t="str">
        <f t="shared" si="5"/>
        <v> </v>
      </c>
      <c r="S562" s="9" t="str">
        <f t="shared" si="6"/>
        <v> </v>
      </c>
      <c r="AB562" s="10" t="s">
        <v>1637</v>
      </c>
      <c r="AC562" s="10"/>
      <c r="AD562" s="10"/>
      <c r="AE562" s="10"/>
      <c r="AF562" s="10"/>
      <c r="AG562" s="11" t="s">
        <v>114</v>
      </c>
    </row>
    <row r="563" ht="14.25" hidden="1" customHeight="1">
      <c r="A563" s="1" t="s">
        <v>1636</v>
      </c>
      <c r="B563" s="1" t="s">
        <v>2264</v>
      </c>
      <c r="C563" s="1" t="s">
        <v>2265</v>
      </c>
      <c r="D563" s="1" t="s">
        <v>2266</v>
      </c>
      <c r="E563" s="1" t="s">
        <v>2267</v>
      </c>
      <c r="F563" s="1" t="s">
        <v>2268</v>
      </c>
      <c r="G563" s="3">
        <v>9186.013666378243</v>
      </c>
      <c r="H563" s="3">
        <v>35.472123</v>
      </c>
      <c r="I563" s="4">
        <v>325847.40665345</v>
      </c>
      <c r="J563" s="5">
        <v>0.002078376369346251</v>
      </c>
      <c r="K563" s="6">
        <v>1.5677978804E8</v>
      </c>
      <c r="L563" s="7">
        <v>6525001.0</v>
      </c>
      <c r="M563" s="8">
        <v>24.02755004</v>
      </c>
      <c r="N563" s="9" t="str">
        <f t="shared" si="1"/>
        <v> </v>
      </c>
      <c r="O563" s="9" t="str">
        <f t="shared" si="2"/>
        <v> </v>
      </c>
      <c r="P563" s="10" t="str">
        <f t="shared" si="3"/>
        <v> </v>
      </c>
      <c r="Q563" s="9" t="str">
        <f t="shared" si="4"/>
        <v> </v>
      </c>
      <c r="R563" s="10" t="str">
        <f t="shared" si="5"/>
        <v> </v>
      </c>
      <c r="S563" s="9" t="str">
        <f t="shared" si="6"/>
        <v> </v>
      </c>
      <c r="AB563" s="10" t="s">
        <v>1637</v>
      </c>
      <c r="AC563" s="10"/>
      <c r="AD563" s="10"/>
      <c r="AE563" s="10"/>
      <c r="AF563" s="10"/>
      <c r="AG563" s="11" t="s">
        <v>114</v>
      </c>
    </row>
    <row r="564" ht="14.25" hidden="1" customHeight="1">
      <c r="A564" s="1" t="s">
        <v>1636</v>
      </c>
      <c r="B564" s="1" t="s">
        <v>897</v>
      </c>
      <c r="C564" s="1" t="s">
        <v>2269</v>
      </c>
      <c r="D564" s="1" t="s">
        <v>899</v>
      </c>
      <c r="E564" s="1" t="s">
        <v>900</v>
      </c>
      <c r="F564" s="1" t="s">
        <v>901</v>
      </c>
      <c r="G564" s="3">
        <v>1226.116010792616</v>
      </c>
      <c r="H564" s="3">
        <v>65.32</v>
      </c>
      <c r="I564" s="4">
        <v>80089.89782497368</v>
      </c>
      <c r="J564" s="5">
        <v>5.108432587275852E-4</v>
      </c>
      <c r="K564" s="6">
        <v>1.5677978804E8</v>
      </c>
      <c r="L564" s="7">
        <v>6525001.0</v>
      </c>
      <c r="M564" s="8">
        <v>24.02755004</v>
      </c>
      <c r="N564" s="9" t="str">
        <f t="shared" si="1"/>
        <v> </v>
      </c>
      <c r="O564" s="9" t="str">
        <f t="shared" si="2"/>
        <v> </v>
      </c>
      <c r="P564" s="10" t="str">
        <f t="shared" si="3"/>
        <v> </v>
      </c>
      <c r="Q564" s="9" t="str">
        <f t="shared" si="4"/>
        <v> </v>
      </c>
      <c r="R564" s="10" t="str">
        <f t="shared" si="5"/>
        <v> </v>
      </c>
      <c r="S564" s="9" t="str">
        <f t="shared" si="6"/>
        <v> </v>
      </c>
      <c r="AB564" s="10" t="s">
        <v>1637</v>
      </c>
      <c r="AC564" s="10"/>
      <c r="AD564" s="10"/>
      <c r="AE564" s="10"/>
      <c r="AF564" s="10"/>
      <c r="AG564" s="11" t="s">
        <v>114</v>
      </c>
    </row>
    <row r="565" ht="14.25" hidden="1" customHeight="1">
      <c r="A565" s="1" t="s">
        <v>1636</v>
      </c>
      <c r="B565" s="1" t="s">
        <v>2270</v>
      </c>
      <c r="C565" s="1" t="s">
        <v>2271</v>
      </c>
      <c r="D565" s="1" t="s">
        <v>2272</v>
      </c>
      <c r="E565" s="1" t="s">
        <v>2273</v>
      </c>
      <c r="G565" s="3">
        <v>5657.926799074012</v>
      </c>
      <c r="H565" s="3">
        <v>16.38923</v>
      </c>
      <c r="I565" s="4">
        <v>92729.06363318775</v>
      </c>
      <c r="J565" s="5">
        <v>5.914605753232E-4</v>
      </c>
      <c r="K565" s="6">
        <v>1.5677978804E8</v>
      </c>
      <c r="L565" s="7">
        <v>6525001.0</v>
      </c>
      <c r="M565" s="8">
        <v>24.02755004</v>
      </c>
      <c r="N565" s="9" t="str">
        <f t="shared" si="1"/>
        <v> </v>
      </c>
      <c r="O565" s="9" t="str">
        <f t="shared" si="2"/>
        <v> </v>
      </c>
      <c r="P565" s="10" t="str">
        <f t="shared" si="3"/>
        <v> </v>
      </c>
      <c r="Q565" s="9" t="str">
        <f t="shared" si="4"/>
        <v> </v>
      </c>
      <c r="R565" s="10" t="str">
        <f t="shared" si="5"/>
        <v> </v>
      </c>
      <c r="S565" s="9" t="str">
        <f t="shared" si="6"/>
        <v> </v>
      </c>
      <c r="AB565" s="10" t="s">
        <v>1637</v>
      </c>
      <c r="AC565" s="10"/>
      <c r="AD565" s="10"/>
      <c r="AE565" s="10"/>
      <c r="AF565" s="10"/>
      <c r="AG565" s="11" t="s">
        <v>114</v>
      </c>
    </row>
    <row r="566" ht="14.25" hidden="1" customHeight="1">
      <c r="A566" s="1" t="s">
        <v>1636</v>
      </c>
      <c r="B566" s="1" t="s">
        <v>2274</v>
      </c>
      <c r="C566" s="1" t="s">
        <v>2275</v>
      </c>
      <c r="D566" s="1" t="s">
        <v>2276</v>
      </c>
      <c r="E566" s="1" t="s">
        <v>2277</v>
      </c>
      <c r="G566" s="3">
        <v>2075.044846514027</v>
      </c>
      <c r="H566" s="3">
        <v>33.11</v>
      </c>
      <c r="I566" s="4">
        <v>68704.73486807944</v>
      </c>
      <c r="J566" s="5">
        <v>4.382244403248617E-4</v>
      </c>
      <c r="K566" s="6">
        <v>1.5677978804E8</v>
      </c>
      <c r="L566" s="7">
        <v>6525001.0</v>
      </c>
      <c r="M566" s="8">
        <v>24.02755004</v>
      </c>
      <c r="N566" s="9" t="str">
        <f t="shared" si="1"/>
        <v> </v>
      </c>
      <c r="O566" s="9" t="str">
        <f t="shared" si="2"/>
        <v> </v>
      </c>
      <c r="P566" s="10" t="str">
        <f t="shared" si="3"/>
        <v> </v>
      </c>
      <c r="Q566" s="9" t="str">
        <f t="shared" si="4"/>
        <v> </v>
      </c>
      <c r="R566" s="10" t="str">
        <f t="shared" si="5"/>
        <v> </v>
      </c>
      <c r="S566" s="9" t="str">
        <f t="shared" si="6"/>
        <v> </v>
      </c>
      <c r="AB566" s="10" t="s">
        <v>1637</v>
      </c>
      <c r="AC566" s="10"/>
      <c r="AD566" s="10"/>
      <c r="AE566" s="10"/>
      <c r="AF566" s="10"/>
      <c r="AG566" s="11" t="s">
        <v>114</v>
      </c>
    </row>
    <row r="567" ht="14.25" hidden="1" customHeight="1">
      <c r="A567" s="1" t="s">
        <v>1636</v>
      </c>
      <c r="B567" s="1" t="s">
        <v>2278</v>
      </c>
      <c r="C567" s="1" t="s">
        <v>2279</v>
      </c>
      <c r="D567" s="1" t="s">
        <v>2280</v>
      </c>
      <c r="E567" s="1" t="s">
        <v>2281</v>
      </c>
      <c r="G567" s="3">
        <v>2707.826704906399</v>
      </c>
      <c r="H567" s="3">
        <v>292.22721</v>
      </c>
      <c r="I567" s="4">
        <v>791300.6431382904</v>
      </c>
      <c r="J567" s="5">
        <v>0.005047210823734511</v>
      </c>
      <c r="K567" s="6">
        <v>1.5677978804E8</v>
      </c>
      <c r="L567" s="7">
        <v>6525001.0</v>
      </c>
      <c r="M567" s="8">
        <v>24.02755004</v>
      </c>
      <c r="N567" s="9" t="str">
        <f t="shared" si="1"/>
        <v> </v>
      </c>
      <c r="O567" s="9" t="str">
        <f t="shared" si="2"/>
        <v> </v>
      </c>
      <c r="P567" s="10" t="str">
        <f t="shared" si="3"/>
        <v> </v>
      </c>
      <c r="Q567" s="9" t="str">
        <f t="shared" si="4"/>
        <v> </v>
      </c>
      <c r="R567" s="10" t="str">
        <f t="shared" si="5"/>
        <v> </v>
      </c>
      <c r="S567" s="9" t="str">
        <f t="shared" si="6"/>
        <v> </v>
      </c>
      <c r="AB567" s="10" t="s">
        <v>1637</v>
      </c>
      <c r="AC567" s="10"/>
      <c r="AD567" s="10"/>
      <c r="AE567" s="10"/>
      <c r="AF567" s="10"/>
      <c r="AG567" s="11" t="s">
        <v>114</v>
      </c>
    </row>
    <row r="568" ht="14.25" hidden="1" customHeight="1">
      <c r="A568" s="1" t="s">
        <v>1636</v>
      </c>
      <c r="B568" s="1" t="s">
        <v>2282</v>
      </c>
      <c r="C568" s="1" t="s">
        <v>2283</v>
      </c>
      <c r="D568" s="1" t="s">
        <v>2284</v>
      </c>
      <c r="E568" s="1" t="s">
        <v>2285</v>
      </c>
      <c r="F568" s="1" t="s">
        <v>2286</v>
      </c>
      <c r="G568" s="3">
        <v>2369.64339923932</v>
      </c>
      <c r="H568" s="3">
        <v>147.88</v>
      </c>
      <c r="I568" s="4">
        <v>350422.8658795107</v>
      </c>
      <c r="J568" s="5">
        <v>0.002235127820112281</v>
      </c>
      <c r="K568" s="6">
        <v>1.5677978804E8</v>
      </c>
      <c r="L568" s="7">
        <v>6525001.0</v>
      </c>
      <c r="M568" s="8">
        <v>24.02755004</v>
      </c>
      <c r="N568" s="9" t="str">
        <f t="shared" si="1"/>
        <v> </v>
      </c>
      <c r="O568" s="9" t="str">
        <f t="shared" si="2"/>
        <v> </v>
      </c>
      <c r="P568" s="10" t="str">
        <f t="shared" si="3"/>
        <v> </v>
      </c>
      <c r="Q568" s="9" t="str">
        <f t="shared" si="4"/>
        <v> </v>
      </c>
      <c r="R568" s="10" t="str">
        <f t="shared" si="5"/>
        <v> </v>
      </c>
      <c r="S568" s="9" t="str">
        <f t="shared" si="6"/>
        <v> </v>
      </c>
      <c r="AB568" s="10" t="s">
        <v>1637</v>
      </c>
      <c r="AC568" s="10"/>
      <c r="AD568" s="10"/>
      <c r="AE568" s="10"/>
      <c r="AF568" s="10"/>
      <c r="AG568" s="11" t="s">
        <v>114</v>
      </c>
    </row>
    <row r="569" ht="14.25" hidden="1" customHeight="1">
      <c r="A569" s="1" t="s">
        <v>1636</v>
      </c>
      <c r="B569" s="1" t="s">
        <v>2287</v>
      </c>
      <c r="C569" s="1" t="s">
        <v>2288</v>
      </c>
      <c r="D569" s="1" t="s">
        <v>2289</v>
      </c>
      <c r="E569" s="1" t="s">
        <v>2290</v>
      </c>
      <c r="F569" s="1" t="s">
        <v>2291</v>
      </c>
      <c r="G569" s="3">
        <v>9954.177644642621</v>
      </c>
      <c r="H569" s="3">
        <v>49.59</v>
      </c>
      <c r="I569" s="4">
        <v>493627.6693978276</v>
      </c>
      <c r="J569" s="5">
        <v>0.003148541502504685</v>
      </c>
      <c r="K569" s="6">
        <v>1.5677978804E8</v>
      </c>
      <c r="L569" s="7">
        <v>6525001.0</v>
      </c>
      <c r="M569" s="8">
        <v>24.02755004</v>
      </c>
      <c r="N569" s="9" t="str">
        <f t="shared" si="1"/>
        <v> </v>
      </c>
      <c r="O569" s="9" t="str">
        <f t="shared" si="2"/>
        <v> </v>
      </c>
      <c r="P569" s="10" t="str">
        <f t="shared" si="3"/>
        <v> </v>
      </c>
      <c r="Q569" s="9" t="str">
        <f t="shared" si="4"/>
        <v> </v>
      </c>
      <c r="R569" s="10" t="str">
        <f t="shared" si="5"/>
        <v> </v>
      </c>
      <c r="S569" s="9" t="str">
        <f t="shared" si="6"/>
        <v> </v>
      </c>
      <c r="AB569" s="10" t="s">
        <v>1637</v>
      </c>
      <c r="AC569" s="10"/>
      <c r="AD569" s="10"/>
      <c r="AE569" s="10"/>
      <c r="AF569" s="10"/>
      <c r="AG569" s="11" t="s">
        <v>114</v>
      </c>
    </row>
    <row r="570" ht="14.25" hidden="1" customHeight="1">
      <c r="A570" s="1" t="s">
        <v>1636</v>
      </c>
      <c r="B570" s="1" t="s">
        <v>2292</v>
      </c>
      <c r="C570" s="1" t="s">
        <v>2293</v>
      </c>
      <c r="D570" s="1" t="s">
        <v>2294</v>
      </c>
      <c r="E570" s="1" t="s">
        <v>2295</v>
      </c>
      <c r="F570" s="1" t="s">
        <v>2296</v>
      </c>
      <c r="G570" s="3">
        <v>16049.81911296265</v>
      </c>
      <c r="H570" s="3">
        <v>95.88</v>
      </c>
      <c r="I570" s="4">
        <v>1538856.656550859</v>
      </c>
      <c r="J570" s="5">
        <v>0.009815402073118271</v>
      </c>
      <c r="K570" s="6">
        <v>1.5677978804E8</v>
      </c>
      <c r="L570" s="7">
        <v>6525001.0</v>
      </c>
      <c r="M570" s="8">
        <v>24.02755004</v>
      </c>
      <c r="N570" s="9" t="str">
        <f t="shared" si="1"/>
        <v> </v>
      </c>
      <c r="O570" s="9" t="str">
        <f t="shared" si="2"/>
        <v> </v>
      </c>
      <c r="P570" s="10" t="str">
        <f t="shared" si="3"/>
        <v> </v>
      </c>
      <c r="Q570" s="9" t="str">
        <f t="shared" si="4"/>
        <v> </v>
      </c>
      <c r="R570" s="10" t="str">
        <f t="shared" si="5"/>
        <v> </v>
      </c>
      <c r="S570" s="9" t="str">
        <f t="shared" si="6"/>
        <v> </v>
      </c>
      <c r="AB570" s="10" t="s">
        <v>1637</v>
      </c>
      <c r="AC570" s="10"/>
      <c r="AD570" s="10"/>
      <c r="AE570" s="10"/>
      <c r="AF570" s="10"/>
      <c r="AG570" s="11" t="s">
        <v>114</v>
      </c>
    </row>
    <row r="571" ht="14.25" hidden="1" customHeight="1">
      <c r="A571" s="1" t="s">
        <v>1636</v>
      </c>
      <c r="B571" s="1" t="s">
        <v>2297</v>
      </c>
      <c r="C571" s="1" t="s">
        <v>2298</v>
      </c>
      <c r="D571" s="1" t="s">
        <v>2299</v>
      </c>
      <c r="E571" s="1" t="s">
        <v>2300</v>
      </c>
      <c r="G571" s="3">
        <v>32329.48692867544</v>
      </c>
      <c r="H571" s="3">
        <v>3.27</v>
      </c>
      <c r="I571" s="4">
        <v>105717.4222567687</v>
      </c>
      <c r="J571" s="5">
        <v>6.743051740176896E-4</v>
      </c>
      <c r="K571" s="6">
        <v>1.5677978804E8</v>
      </c>
      <c r="L571" s="7">
        <v>6525001.0</v>
      </c>
      <c r="M571" s="8">
        <v>24.02755004</v>
      </c>
      <c r="N571" s="9" t="str">
        <f t="shared" si="1"/>
        <v> </v>
      </c>
      <c r="O571" s="9" t="str">
        <f t="shared" si="2"/>
        <v> </v>
      </c>
      <c r="P571" s="10" t="str">
        <f t="shared" si="3"/>
        <v> </v>
      </c>
      <c r="Q571" s="9" t="str">
        <f t="shared" si="4"/>
        <v> </v>
      </c>
      <c r="R571" s="10" t="str">
        <f t="shared" si="5"/>
        <v> </v>
      </c>
      <c r="S571" s="9" t="str">
        <f t="shared" si="6"/>
        <v> </v>
      </c>
      <c r="AB571" s="10" t="s">
        <v>1637</v>
      </c>
      <c r="AC571" s="10"/>
      <c r="AD571" s="10"/>
      <c r="AE571" s="10"/>
      <c r="AF571" s="10"/>
      <c r="AG571" s="11" t="s">
        <v>114</v>
      </c>
    </row>
    <row r="572" ht="14.25" hidden="1" customHeight="1">
      <c r="A572" s="1" t="s">
        <v>1636</v>
      </c>
      <c r="B572" s="1" t="s">
        <v>2301</v>
      </c>
      <c r="C572" s="1" t="s">
        <v>2302</v>
      </c>
      <c r="D572" s="1" t="s">
        <v>2303</v>
      </c>
      <c r="E572" s="1" t="s">
        <v>2304</v>
      </c>
      <c r="G572" s="3">
        <v>31277.3619214162</v>
      </c>
      <c r="H572" s="3">
        <v>9.495073</v>
      </c>
      <c r="I572" s="4">
        <v>296980.8346912671</v>
      </c>
      <c r="J572" s="5">
        <v>0.001894254600060416</v>
      </c>
      <c r="K572" s="6">
        <v>1.5677978804E8</v>
      </c>
      <c r="L572" s="7">
        <v>6525001.0</v>
      </c>
      <c r="M572" s="8">
        <v>24.02755004</v>
      </c>
      <c r="N572" s="9" t="str">
        <f t="shared" si="1"/>
        <v> </v>
      </c>
      <c r="O572" s="9" t="str">
        <f t="shared" si="2"/>
        <v> </v>
      </c>
      <c r="P572" s="10" t="str">
        <f t="shared" si="3"/>
        <v> </v>
      </c>
      <c r="Q572" s="9" t="str">
        <f t="shared" si="4"/>
        <v> </v>
      </c>
      <c r="R572" s="10" t="str">
        <f t="shared" si="5"/>
        <v> </v>
      </c>
      <c r="S572" s="9" t="str">
        <f t="shared" si="6"/>
        <v> </v>
      </c>
      <c r="AB572" s="10" t="s">
        <v>1637</v>
      </c>
      <c r="AC572" s="10"/>
      <c r="AD572" s="10"/>
      <c r="AE572" s="10"/>
      <c r="AF572" s="10"/>
      <c r="AG572" s="11" t="s">
        <v>114</v>
      </c>
    </row>
    <row r="573" ht="14.25" hidden="1" customHeight="1">
      <c r="A573" s="1" t="s">
        <v>1636</v>
      </c>
      <c r="B573" s="1" t="s">
        <v>2305</v>
      </c>
      <c r="C573" s="1" t="s">
        <v>2306</v>
      </c>
      <c r="D573" s="1" t="s">
        <v>2307</v>
      </c>
      <c r="E573" s="1" t="s">
        <v>2308</v>
      </c>
      <c r="G573" s="3">
        <v>2774.228549246767</v>
      </c>
      <c r="H573" s="3">
        <v>29.943074</v>
      </c>
      <c r="I573" s="4">
        <v>83068.93074300859</v>
      </c>
      <c r="J573" s="5">
        <v>5.298446424855148E-4</v>
      </c>
      <c r="K573" s="6">
        <v>1.5677978804E8</v>
      </c>
      <c r="L573" s="7">
        <v>6525001.0</v>
      </c>
      <c r="M573" s="8">
        <v>24.02755004</v>
      </c>
      <c r="N573" s="9" t="str">
        <f t="shared" si="1"/>
        <v> </v>
      </c>
      <c r="O573" s="9" t="str">
        <f t="shared" si="2"/>
        <v> </v>
      </c>
      <c r="P573" s="10" t="str">
        <f t="shared" si="3"/>
        <v> </v>
      </c>
      <c r="Q573" s="9" t="str">
        <f t="shared" si="4"/>
        <v> </v>
      </c>
      <c r="R573" s="10" t="str">
        <f t="shared" si="5"/>
        <v> </v>
      </c>
      <c r="S573" s="9" t="str">
        <f t="shared" si="6"/>
        <v> </v>
      </c>
      <c r="AB573" s="10" t="s">
        <v>1637</v>
      </c>
      <c r="AC573" s="10"/>
      <c r="AD573" s="10"/>
      <c r="AE573" s="10"/>
      <c r="AF573" s="10"/>
      <c r="AG573" s="11" t="s">
        <v>114</v>
      </c>
    </row>
    <row r="574" ht="14.25" hidden="1" customHeight="1">
      <c r="A574" s="1" t="s">
        <v>1636</v>
      </c>
      <c r="B574" s="1" t="s">
        <v>2309</v>
      </c>
      <c r="C574" s="1" t="s">
        <v>2310</v>
      </c>
      <c r="D574" s="1" t="s">
        <v>2311</v>
      </c>
      <c r="E574" s="1" t="s">
        <v>2312</v>
      </c>
      <c r="G574" s="3">
        <v>37584.43186536477</v>
      </c>
      <c r="H574" s="3">
        <v>13.6856688</v>
      </c>
      <c r="I574" s="4">
        <v>514368.0865455484</v>
      </c>
      <c r="J574" s="5">
        <v>0.003280831623616656</v>
      </c>
      <c r="K574" s="6">
        <v>1.5677978804E8</v>
      </c>
      <c r="L574" s="7">
        <v>6525001.0</v>
      </c>
      <c r="M574" s="8">
        <v>24.02755004</v>
      </c>
      <c r="N574" s="9" t="str">
        <f t="shared" si="1"/>
        <v> </v>
      </c>
      <c r="O574" s="9" t="str">
        <f t="shared" si="2"/>
        <v> </v>
      </c>
      <c r="P574" s="10" t="str">
        <f t="shared" si="3"/>
        <v> </v>
      </c>
      <c r="Q574" s="9" t="str">
        <f t="shared" si="4"/>
        <v> </v>
      </c>
      <c r="R574" s="10" t="str">
        <f t="shared" si="5"/>
        <v> </v>
      </c>
      <c r="S574" s="9" t="str">
        <f t="shared" si="6"/>
        <v> </v>
      </c>
      <c r="AB574" s="10" t="s">
        <v>1637</v>
      </c>
      <c r="AC574" s="10"/>
      <c r="AD574" s="10"/>
      <c r="AE574" s="10"/>
      <c r="AF574" s="10"/>
      <c r="AG574" s="11" t="s">
        <v>114</v>
      </c>
    </row>
    <row r="575" ht="14.25" hidden="1" customHeight="1">
      <c r="A575" s="1" t="s">
        <v>1636</v>
      </c>
      <c r="B575" s="1" t="s">
        <v>2313</v>
      </c>
      <c r="C575" s="1" t="s">
        <v>2314</v>
      </c>
      <c r="D575" s="1" t="s">
        <v>2315</v>
      </c>
      <c r="E575" s="1" t="s">
        <v>2316</v>
      </c>
      <c r="G575" s="3">
        <v>4264.536703916839</v>
      </c>
      <c r="H575" s="3">
        <v>39.2348352</v>
      </c>
      <c r="I575" s="4">
        <v>167318.3947825284</v>
      </c>
      <c r="J575" s="5">
        <v>0.001067219166923734</v>
      </c>
      <c r="K575" s="6">
        <v>1.5677978804E8</v>
      </c>
      <c r="L575" s="7">
        <v>6525001.0</v>
      </c>
      <c r="M575" s="8">
        <v>24.02755004</v>
      </c>
      <c r="N575" s="9" t="str">
        <f t="shared" si="1"/>
        <v> </v>
      </c>
      <c r="O575" s="9" t="str">
        <f t="shared" si="2"/>
        <v> </v>
      </c>
      <c r="P575" s="10" t="str">
        <f t="shared" si="3"/>
        <v> </v>
      </c>
      <c r="Q575" s="9" t="str">
        <f t="shared" si="4"/>
        <v> </v>
      </c>
      <c r="R575" s="10" t="str">
        <f t="shared" si="5"/>
        <v> </v>
      </c>
      <c r="S575" s="9" t="str">
        <f t="shared" si="6"/>
        <v> </v>
      </c>
      <c r="AB575" s="10" t="s">
        <v>1637</v>
      </c>
      <c r="AC575" s="10"/>
      <c r="AD575" s="10"/>
      <c r="AE575" s="10"/>
      <c r="AF575" s="10"/>
      <c r="AG575" s="11" t="s">
        <v>114</v>
      </c>
    </row>
    <row r="576" ht="14.25" hidden="1" customHeight="1">
      <c r="A576" s="1" t="s">
        <v>1636</v>
      </c>
      <c r="B576" s="1" t="s">
        <v>2317</v>
      </c>
      <c r="C576" s="1" t="s">
        <v>2318</v>
      </c>
      <c r="D576" s="1" t="s">
        <v>2319</v>
      </c>
      <c r="E576" s="1" t="s">
        <v>2320</v>
      </c>
      <c r="F576" s="1" t="s">
        <v>2321</v>
      </c>
      <c r="G576" s="3">
        <v>1062.057147840884</v>
      </c>
      <c r="H576" s="3">
        <v>76.15</v>
      </c>
      <c r="I576" s="4">
        <v>80875.6518080833</v>
      </c>
      <c r="J576" s="5">
        <v>5.158550908835845E-4</v>
      </c>
      <c r="K576" s="6">
        <v>1.5677978804E8</v>
      </c>
      <c r="L576" s="7">
        <v>6525001.0</v>
      </c>
      <c r="M576" s="8">
        <v>24.02755004</v>
      </c>
      <c r="N576" s="9" t="str">
        <f t="shared" si="1"/>
        <v> </v>
      </c>
      <c r="O576" s="9" t="str">
        <f t="shared" si="2"/>
        <v> </v>
      </c>
      <c r="P576" s="10" t="str">
        <f t="shared" si="3"/>
        <v> </v>
      </c>
      <c r="Q576" s="9" t="str">
        <f t="shared" si="4"/>
        <v> </v>
      </c>
      <c r="R576" s="10" t="str">
        <f t="shared" si="5"/>
        <v> </v>
      </c>
      <c r="S576" s="9" t="str">
        <f t="shared" si="6"/>
        <v> </v>
      </c>
      <c r="AB576" s="10" t="s">
        <v>1637</v>
      </c>
      <c r="AC576" s="10"/>
      <c r="AD576" s="10"/>
      <c r="AE576" s="10"/>
      <c r="AF576" s="10"/>
      <c r="AG576" s="11" t="s">
        <v>114</v>
      </c>
    </row>
    <row r="577" ht="14.25" hidden="1" customHeight="1">
      <c r="A577" s="1" t="s">
        <v>1636</v>
      </c>
      <c r="B577" s="1" t="s">
        <v>2322</v>
      </c>
      <c r="C577" s="1" t="s">
        <v>2323</v>
      </c>
      <c r="D577" s="1" t="s">
        <v>2324</v>
      </c>
      <c r="E577" s="1" t="s">
        <v>2325</v>
      </c>
      <c r="F577" s="1" t="s">
        <v>2326</v>
      </c>
      <c r="G577" s="3">
        <v>3099.730665439575</v>
      </c>
      <c r="H577" s="3">
        <v>200.63</v>
      </c>
      <c r="I577" s="4">
        <v>621898.963407142</v>
      </c>
      <c r="J577" s="5">
        <v>0.003966703687904425</v>
      </c>
      <c r="K577" s="6">
        <v>1.5677978804E8</v>
      </c>
      <c r="L577" s="7">
        <v>6525001.0</v>
      </c>
      <c r="M577" s="8">
        <v>24.02755004</v>
      </c>
      <c r="N577" s="9" t="str">
        <f t="shared" si="1"/>
        <v> </v>
      </c>
      <c r="O577" s="9" t="str">
        <f t="shared" si="2"/>
        <v> </v>
      </c>
      <c r="P577" s="10" t="str">
        <f t="shared" si="3"/>
        <v> </v>
      </c>
      <c r="Q577" s="9" t="str">
        <f t="shared" si="4"/>
        <v> </v>
      </c>
      <c r="R577" s="10" t="str">
        <f t="shared" si="5"/>
        <v> </v>
      </c>
      <c r="S577" s="9" t="str">
        <f t="shared" si="6"/>
        <v> </v>
      </c>
      <c r="AB577" s="10" t="s">
        <v>1637</v>
      </c>
      <c r="AC577" s="10"/>
      <c r="AD577" s="10"/>
      <c r="AE577" s="10"/>
      <c r="AF577" s="10"/>
      <c r="AG577" s="11" t="s">
        <v>114</v>
      </c>
    </row>
    <row r="578" ht="14.25" hidden="1" customHeight="1">
      <c r="A578" s="1" t="s">
        <v>1636</v>
      </c>
      <c r="B578" s="1" t="s">
        <v>2327</v>
      </c>
      <c r="C578" s="1" t="s">
        <v>2328</v>
      </c>
      <c r="D578" s="1" t="s">
        <v>2329</v>
      </c>
      <c r="E578" s="1" t="s">
        <v>2330</v>
      </c>
      <c r="F578" s="1" t="s">
        <v>2331</v>
      </c>
      <c r="G578" s="3">
        <v>12816.81887452773</v>
      </c>
      <c r="H578" s="3">
        <v>14.48</v>
      </c>
      <c r="I578" s="4">
        <v>185587.5373031615</v>
      </c>
      <c r="J578" s="5">
        <v>0.001183746576158221</v>
      </c>
      <c r="K578" s="6">
        <v>1.5677978804E8</v>
      </c>
      <c r="L578" s="7">
        <v>6525001.0</v>
      </c>
      <c r="M578" s="8">
        <v>24.02755004</v>
      </c>
      <c r="N578" s="9" t="str">
        <f t="shared" si="1"/>
        <v> </v>
      </c>
      <c r="O578" s="9" t="str">
        <f t="shared" si="2"/>
        <v> </v>
      </c>
      <c r="P578" s="10" t="str">
        <f t="shared" si="3"/>
        <v> </v>
      </c>
      <c r="Q578" s="9" t="str">
        <f t="shared" si="4"/>
        <v> </v>
      </c>
      <c r="R578" s="10" t="str">
        <f t="shared" si="5"/>
        <v> </v>
      </c>
      <c r="S578" s="9" t="str">
        <f t="shared" si="6"/>
        <v> </v>
      </c>
      <c r="AB578" s="10" t="s">
        <v>1637</v>
      </c>
      <c r="AC578" s="10"/>
      <c r="AD578" s="10"/>
      <c r="AE578" s="10"/>
      <c r="AF578" s="10"/>
      <c r="AG578" s="11" t="s">
        <v>114</v>
      </c>
    </row>
    <row r="579" ht="14.25" hidden="1" customHeight="1">
      <c r="A579" s="1" t="s">
        <v>1636</v>
      </c>
      <c r="B579" s="1" t="s">
        <v>907</v>
      </c>
      <c r="C579" s="1" t="s">
        <v>2332</v>
      </c>
      <c r="D579" s="1" t="s">
        <v>909</v>
      </c>
      <c r="E579" s="1" t="s">
        <v>910</v>
      </c>
      <c r="F579" s="1" t="s">
        <v>911</v>
      </c>
      <c r="G579" s="3">
        <v>6130.473129694154</v>
      </c>
      <c r="H579" s="3">
        <v>193.83</v>
      </c>
      <c r="I579" s="4">
        <v>1188269.606728618</v>
      </c>
      <c r="J579" s="5">
        <v>0.007579227026544065</v>
      </c>
      <c r="K579" s="6">
        <v>1.5677978804E8</v>
      </c>
      <c r="L579" s="7">
        <v>6525001.0</v>
      </c>
      <c r="M579" s="8">
        <v>24.02755004</v>
      </c>
      <c r="N579" s="9" t="str">
        <f t="shared" si="1"/>
        <v> </v>
      </c>
      <c r="O579" s="9" t="str">
        <f t="shared" si="2"/>
        <v> </v>
      </c>
      <c r="P579" s="10" t="str">
        <f t="shared" si="3"/>
        <v> </v>
      </c>
      <c r="Q579" s="9" t="str">
        <f t="shared" si="4"/>
        <v> </v>
      </c>
      <c r="R579" s="10" t="str">
        <f t="shared" si="5"/>
        <v> </v>
      </c>
      <c r="S579" s="9" t="str">
        <f t="shared" si="6"/>
        <v> </v>
      </c>
      <c r="AB579" s="10" t="s">
        <v>1637</v>
      </c>
      <c r="AC579" s="10"/>
      <c r="AD579" s="10"/>
      <c r="AE579" s="10"/>
      <c r="AF579" s="10"/>
      <c r="AG579" s="11" t="s">
        <v>114</v>
      </c>
    </row>
    <row r="580" ht="14.25" hidden="1" customHeight="1">
      <c r="A580" s="1" t="s">
        <v>1636</v>
      </c>
      <c r="B580" s="1" t="s">
        <v>2333</v>
      </c>
      <c r="C580" s="1" t="s">
        <v>2334</v>
      </c>
      <c r="D580" s="1" t="s">
        <v>2335</v>
      </c>
      <c r="E580" s="1" t="s">
        <v>2336</v>
      </c>
      <c r="F580" s="1" t="s">
        <v>2337</v>
      </c>
      <c r="G580" s="3">
        <v>1155.265425171471</v>
      </c>
      <c r="H580" s="3">
        <v>362.91</v>
      </c>
      <c r="I580" s="4">
        <v>419257.3754489786</v>
      </c>
      <c r="J580" s="5">
        <v>0.002674180011915895</v>
      </c>
      <c r="K580" s="6">
        <v>1.5677978804E8</v>
      </c>
      <c r="L580" s="7">
        <v>6525001.0</v>
      </c>
      <c r="M580" s="8">
        <v>24.02755004</v>
      </c>
      <c r="N580" s="9" t="str">
        <f t="shared" si="1"/>
        <v> </v>
      </c>
      <c r="O580" s="9" t="str">
        <f t="shared" si="2"/>
        <v> </v>
      </c>
      <c r="P580" s="10" t="str">
        <f t="shared" si="3"/>
        <v> </v>
      </c>
      <c r="Q580" s="9" t="str">
        <f t="shared" si="4"/>
        <v> </v>
      </c>
      <c r="R580" s="10" t="str">
        <f t="shared" si="5"/>
        <v> </v>
      </c>
      <c r="S580" s="9" t="str">
        <f t="shared" si="6"/>
        <v> </v>
      </c>
      <c r="AB580" s="10" t="s">
        <v>1637</v>
      </c>
      <c r="AC580" s="10"/>
      <c r="AD580" s="10"/>
      <c r="AE580" s="10"/>
      <c r="AF580" s="10"/>
      <c r="AG580" s="11" t="s">
        <v>114</v>
      </c>
    </row>
    <row r="581" ht="14.25" hidden="1" customHeight="1">
      <c r="A581" s="1" t="s">
        <v>1636</v>
      </c>
      <c r="B581" s="1" t="s">
        <v>2338</v>
      </c>
      <c r="C581" s="1" t="s">
        <v>2339</v>
      </c>
      <c r="D581" s="1" t="s">
        <v>2340</v>
      </c>
      <c r="E581" s="1" t="s">
        <v>2341</v>
      </c>
      <c r="F581" s="1" t="s">
        <v>2342</v>
      </c>
      <c r="G581" s="3">
        <v>4277.49284151121</v>
      </c>
      <c r="H581" s="3">
        <v>63.300222</v>
      </c>
      <c r="I581" s="4">
        <v>270766.2464710704</v>
      </c>
      <c r="J581" s="5">
        <v>0.00172704817282945</v>
      </c>
      <c r="K581" s="6">
        <v>1.5677978804E8</v>
      </c>
      <c r="L581" s="7">
        <v>6525001.0</v>
      </c>
      <c r="M581" s="8">
        <v>24.02755004</v>
      </c>
      <c r="N581" s="9" t="str">
        <f t="shared" si="1"/>
        <v> </v>
      </c>
      <c r="O581" s="9" t="str">
        <f t="shared" si="2"/>
        <v> </v>
      </c>
      <c r="P581" s="10" t="str">
        <f t="shared" si="3"/>
        <v> </v>
      </c>
      <c r="Q581" s="9" t="str">
        <f t="shared" si="4"/>
        <v> </v>
      </c>
      <c r="R581" s="10" t="str">
        <f t="shared" si="5"/>
        <v> </v>
      </c>
      <c r="S581" s="9" t="str">
        <f t="shared" si="6"/>
        <v> </v>
      </c>
      <c r="AB581" s="10" t="s">
        <v>1637</v>
      </c>
      <c r="AC581" s="10"/>
      <c r="AD581" s="10"/>
      <c r="AE581" s="10"/>
      <c r="AF581" s="10"/>
      <c r="AG581" s="11" t="s">
        <v>114</v>
      </c>
    </row>
    <row r="582" ht="14.25" hidden="1" customHeight="1">
      <c r="A582" s="1" t="s">
        <v>1636</v>
      </c>
      <c r="B582" s="1" t="s">
        <v>2343</v>
      </c>
      <c r="C582" s="1" t="s">
        <v>2344</v>
      </c>
      <c r="D582" s="1" t="s">
        <v>2345</v>
      </c>
      <c r="E582" s="1" t="s">
        <v>2346</v>
      </c>
      <c r="G582" s="3">
        <v>46801.27200021879</v>
      </c>
      <c r="H582" s="3">
        <v>12.1688</v>
      </c>
      <c r="I582" s="4">
        <v>569515.3187162624</v>
      </c>
      <c r="J582" s="5">
        <v>0.003632581251933822</v>
      </c>
      <c r="K582" s="6">
        <v>1.5677978804E8</v>
      </c>
      <c r="L582" s="7">
        <v>6525001.0</v>
      </c>
      <c r="M582" s="8">
        <v>24.02755004</v>
      </c>
      <c r="N582" s="9" t="str">
        <f t="shared" si="1"/>
        <v> </v>
      </c>
      <c r="O582" s="9" t="str">
        <f t="shared" si="2"/>
        <v> </v>
      </c>
      <c r="P582" s="10" t="str">
        <f t="shared" si="3"/>
        <v> </v>
      </c>
      <c r="Q582" s="9" t="str">
        <f t="shared" si="4"/>
        <v> </v>
      </c>
      <c r="R582" s="10" t="str">
        <f t="shared" si="5"/>
        <v> </v>
      </c>
      <c r="S582" s="9" t="str">
        <f t="shared" si="6"/>
        <v> </v>
      </c>
      <c r="AB582" s="10" t="s">
        <v>1637</v>
      </c>
      <c r="AC582" s="10"/>
      <c r="AD582" s="10"/>
      <c r="AE582" s="10"/>
      <c r="AF582" s="10"/>
      <c r="AG582" s="11" t="s">
        <v>114</v>
      </c>
    </row>
    <row r="583" ht="14.25" hidden="1" customHeight="1">
      <c r="A583" s="1" t="s">
        <v>1636</v>
      </c>
      <c r="B583" s="1" t="s">
        <v>2347</v>
      </c>
      <c r="C583" s="1" t="s">
        <v>2348</v>
      </c>
      <c r="D583" s="1" t="s">
        <v>2349</v>
      </c>
      <c r="E583" s="1" t="s">
        <v>2350</v>
      </c>
      <c r="F583" s="1" t="s">
        <v>2351</v>
      </c>
      <c r="G583" s="3">
        <v>7484.953310465179</v>
      </c>
      <c r="H583" s="3">
        <v>171.064665</v>
      </c>
      <c r="I583" s="4">
        <v>1280411.030595367</v>
      </c>
      <c r="J583" s="5">
        <v>0.00816693941612352</v>
      </c>
      <c r="K583" s="6">
        <v>1.5677978804E8</v>
      </c>
      <c r="L583" s="7">
        <v>6525001.0</v>
      </c>
      <c r="M583" s="8">
        <v>24.02755004</v>
      </c>
      <c r="N583" s="9" t="str">
        <f t="shared" si="1"/>
        <v> </v>
      </c>
      <c r="O583" s="9" t="str">
        <f t="shared" si="2"/>
        <v> </v>
      </c>
      <c r="P583" s="10" t="str">
        <f t="shared" si="3"/>
        <v> </v>
      </c>
      <c r="Q583" s="9" t="str">
        <f t="shared" si="4"/>
        <v> </v>
      </c>
      <c r="R583" s="10" t="str">
        <f t="shared" si="5"/>
        <v> </v>
      </c>
      <c r="S583" s="9" t="str">
        <f t="shared" si="6"/>
        <v> </v>
      </c>
      <c r="AB583" s="10" t="s">
        <v>1637</v>
      </c>
      <c r="AC583" s="10"/>
      <c r="AD583" s="10"/>
      <c r="AE583" s="10"/>
      <c r="AF583" s="10"/>
      <c r="AG583" s="11" t="s">
        <v>114</v>
      </c>
    </row>
    <row r="584" ht="14.25" hidden="1" customHeight="1">
      <c r="A584" s="1" t="s">
        <v>1636</v>
      </c>
      <c r="B584" s="1" t="s">
        <v>2352</v>
      </c>
      <c r="C584" s="1" t="s">
        <v>2353</v>
      </c>
      <c r="D584" s="1" t="s">
        <v>2354</v>
      </c>
      <c r="E584" s="1" t="s">
        <v>2355</v>
      </c>
      <c r="G584" s="3">
        <v>70814.07645921223</v>
      </c>
      <c r="H584" s="3">
        <v>4.74288</v>
      </c>
      <c r="I584" s="4">
        <v>335862.6669568685</v>
      </c>
      <c r="J584" s="5">
        <v>0.002142257437362897</v>
      </c>
      <c r="K584" s="6">
        <v>1.5677978804E8</v>
      </c>
      <c r="L584" s="7">
        <v>6525001.0</v>
      </c>
      <c r="M584" s="8">
        <v>24.02755004</v>
      </c>
      <c r="N584" s="9" t="str">
        <f t="shared" si="1"/>
        <v> </v>
      </c>
      <c r="O584" s="9" t="str">
        <f t="shared" si="2"/>
        <v> </v>
      </c>
      <c r="P584" s="10" t="str">
        <f t="shared" si="3"/>
        <v> </v>
      </c>
      <c r="Q584" s="9" t="str">
        <f t="shared" si="4"/>
        <v> </v>
      </c>
      <c r="R584" s="10" t="str">
        <f t="shared" si="5"/>
        <v> </v>
      </c>
      <c r="S584" s="9" t="str">
        <f t="shared" si="6"/>
        <v> </v>
      </c>
      <c r="AB584" s="10" t="s">
        <v>1637</v>
      </c>
      <c r="AC584" s="10"/>
      <c r="AD584" s="10"/>
      <c r="AE584" s="10"/>
      <c r="AF584" s="10"/>
      <c r="AG584" s="11" t="s">
        <v>114</v>
      </c>
    </row>
    <row r="585" ht="14.25" hidden="1" customHeight="1">
      <c r="A585" s="1" t="s">
        <v>1636</v>
      </c>
      <c r="B585" s="1" t="s">
        <v>2356</v>
      </c>
      <c r="C585" s="1" t="s">
        <v>2357</v>
      </c>
      <c r="D585" s="1" t="s">
        <v>2358</v>
      </c>
      <c r="E585" s="1" t="s">
        <v>2359</v>
      </c>
      <c r="G585" s="3">
        <v>15490.86399507844</v>
      </c>
      <c r="H585" s="3">
        <v>23.186233</v>
      </c>
      <c r="I585" s="4">
        <v>359174.7819611997</v>
      </c>
      <c r="J585" s="5">
        <v>0.002290950807189264</v>
      </c>
      <c r="K585" s="6">
        <v>1.5677978804E8</v>
      </c>
      <c r="L585" s="7">
        <v>6525001.0</v>
      </c>
      <c r="M585" s="8">
        <v>24.02755004</v>
      </c>
      <c r="N585" s="9" t="str">
        <f t="shared" si="1"/>
        <v> </v>
      </c>
      <c r="O585" s="9" t="str">
        <f t="shared" si="2"/>
        <v> </v>
      </c>
      <c r="P585" s="10" t="str">
        <f t="shared" si="3"/>
        <v> </v>
      </c>
      <c r="Q585" s="9" t="str">
        <f t="shared" si="4"/>
        <v> </v>
      </c>
      <c r="R585" s="10" t="str">
        <f t="shared" si="5"/>
        <v> </v>
      </c>
      <c r="S585" s="9" t="str">
        <f t="shared" si="6"/>
        <v> </v>
      </c>
      <c r="AB585" s="10" t="s">
        <v>1637</v>
      </c>
      <c r="AC585" s="10"/>
      <c r="AD585" s="10"/>
      <c r="AE585" s="10"/>
      <c r="AF585" s="10"/>
      <c r="AG585" s="11" t="s">
        <v>114</v>
      </c>
    </row>
    <row r="586" ht="14.25" hidden="1" customHeight="1">
      <c r="A586" s="1" t="s">
        <v>1636</v>
      </c>
      <c r="B586" s="1" t="s">
        <v>2360</v>
      </c>
      <c r="C586" s="1" t="s">
        <v>2361</v>
      </c>
      <c r="D586" s="1" t="s">
        <v>2362</v>
      </c>
      <c r="E586" s="1" t="s">
        <v>2363</v>
      </c>
      <c r="F586" s="1" t="s">
        <v>2364</v>
      </c>
      <c r="G586" s="3">
        <v>10235.53790651403</v>
      </c>
      <c r="H586" s="3">
        <v>60.59</v>
      </c>
      <c r="I586" s="4">
        <v>620171.2417556851</v>
      </c>
      <c r="J586" s="5">
        <v>0.003955683634407375</v>
      </c>
      <c r="K586" s="6">
        <v>1.5677978804E8</v>
      </c>
      <c r="L586" s="7">
        <v>6525001.0</v>
      </c>
      <c r="M586" s="8">
        <v>24.02755004</v>
      </c>
      <c r="N586" s="9" t="str">
        <f t="shared" si="1"/>
        <v> </v>
      </c>
      <c r="O586" s="9" t="str">
        <f t="shared" si="2"/>
        <v> </v>
      </c>
      <c r="P586" s="10" t="str">
        <f t="shared" si="3"/>
        <v> </v>
      </c>
      <c r="Q586" s="9" t="str">
        <f t="shared" si="4"/>
        <v> </v>
      </c>
      <c r="R586" s="10" t="str">
        <f t="shared" si="5"/>
        <v> </v>
      </c>
      <c r="S586" s="9" t="str">
        <f t="shared" si="6"/>
        <v> </v>
      </c>
      <c r="AB586" s="10" t="s">
        <v>1637</v>
      </c>
      <c r="AC586" s="10"/>
      <c r="AD586" s="10"/>
      <c r="AE586" s="10"/>
      <c r="AF586" s="10"/>
      <c r="AG586" s="11" t="s">
        <v>114</v>
      </c>
    </row>
    <row r="587" ht="14.25" hidden="1" customHeight="1">
      <c r="A587" s="1" t="s">
        <v>1636</v>
      </c>
      <c r="B587" s="1" t="s">
        <v>2365</v>
      </c>
      <c r="C587" s="1" t="s">
        <v>2366</v>
      </c>
      <c r="D587" s="1" t="s">
        <v>2367</v>
      </c>
      <c r="E587" s="1" t="s">
        <v>2368</v>
      </c>
      <c r="G587" s="3">
        <v>2988.299725910168</v>
      </c>
      <c r="H587" s="3">
        <v>33.9040152</v>
      </c>
      <c r="I587" s="4">
        <v>101315.3593294141</v>
      </c>
      <c r="J587" s="5">
        <v>6.462271737704165E-4</v>
      </c>
      <c r="K587" s="6">
        <v>1.5677978804E8</v>
      </c>
      <c r="L587" s="7">
        <v>6525001.0</v>
      </c>
      <c r="M587" s="8">
        <v>24.02755004</v>
      </c>
      <c r="N587" s="9" t="str">
        <f t="shared" si="1"/>
        <v> </v>
      </c>
      <c r="O587" s="9" t="str">
        <f t="shared" si="2"/>
        <v> </v>
      </c>
      <c r="P587" s="10" t="str">
        <f t="shared" si="3"/>
        <v> </v>
      </c>
      <c r="Q587" s="9" t="str">
        <f t="shared" si="4"/>
        <v> </v>
      </c>
      <c r="R587" s="10" t="str">
        <f t="shared" si="5"/>
        <v> </v>
      </c>
      <c r="S587" s="9" t="str">
        <f t="shared" si="6"/>
        <v> </v>
      </c>
      <c r="AB587" s="10" t="s">
        <v>1637</v>
      </c>
      <c r="AC587" s="10"/>
      <c r="AD587" s="10"/>
      <c r="AE587" s="10"/>
      <c r="AF587" s="10"/>
      <c r="AG587" s="11" t="s">
        <v>114</v>
      </c>
    </row>
    <row r="588" ht="14.25" hidden="1" customHeight="1">
      <c r="A588" s="1" t="s">
        <v>1636</v>
      </c>
      <c r="B588" s="1" t="s">
        <v>2369</v>
      </c>
      <c r="C588" s="1" t="s">
        <v>2370</v>
      </c>
      <c r="D588" s="1" t="s">
        <v>2371</v>
      </c>
      <c r="E588" s="1" t="s">
        <v>2372</v>
      </c>
      <c r="F588" s="1" t="s">
        <v>2373</v>
      </c>
      <c r="G588" s="3">
        <v>1967.095142144668</v>
      </c>
      <c r="H588" s="3">
        <v>42.99</v>
      </c>
      <c r="I588" s="4">
        <v>84565.42016079929</v>
      </c>
      <c r="J588" s="5">
        <v>5.393898104979176E-4</v>
      </c>
      <c r="K588" s="6">
        <v>1.5677978804E8</v>
      </c>
      <c r="L588" s="7">
        <v>6525001.0</v>
      </c>
      <c r="M588" s="8">
        <v>24.02755004</v>
      </c>
      <c r="N588" s="9" t="str">
        <f t="shared" si="1"/>
        <v> </v>
      </c>
      <c r="O588" s="9" t="str">
        <f t="shared" si="2"/>
        <v> </v>
      </c>
      <c r="P588" s="10" t="str">
        <f t="shared" si="3"/>
        <v> </v>
      </c>
      <c r="Q588" s="9" t="str">
        <f t="shared" si="4"/>
        <v> </v>
      </c>
      <c r="R588" s="10" t="str">
        <f t="shared" si="5"/>
        <v> </v>
      </c>
      <c r="S588" s="9" t="str">
        <f t="shared" si="6"/>
        <v> </v>
      </c>
      <c r="AB588" s="10" t="s">
        <v>1637</v>
      </c>
      <c r="AC588" s="10"/>
      <c r="AD588" s="10"/>
      <c r="AE588" s="10"/>
      <c r="AF588" s="10"/>
      <c r="AG588" s="11" t="s">
        <v>114</v>
      </c>
    </row>
    <row r="589" ht="14.25" hidden="1" customHeight="1">
      <c r="A589" s="1" t="s">
        <v>1636</v>
      </c>
      <c r="B589" s="1" t="s">
        <v>2374</v>
      </c>
      <c r="C589" s="1" t="s">
        <v>2375</v>
      </c>
      <c r="D589" s="1" t="s">
        <v>2376</v>
      </c>
      <c r="E589" s="1" t="s">
        <v>2377</v>
      </c>
      <c r="F589" s="1" t="s">
        <v>2378</v>
      </c>
      <c r="G589" s="3">
        <v>424.9834761042064</v>
      </c>
      <c r="H589" s="3">
        <v>460.64</v>
      </c>
      <c r="I589" s="4">
        <v>195764.3884326417</v>
      </c>
      <c r="J589" s="5">
        <v>0.001248658330770898</v>
      </c>
      <c r="K589" s="6">
        <v>1.5677978804E8</v>
      </c>
      <c r="L589" s="7">
        <v>6525001.0</v>
      </c>
      <c r="M589" s="8">
        <v>24.02755004</v>
      </c>
      <c r="N589" s="9" t="str">
        <f t="shared" si="1"/>
        <v> </v>
      </c>
      <c r="O589" s="9" t="str">
        <f t="shared" si="2"/>
        <v> </v>
      </c>
      <c r="P589" s="10" t="str">
        <f t="shared" si="3"/>
        <v> </v>
      </c>
      <c r="Q589" s="9" t="str">
        <f t="shared" si="4"/>
        <v> </v>
      </c>
      <c r="R589" s="10" t="str">
        <f t="shared" si="5"/>
        <v> </v>
      </c>
      <c r="S589" s="9" t="str">
        <f t="shared" si="6"/>
        <v> </v>
      </c>
      <c r="AB589" s="10" t="s">
        <v>1637</v>
      </c>
      <c r="AC589" s="10"/>
      <c r="AD589" s="10"/>
      <c r="AE589" s="10"/>
      <c r="AF589" s="10"/>
      <c r="AG589" s="11" t="s">
        <v>114</v>
      </c>
    </row>
    <row r="590" ht="14.25" hidden="1" customHeight="1">
      <c r="A590" s="1" t="s">
        <v>1636</v>
      </c>
      <c r="B590" s="1" t="s">
        <v>2379</v>
      </c>
      <c r="C590" s="1" t="s">
        <v>2380</v>
      </c>
      <c r="D590" s="1" t="s">
        <v>2381</v>
      </c>
      <c r="E590" s="1" t="s">
        <v>2382</v>
      </c>
      <c r="G590" s="3">
        <v>13925.07552040433</v>
      </c>
      <c r="H590" s="3">
        <v>44.376921</v>
      </c>
      <c r="I590" s="4">
        <v>617951.9762880169</v>
      </c>
      <c r="J590" s="5">
        <v>0.00394152833100116</v>
      </c>
      <c r="K590" s="6">
        <v>1.5677978804E8</v>
      </c>
      <c r="L590" s="7">
        <v>6525001.0</v>
      </c>
      <c r="M590" s="8">
        <v>24.02755004</v>
      </c>
      <c r="N590" s="9" t="str">
        <f t="shared" si="1"/>
        <v> </v>
      </c>
      <c r="O590" s="9" t="str">
        <f t="shared" si="2"/>
        <v> </v>
      </c>
      <c r="P590" s="10" t="str">
        <f t="shared" si="3"/>
        <v> </v>
      </c>
      <c r="Q590" s="9" t="str">
        <f t="shared" si="4"/>
        <v> </v>
      </c>
      <c r="R590" s="10" t="str">
        <f t="shared" si="5"/>
        <v> </v>
      </c>
      <c r="S590" s="9" t="str">
        <f t="shared" si="6"/>
        <v> </v>
      </c>
      <c r="AB590" s="10" t="s">
        <v>1637</v>
      </c>
      <c r="AC590" s="10"/>
      <c r="AD590" s="10"/>
      <c r="AE590" s="10"/>
      <c r="AF590" s="10"/>
      <c r="AG590" s="11" t="s">
        <v>114</v>
      </c>
    </row>
    <row r="591" ht="14.25" hidden="1" customHeight="1">
      <c r="A591" s="1" t="s">
        <v>1636</v>
      </c>
      <c r="B591" s="1" t="s">
        <v>2383</v>
      </c>
      <c r="C591" s="1" t="s">
        <v>2384</v>
      </c>
      <c r="D591" s="1" t="s">
        <v>2385</v>
      </c>
      <c r="E591" s="1" t="s">
        <v>2386</v>
      </c>
      <c r="G591" s="3">
        <v>9659.339160774789</v>
      </c>
      <c r="H591" s="3">
        <v>19.408736</v>
      </c>
      <c r="I591" s="4">
        <v>187475.5637059394</v>
      </c>
      <c r="J591" s="5">
        <v>0.00119578911318663</v>
      </c>
      <c r="K591" s="6">
        <v>1.5677978804E8</v>
      </c>
      <c r="L591" s="7">
        <v>6525001.0</v>
      </c>
      <c r="M591" s="8">
        <v>24.02755004</v>
      </c>
      <c r="N591" s="9" t="str">
        <f t="shared" si="1"/>
        <v> </v>
      </c>
      <c r="O591" s="9" t="str">
        <f t="shared" si="2"/>
        <v> </v>
      </c>
      <c r="P591" s="10" t="str">
        <f t="shared" si="3"/>
        <v> </v>
      </c>
      <c r="Q591" s="9" t="str">
        <f t="shared" si="4"/>
        <v> </v>
      </c>
      <c r="R591" s="10" t="str">
        <f t="shared" si="5"/>
        <v> </v>
      </c>
      <c r="S591" s="9" t="str">
        <f t="shared" si="6"/>
        <v> </v>
      </c>
      <c r="AB591" s="10" t="s">
        <v>1637</v>
      </c>
      <c r="AC591" s="10"/>
      <c r="AD591" s="10"/>
      <c r="AE591" s="10"/>
      <c r="AF591" s="10"/>
      <c r="AG591" s="11" t="s">
        <v>114</v>
      </c>
    </row>
    <row r="592" ht="14.25" hidden="1" customHeight="1">
      <c r="A592" s="1" t="s">
        <v>1636</v>
      </c>
      <c r="B592" s="1" t="s">
        <v>2387</v>
      </c>
      <c r="C592" s="1" t="s">
        <v>2388</v>
      </c>
      <c r="D592" s="1" t="s">
        <v>2389</v>
      </c>
      <c r="E592" s="1" t="s">
        <v>2390</v>
      </c>
      <c r="F592" s="1" t="s">
        <v>2391</v>
      </c>
      <c r="G592" s="3">
        <v>2681.20890246608</v>
      </c>
      <c r="H592" s="3">
        <v>175.95</v>
      </c>
      <c r="I592" s="4">
        <v>471758.7063889068</v>
      </c>
      <c r="J592" s="5">
        <v>0.003009053094704687</v>
      </c>
      <c r="K592" s="6">
        <v>1.5677978804E8</v>
      </c>
      <c r="L592" s="7">
        <v>6525001.0</v>
      </c>
      <c r="M592" s="8">
        <v>24.02755004</v>
      </c>
      <c r="N592" s="9" t="str">
        <f t="shared" si="1"/>
        <v> </v>
      </c>
      <c r="O592" s="9" t="str">
        <f t="shared" si="2"/>
        <v> </v>
      </c>
      <c r="P592" s="10" t="str">
        <f t="shared" si="3"/>
        <v> </v>
      </c>
      <c r="Q592" s="9" t="str">
        <f t="shared" si="4"/>
        <v> </v>
      </c>
      <c r="R592" s="10" t="str">
        <f t="shared" si="5"/>
        <v> </v>
      </c>
      <c r="S592" s="9" t="str">
        <f t="shared" si="6"/>
        <v> </v>
      </c>
      <c r="AB592" s="10" t="s">
        <v>1637</v>
      </c>
      <c r="AC592" s="10"/>
      <c r="AD592" s="10"/>
      <c r="AE592" s="10"/>
      <c r="AF592" s="10"/>
      <c r="AG592" s="11" t="s">
        <v>114</v>
      </c>
    </row>
    <row r="593" ht="14.25" hidden="1" customHeight="1">
      <c r="A593" s="1" t="s">
        <v>1636</v>
      </c>
      <c r="B593" s="1" t="s">
        <v>2392</v>
      </c>
      <c r="C593" s="1" t="s">
        <v>2393</v>
      </c>
      <c r="D593" s="1" t="s">
        <v>2394</v>
      </c>
      <c r="E593" s="1" t="s">
        <v>2395</v>
      </c>
      <c r="F593" s="1" t="s">
        <v>2396</v>
      </c>
      <c r="G593" s="3">
        <v>11386.23945227686</v>
      </c>
      <c r="H593" s="3">
        <v>37.18</v>
      </c>
      <c r="I593" s="4">
        <v>423340.3828356537</v>
      </c>
      <c r="J593" s="5">
        <v>0.0027002229568498</v>
      </c>
      <c r="K593" s="6">
        <v>1.5677978804E8</v>
      </c>
      <c r="L593" s="7">
        <v>6525001.0</v>
      </c>
      <c r="M593" s="8">
        <v>24.02755004</v>
      </c>
      <c r="N593" s="9" t="str">
        <f t="shared" si="1"/>
        <v> </v>
      </c>
      <c r="O593" s="9" t="str">
        <f t="shared" si="2"/>
        <v> </v>
      </c>
      <c r="P593" s="10" t="str">
        <f t="shared" si="3"/>
        <v> </v>
      </c>
      <c r="Q593" s="9" t="str">
        <f t="shared" si="4"/>
        <v> </v>
      </c>
      <c r="R593" s="10" t="str">
        <f t="shared" si="5"/>
        <v> </v>
      </c>
      <c r="S593" s="9" t="str">
        <f t="shared" si="6"/>
        <v> </v>
      </c>
      <c r="AB593" s="10" t="s">
        <v>1637</v>
      </c>
      <c r="AC593" s="10"/>
      <c r="AD593" s="10"/>
      <c r="AE593" s="10"/>
      <c r="AF593" s="10"/>
      <c r="AG593" s="11" t="s">
        <v>114</v>
      </c>
    </row>
    <row r="594" ht="14.25" hidden="1" customHeight="1">
      <c r="A594" s="1" t="s">
        <v>1636</v>
      </c>
      <c r="B594" s="1" t="s">
        <v>2397</v>
      </c>
      <c r="C594" s="1" t="s">
        <v>2398</v>
      </c>
      <c r="D594" s="1" t="s">
        <v>2399</v>
      </c>
      <c r="E594" s="1" t="s">
        <v>2400</v>
      </c>
      <c r="G594" s="3">
        <v>615.7347867406032</v>
      </c>
      <c r="H594" s="3">
        <v>460.595865</v>
      </c>
      <c r="I594" s="4">
        <v>283604.8967093787</v>
      </c>
      <c r="J594" s="5">
        <v>0.001808937875569912</v>
      </c>
      <c r="K594" s="6">
        <v>1.5677978804E8</v>
      </c>
      <c r="L594" s="7">
        <v>6525001.0</v>
      </c>
      <c r="M594" s="8">
        <v>24.02755004</v>
      </c>
      <c r="N594" s="9" t="str">
        <f t="shared" si="1"/>
        <v> </v>
      </c>
      <c r="O594" s="9" t="str">
        <f t="shared" si="2"/>
        <v> </v>
      </c>
      <c r="P594" s="10" t="str">
        <f t="shared" si="3"/>
        <v> </v>
      </c>
      <c r="Q594" s="9" t="str">
        <f t="shared" si="4"/>
        <v> </v>
      </c>
      <c r="R594" s="10" t="str">
        <f t="shared" si="5"/>
        <v> </v>
      </c>
      <c r="S594" s="9" t="str">
        <f t="shared" si="6"/>
        <v> </v>
      </c>
      <c r="AB594" s="10" t="s">
        <v>1637</v>
      </c>
      <c r="AC594" s="10"/>
      <c r="AD594" s="10"/>
      <c r="AE594" s="10"/>
      <c r="AF594" s="10"/>
      <c r="AG594" s="11" t="s">
        <v>114</v>
      </c>
    </row>
    <row r="595" ht="14.25" hidden="1" customHeight="1">
      <c r="A595" s="1" t="s">
        <v>1636</v>
      </c>
      <c r="B595" s="1" t="s">
        <v>2401</v>
      </c>
      <c r="C595" s="1" t="s">
        <v>2402</v>
      </c>
      <c r="D595" s="1" t="s">
        <v>2403</v>
      </c>
      <c r="E595" s="1" t="s">
        <v>2404</v>
      </c>
      <c r="F595" s="1" t="s">
        <v>2405</v>
      </c>
      <c r="G595" s="3">
        <v>103298.3603323262</v>
      </c>
      <c r="H595" s="3">
        <v>14.26</v>
      </c>
      <c r="I595" s="4">
        <v>1473034.618338972</v>
      </c>
      <c r="J595" s="5">
        <v>0.009395564547919592</v>
      </c>
      <c r="K595" s="6">
        <v>1.5677978804E8</v>
      </c>
      <c r="L595" s="7">
        <v>6525001.0</v>
      </c>
      <c r="M595" s="8">
        <v>24.02755004</v>
      </c>
      <c r="N595" s="9" t="str">
        <f t="shared" si="1"/>
        <v> </v>
      </c>
      <c r="O595" s="9" t="str">
        <f t="shared" si="2"/>
        <v> </v>
      </c>
      <c r="P595" s="10" t="str">
        <f t="shared" si="3"/>
        <v> </v>
      </c>
      <c r="Q595" s="9" t="str">
        <f t="shared" si="4"/>
        <v> </v>
      </c>
      <c r="R595" s="10" t="str">
        <f t="shared" si="5"/>
        <v> </v>
      </c>
      <c r="S595" s="9" t="str">
        <f t="shared" si="6"/>
        <v> </v>
      </c>
      <c r="AB595" s="10" t="s">
        <v>1637</v>
      </c>
      <c r="AC595" s="10"/>
      <c r="AD595" s="10"/>
      <c r="AE595" s="10"/>
      <c r="AF595" s="10"/>
      <c r="AG595" s="11" t="s">
        <v>114</v>
      </c>
    </row>
    <row r="596" ht="14.25" hidden="1" customHeight="1">
      <c r="A596" s="1" t="s">
        <v>1636</v>
      </c>
      <c r="B596" s="1" t="s">
        <v>2406</v>
      </c>
      <c r="C596" s="1" t="s">
        <v>2407</v>
      </c>
      <c r="D596" s="1" t="s">
        <v>2408</v>
      </c>
      <c r="E596" s="1" t="s">
        <v>2409</v>
      </c>
      <c r="F596" s="1" t="s">
        <v>2410</v>
      </c>
      <c r="G596" s="3">
        <v>2582.846500705927</v>
      </c>
      <c r="H596" s="3">
        <v>668.82</v>
      </c>
      <c r="I596" s="4">
        <v>1727459.396602138</v>
      </c>
      <c r="J596" s="5">
        <v>0.01101838073770966</v>
      </c>
      <c r="K596" s="6">
        <v>1.5677978804E8</v>
      </c>
      <c r="L596" s="7">
        <v>6525001.0</v>
      </c>
      <c r="M596" s="8">
        <v>24.02755004</v>
      </c>
      <c r="N596" s="9" t="str">
        <f t="shared" si="1"/>
        <v> </v>
      </c>
      <c r="O596" s="9" t="str">
        <f t="shared" si="2"/>
        <v> </v>
      </c>
      <c r="P596" s="10" t="str">
        <f t="shared" si="3"/>
        <v> </v>
      </c>
      <c r="Q596" s="9" t="str">
        <f t="shared" si="4"/>
        <v> </v>
      </c>
      <c r="R596" s="10" t="str">
        <f t="shared" si="5"/>
        <v> </v>
      </c>
      <c r="S596" s="9" t="str">
        <f t="shared" si="6"/>
        <v> </v>
      </c>
      <c r="AB596" s="10" t="s">
        <v>1637</v>
      </c>
      <c r="AC596" s="10"/>
      <c r="AD596" s="10"/>
      <c r="AE596" s="10"/>
      <c r="AF596" s="10"/>
      <c r="AG596" s="11" t="s">
        <v>114</v>
      </c>
    </row>
    <row r="597" ht="14.25" hidden="1" customHeight="1">
      <c r="A597" s="1" t="s">
        <v>1636</v>
      </c>
      <c r="B597" s="1" t="s">
        <v>2411</v>
      </c>
      <c r="C597" s="1" t="s">
        <v>2412</v>
      </c>
      <c r="D597" s="1" t="s">
        <v>2413</v>
      </c>
      <c r="E597" s="1" t="s">
        <v>2414</v>
      </c>
      <c r="F597" s="1" t="s">
        <v>2415</v>
      </c>
      <c r="G597" s="3">
        <v>3666.341388055668</v>
      </c>
      <c r="H597" s="3">
        <v>58.22</v>
      </c>
      <c r="I597" s="4">
        <v>213454.395612601</v>
      </c>
      <c r="J597" s="5">
        <v>0.001361491798663111</v>
      </c>
      <c r="K597" s="6">
        <v>1.5677978804E8</v>
      </c>
      <c r="L597" s="7">
        <v>6525001.0</v>
      </c>
      <c r="M597" s="8">
        <v>24.02755004</v>
      </c>
      <c r="N597" s="9" t="str">
        <f t="shared" si="1"/>
        <v> </v>
      </c>
      <c r="O597" s="9" t="str">
        <f t="shared" si="2"/>
        <v> </v>
      </c>
      <c r="P597" s="10" t="str">
        <f t="shared" si="3"/>
        <v> </v>
      </c>
      <c r="Q597" s="9" t="str">
        <f t="shared" si="4"/>
        <v> </v>
      </c>
      <c r="R597" s="10" t="str">
        <f t="shared" si="5"/>
        <v> </v>
      </c>
      <c r="S597" s="9" t="str">
        <f t="shared" si="6"/>
        <v> </v>
      </c>
      <c r="AB597" s="10" t="s">
        <v>1637</v>
      </c>
      <c r="AC597" s="10"/>
      <c r="AD597" s="10"/>
      <c r="AE597" s="10"/>
      <c r="AF597" s="10"/>
      <c r="AG597" s="11" t="s">
        <v>114</v>
      </c>
    </row>
    <row r="598" ht="14.25" hidden="1" customHeight="1">
      <c r="A598" s="1" t="s">
        <v>1636</v>
      </c>
      <c r="B598" s="1" t="s">
        <v>2416</v>
      </c>
      <c r="C598" s="1" t="s">
        <v>2417</v>
      </c>
      <c r="D598" s="1" t="s">
        <v>2418</v>
      </c>
      <c r="E598" s="1" t="s">
        <v>2419</v>
      </c>
      <c r="F598" s="1" t="s">
        <v>2420</v>
      </c>
      <c r="G598" s="3">
        <v>1387.587652282989</v>
      </c>
      <c r="H598" s="3">
        <v>61.2</v>
      </c>
      <c r="I598" s="4">
        <v>84920.36431971895</v>
      </c>
      <c r="J598" s="5">
        <v>5.416537768124346E-4</v>
      </c>
      <c r="K598" s="6">
        <v>1.5677978804E8</v>
      </c>
      <c r="L598" s="7">
        <v>6525001.0</v>
      </c>
      <c r="M598" s="8">
        <v>24.02755004</v>
      </c>
      <c r="N598" s="9" t="str">
        <f t="shared" si="1"/>
        <v> </v>
      </c>
      <c r="O598" s="9" t="str">
        <f t="shared" si="2"/>
        <v> </v>
      </c>
      <c r="P598" s="10" t="str">
        <f t="shared" si="3"/>
        <v> </v>
      </c>
      <c r="Q598" s="9" t="str">
        <f t="shared" si="4"/>
        <v> </v>
      </c>
      <c r="R598" s="10" t="str">
        <f t="shared" si="5"/>
        <v> </v>
      </c>
      <c r="S598" s="9" t="str">
        <f t="shared" si="6"/>
        <v> </v>
      </c>
      <c r="AB598" s="10" t="s">
        <v>1637</v>
      </c>
      <c r="AC598" s="10"/>
      <c r="AD598" s="10"/>
      <c r="AE598" s="10"/>
      <c r="AF598" s="10"/>
      <c r="AG598" s="11" t="s">
        <v>114</v>
      </c>
    </row>
    <row r="599" ht="14.25" hidden="1" customHeight="1">
      <c r="A599" s="1" t="s">
        <v>1636</v>
      </c>
      <c r="B599" s="1" t="s">
        <v>2421</v>
      </c>
      <c r="C599" s="1" t="s">
        <v>2422</v>
      </c>
      <c r="D599" s="1" t="s">
        <v>2423</v>
      </c>
      <c r="E599" s="1" t="s">
        <v>2424</v>
      </c>
      <c r="G599" s="3">
        <v>155570.7805907536</v>
      </c>
      <c r="H599" s="3">
        <v>3.676975800000001</v>
      </c>
      <c r="I599" s="4">
        <v>572029.9954193108</v>
      </c>
      <c r="J599" s="5">
        <v>0.0036486207984499</v>
      </c>
      <c r="K599" s="6">
        <v>1.5677978804E8</v>
      </c>
      <c r="L599" s="7">
        <v>6525001.0</v>
      </c>
      <c r="M599" s="8">
        <v>24.02755004</v>
      </c>
      <c r="N599" s="9" t="str">
        <f t="shared" si="1"/>
        <v> </v>
      </c>
      <c r="O599" s="9" t="str">
        <f t="shared" si="2"/>
        <v> </v>
      </c>
      <c r="P599" s="10" t="str">
        <f t="shared" si="3"/>
        <v> </v>
      </c>
      <c r="Q599" s="9" t="str">
        <f t="shared" si="4"/>
        <v> </v>
      </c>
      <c r="R599" s="10" t="str">
        <f t="shared" si="5"/>
        <v> </v>
      </c>
      <c r="S599" s="9" t="str">
        <f t="shared" si="6"/>
        <v> </v>
      </c>
      <c r="AB599" s="10" t="s">
        <v>1637</v>
      </c>
      <c r="AC599" s="10"/>
      <c r="AD599" s="10"/>
      <c r="AE599" s="10"/>
      <c r="AF599" s="10"/>
      <c r="AG599" s="11" t="s">
        <v>114</v>
      </c>
    </row>
    <row r="600" ht="14.25" hidden="1" customHeight="1">
      <c r="A600" s="1" t="s">
        <v>1636</v>
      </c>
      <c r="B600" s="1" t="s">
        <v>2425</v>
      </c>
      <c r="C600" s="1" t="s">
        <v>2426</v>
      </c>
      <c r="D600" s="1" t="s">
        <v>2427</v>
      </c>
      <c r="E600" s="1" t="s">
        <v>2428</v>
      </c>
      <c r="F600" s="1" t="s">
        <v>2429</v>
      </c>
      <c r="G600" s="3">
        <v>1118.034308269163</v>
      </c>
      <c r="H600" s="3">
        <v>126.06</v>
      </c>
      <c r="I600" s="4">
        <v>140939.4049004107</v>
      </c>
      <c r="J600" s="5">
        <v>8.989641245365896E-4</v>
      </c>
      <c r="K600" s="6">
        <v>1.5677978804E8</v>
      </c>
      <c r="L600" s="7">
        <v>6525001.0</v>
      </c>
      <c r="M600" s="8">
        <v>24.02755004</v>
      </c>
      <c r="N600" s="9" t="str">
        <f t="shared" si="1"/>
        <v> </v>
      </c>
      <c r="O600" s="9" t="str">
        <f t="shared" si="2"/>
        <v> </v>
      </c>
      <c r="P600" s="10" t="str">
        <f t="shared" si="3"/>
        <v> </v>
      </c>
      <c r="Q600" s="9" t="str">
        <f t="shared" si="4"/>
        <v> </v>
      </c>
      <c r="R600" s="10" t="str">
        <f t="shared" si="5"/>
        <v> </v>
      </c>
      <c r="S600" s="9" t="str">
        <f t="shared" si="6"/>
        <v> </v>
      </c>
      <c r="AB600" s="10" t="s">
        <v>1637</v>
      </c>
      <c r="AC600" s="10"/>
      <c r="AD600" s="10"/>
      <c r="AE600" s="10"/>
      <c r="AF600" s="10"/>
      <c r="AG600" s="11" t="s">
        <v>114</v>
      </c>
    </row>
    <row r="601" ht="14.25" hidden="1" customHeight="1">
      <c r="A601" s="1" t="s">
        <v>1636</v>
      </c>
      <c r="B601" s="1" t="s">
        <v>2430</v>
      </c>
      <c r="C601" s="1" t="s">
        <v>2431</v>
      </c>
      <c r="D601" s="1" t="s">
        <v>2432</v>
      </c>
      <c r="E601" s="1" t="s">
        <v>2433</v>
      </c>
      <c r="G601" s="3">
        <v>2944.21810655428</v>
      </c>
      <c r="H601" s="3">
        <v>25.992042</v>
      </c>
      <c r="I601" s="4">
        <v>76526.24068271933</v>
      </c>
      <c r="J601" s="5">
        <v>4.881129234796186E-4</v>
      </c>
      <c r="K601" s="6">
        <v>1.5677978804E8</v>
      </c>
      <c r="L601" s="7">
        <v>6525001.0</v>
      </c>
      <c r="M601" s="8">
        <v>24.02755004</v>
      </c>
      <c r="N601" s="9" t="str">
        <f t="shared" si="1"/>
        <v> </v>
      </c>
      <c r="O601" s="9" t="str">
        <f t="shared" si="2"/>
        <v> </v>
      </c>
      <c r="P601" s="10" t="str">
        <f t="shared" si="3"/>
        <v> </v>
      </c>
      <c r="Q601" s="9" t="str">
        <f t="shared" si="4"/>
        <v> </v>
      </c>
      <c r="R601" s="10" t="str">
        <f t="shared" si="5"/>
        <v> </v>
      </c>
      <c r="S601" s="9" t="str">
        <f t="shared" si="6"/>
        <v> </v>
      </c>
      <c r="AB601" s="10" t="s">
        <v>1637</v>
      </c>
      <c r="AC601" s="10"/>
      <c r="AD601" s="10"/>
      <c r="AE601" s="10"/>
      <c r="AF601" s="10"/>
      <c r="AG601" s="11" t="s">
        <v>114</v>
      </c>
    </row>
    <row r="602" ht="14.25" hidden="1" customHeight="1">
      <c r="A602" s="1" t="s">
        <v>1636</v>
      </c>
      <c r="B602" s="1" t="s">
        <v>2434</v>
      </c>
      <c r="C602" s="1" t="s">
        <v>2435</v>
      </c>
      <c r="D602" s="1" t="s">
        <v>2436</v>
      </c>
      <c r="E602" s="1" t="s">
        <v>2437</v>
      </c>
      <c r="G602" s="3">
        <v>147825.7517207647</v>
      </c>
      <c r="H602" s="3">
        <v>0.576740115</v>
      </c>
      <c r="I602" s="4">
        <v>85257.04104739528</v>
      </c>
      <c r="J602" s="5">
        <v>5.438012266328823E-4</v>
      </c>
      <c r="K602" s="6">
        <v>1.5677978804E8</v>
      </c>
      <c r="L602" s="7">
        <v>6525001.0</v>
      </c>
      <c r="M602" s="8">
        <v>24.02755004</v>
      </c>
      <c r="N602" s="9" t="str">
        <f t="shared" si="1"/>
        <v> </v>
      </c>
      <c r="O602" s="9" t="str">
        <f t="shared" si="2"/>
        <v> </v>
      </c>
      <c r="P602" s="10" t="str">
        <f t="shared" si="3"/>
        <v> </v>
      </c>
      <c r="Q602" s="9" t="str">
        <f t="shared" si="4"/>
        <v> </v>
      </c>
      <c r="R602" s="10" t="str">
        <f t="shared" si="5"/>
        <v> </v>
      </c>
      <c r="S602" s="9" t="str">
        <f t="shared" si="6"/>
        <v> </v>
      </c>
      <c r="AB602" s="10" t="s">
        <v>1637</v>
      </c>
      <c r="AC602" s="10"/>
      <c r="AD602" s="10"/>
      <c r="AE602" s="10"/>
      <c r="AF602" s="10"/>
      <c r="AG602" s="11" t="s">
        <v>114</v>
      </c>
    </row>
    <row r="603" ht="14.25" hidden="1" customHeight="1">
      <c r="A603" s="1" t="s">
        <v>1636</v>
      </c>
      <c r="B603" s="1" t="s">
        <v>2438</v>
      </c>
      <c r="C603" s="1" t="s">
        <v>2439</v>
      </c>
      <c r="D603" s="1" t="s">
        <v>2440</v>
      </c>
      <c r="E603" s="1" t="s">
        <v>2441</v>
      </c>
      <c r="F603" s="1" t="s">
        <v>2442</v>
      </c>
      <c r="G603" s="3">
        <v>123.5623768662674</v>
      </c>
      <c r="H603" s="3">
        <v>769.54</v>
      </c>
      <c r="I603" s="4">
        <v>95086.19149366737</v>
      </c>
      <c r="J603" s="5">
        <v>6.06495216522474E-4</v>
      </c>
      <c r="K603" s="6">
        <v>1.5677978804E8</v>
      </c>
      <c r="L603" s="7">
        <v>6525001.0</v>
      </c>
      <c r="M603" s="8">
        <v>24.02755004</v>
      </c>
      <c r="N603" s="9" t="str">
        <f t="shared" si="1"/>
        <v> </v>
      </c>
      <c r="O603" s="9" t="str">
        <f t="shared" si="2"/>
        <v> </v>
      </c>
      <c r="P603" s="10" t="str">
        <f t="shared" si="3"/>
        <v> </v>
      </c>
      <c r="Q603" s="9" t="str">
        <f t="shared" si="4"/>
        <v> </v>
      </c>
      <c r="R603" s="10" t="str">
        <f t="shared" si="5"/>
        <v> </v>
      </c>
      <c r="S603" s="9" t="str">
        <f t="shared" si="6"/>
        <v> </v>
      </c>
      <c r="AB603" s="10" t="s">
        <v>1637</v>
      </c>
      <c r="AC603" s="10"/>
      <c r="AD603" s="10"/>
      <c r="AE603" s="10"/>
      <c r="AF603" s="10"/>
      <c r="AG603" s="11" t="s">
        <v>114</v>
      </c>
    </row>
    <row r="604" ht="14.25" hidden="1" customHeight="1">
      <c r="A604" s="1" t="s">
        <v>1636</v>
      </c>
      <c r="B604" s="1" t="s">
        <v>942</v>
      </c>
      <c r="C604" s="1" t="s">
        <v>2443</v>
      </c>
      <c r="D604" s="1" t="s">
        <v>944</v>
      </c>
      <c r="E604" s="1" t="s">
        <v>945</v>
      </c>
      <c r="F604" s="1" t="s">
        <v>946</v>
      </c>
      <c r="G604" s="3">
        <v>3543.854306195787</v>
      </c>
      <c r="H604" s="3">
        <v>431.12</v>
      </c>
      <c r="I604" s="4">
        <v>1527826.468487128</v>
      </c>
      <c r="J604" s="5">
        <v>0.009745047417064539</v>
      </c>
      <c r="K604" s="6">
        <v>1.5677978804E8</v>
      </c>
      <c r="L604" s="7">
        <v>6525001.0</v>
      </c>
      <c r="M604" s="8">
        <v>24.02755004</v>
      </c>
      <c r="N604" s="9" t="str">
        <f t="shared" si="1"/>
        <v> </v>
      </c>
      <c r="O604" s="9" t="str">
        <f t="shared" si="2"/>
        <v> </v>
      </c>
      <c r="P604" s="10" t="str">
        <f t="shared" si="3"/>
        <v> </v>
      </c>
      <c r="Q604" s="9" t="str">
        <f t="shared" si="4"/>
        <v> </v>
      </c>
      <c r="R604" s="10" t="str">
        <f t="shared" si="5"/>
        <v> </v>
      </c>
      <c r="S604" s="9" t="str">
        <f t="shared" si="6"/>
        <v> </v>
      </c>
      <c r="AB604" s="10" t="s">
        <v>1637</v>
      </c>
      <c r="AC604" s="10"/>
      <c r="AD604" s="10"/>
      <c r="AE604" s="10"/>
      <c r="AF604" s="10"/>
      <c r="AG604" s="11" t="s">
        <v>114</v>
      </c>
    </row>
    <row r="605" ht="14.25" hidden="1" customHeight="1">
      <c r="A605" s="1" t="s">
        <v>1636</v>
      </c>
      <c r="B605" s="1" t="s">
        <v>2444</v>
      </c>
      <c r="C605" s="1" t="s">
        <v>2445</v>
      </c>
      <c r="D605" s="1" t="s">
        <v>2446</v>
      </c>
      <c r="E605" s="1" t="s">
        <v>2447</v>
      </c>
      <c r="G605" s="3">
        <v>1203.453685788682</v>
      </c>
      <c r="H605" s="3">
        <v>89.44588</v>
      </c>
      <c r="I605" s="4">
        <v>107643.9739646121</v>
      </c>
      <c r="J605" s="5">
        <v>6.8659343981986E-4</v>
      </c>
      <c r="K605" s="6">
        <v>1.5677978804E8</v>
      </c>
      <c r="L605" s="7">
        <v>6525001.0</v>
      </c>
      <c r="M605" s="8">
        <v>24.02755004</v>
      </c>
      <c r="N605" s="9" t="str">
        <f t="shared" si="1"/>
        <v> </v>
      </c>
      <c r="O605" s="9" t="str">
        <f t="shared" si="2"/>
        <v> </v>
      </c>
      <c r="P605" s="10" t="str">
        <f t="shared" si="3"/>
        <v> </v>
      </c>
      <c r="Q605" s="9" t="str">
        <f t="shared" si="4"/>
        <v> </v>
      </c>
      <c r="R605" s="10" t="str">
        <f t="shared" si="5"/>
        <v> </v>
      </c>
      <c r="S605" s="9" t="str">
        <f t="shared" si="6"/>
        <v> </v>
      </c>
      <c r="AB605" s="10" t="s">
        <v>1637</v>
      </c>
      <c r="AC605" s="10"/>
      <c r="AD605" s="10"/>
      <c r="AE605" s="10"/>
      <c r="AF605" s="10"/>
      <c r="AG605" s="11" t="s">
        <v>114</v>
      </c>
    </row>
    <row r="606" ht="14.25" hidden="1" customHeight="1">
      <c r="A606" s="1" t="s">
        <v>1636</v>
      </c>
      <c r="B606" s="1" t="s">
        <v>2448</v>
      </c>
      <c r="C606" s="1" t="s">
        <v>2449</v>
      </c>
      <c r="D606" s="1" t="s">
        <v>2450</v>
      </c>
      <c r="E606" s="1" t="s">
        <v>2451</v>
      </c>
      <c r="F606" s="1" t="s">
        <v>2452</v>
      </c>
      <c r="G606" s="3">
        <v>577.4798195273362</v>
      </c>
      <c r="H606" s="3">
        <v>263.36</v>
      </c>
      <c r="I606" s="4">
        <v>152085.0852707193</v>
      </c>
      <c r="J606" s="5">
        <v>9.700554336246267E-4</v>
      </c>
      <c r="K606" s="6">
        <v>1.5677978804E8</v>
      </c>
      <c r="L606" s="7">
        <v>6525001.0</v>
      </c>
      <c r="M606" s="8">
        <v>24.02755004</v>
      </c>
      <c r="N606" s="9" t="str">
        <f t="shared" si="1"/>
        <v> </v>
      </c>
      <c r="O606" s="9" t="str">
        <f t="shared" si="2"/>
        <v> </v>
      </c>
      <c r="P606" s="10" t="str">
        <f t="shared" si="3"/>
        <v> </v>
      </c>
      <c r="Q606" s="9" t="str">
        <f t="shared" si="4"/>
        <v> </v>
      </c>
      <c r="R606" s="10" t="str">
        <f t="shared" si="5"/>
        <v> </v>
      </c>
      <c r="S606" s="9" t="str">
        <f t="shared" si="6"/>
        <v> </v>
      </c>
      <c r="AB606" s="10" t="s">
        <v>1637</v>
      </c>
      <c r="AC606" s="10"/>
      <c r="AD606" s="10"/>
      <c r="AE606" s="10"/>
      <c r="AF606" s="10"/>
      <c r="AG606" s="11" t="s">
        <v>114</v>
      </c>
    </row>
    <row r="607" ht="14.25" hidden="1" customHeight="1">
      <c r="A607" s="1" t="s">
        <v>1636</v>
      </c>
      <c r="B607" s="1" t="s">
        <v>2453</v>
      </c>
      <c r="C607" s="1" t="s">
        <v>2454</v>
      </c>
      <c r="D607" s="1" t="s">
        <v>2455</v>
      </c>
      <c r="E607" s="1" t="s">
        <v>2456</v>
      </c>
      <c r="F607" s="1" t="s">
        <v>2457</v>
      </c>
      <c r="G607" s="3">
        <v>870.2028744627446</v>
      </c>
      <c r="H607" s="3">
        <v>928.5</v>
      </c>
      <c r="I607" s="4">
        <v>807983.3689386584</v>
      </c>
      <c r="J607" s="5">
        <v>0.005153619475059589</v>
      </c>
      <c r="K607" s="6">
        <v>1.5677978804E8</v>
      </c>
      <c r="L607" s="7">
        <v>6525001.0</v>
      </c>
      <c r="M607" s="8">
        <v>24.02755004</v>
      </c>
      <c r="N607" s="9" t="str">
        <f t="shared" si="1"/>
        <v> </v>
      </c>
      <c r="O607" s="9" t="str">
        <f t="shared" si="2"/>
        <v> </v>
      </c>
      <c r="P607" s="10" t="str">
        <f t="shared" si="3"/>
        <v> </v>
      </c>
      <c r="Q607" s="9" t="str">
        <f t="shared" si="4"/>
        <v> </v>
      </c>
      <c r="R607" s="10" t="str">
        <f t="shared" si="5"/>
        <v> </v>
      </c>
      <c r="S607" s="9" t="str">
        <f t="shared" si="6"/>
        <v> </v>
      </c>
      <c r="AB607" s="10" t="s">
        <v>1637</v>
      </c>
      <c r="AC607" s="10"/>
      <c r="AD607" s="10"/>
      <c r="AE607" s="10"/>
      <c r="AF607" s="10"/>
      <c r="AG607" s="11" t="s">
        <v>114</v>
      </c>
    </row>
    <row r="608" ht="14.25" hidden="1" customHeight="1">
      <c r="A608" s="1" t="s">
        <v>1636</v>
      </c>
      <c r="B608" s="1" t="s">
        <v>967</v>
      </c>
      <c r="C608" s="1" t="s">
        <v>2458</v>
      </c>
      <c r="D608" s="1" t="s">
        <v>969</v>
      </c>
      <c r="E608" s="1" t="s">
        <v>970</v>
      </c>
      <c r="F608" s="1" t="s">
        <v>971</v>
      </c>
      <c r="G608" s="3">
        <v>3316.832756049548</v>
      </c>
      <c r="H608" s="3">
        <v>457.89</v>
      </c>
      <c r="I608" s="4">
        <v>1518744.550667527</v>
      </c>
      <c r="J608" s="5">
        <v>0.009687119555743006</v>
      </c>
      <c r="K608" s="6">
        <v>1.5677978804E8</v>
      </c>
      <c r="L608" s="7">
        <v>6525001.0</v>
      </c>
      <c r="M608" s="8">
        <v>24.02755004</v>
      </c>
      <c r="N608" s="9" t="str">
        <f t="shared" si="1"/>
        <v> </v>
      </c>
      <c r="O608" s="9" t="str">
        <f t="shared" si="2"/>
        <v> </v>
      </c>
      <c r="P608" s="10" t="str">
        <f t="shared" si="3"/>
        <v> </v>
      </c>
      <c r="Q608" s="9" t="str">
        <f t="shared" si="4"/>
        <v> </v>
      </c>
      <c r="R608" s="10" t="str">
        <f t="shared" si="5"/>
        <v> </v>
      </c>
      <c r="S608" s="9" t="str">
        <f t="shared" si="6"/>
        <v> </v>
      </c>
      <c r="AB608" s="10" t="s">
        <v>1637</v>
      </c>
      <c r="AC608" s="10"/>
      <c r="AD608" s="10"/>
      <c r="AE608" s="10"/>
      <c r="AF608" s="10"/>
      <c r="AG608" s="11" t="s">
        <v>114</v>
      </c>
    </row>
    <row r="609" ht="14.25" hidden="1" customHeight="1">
      <c r="A609" s="1" t="s">
        <v>1636</v>
      </c>
      <c r="B609" s="1" t="s">
        <v>2459</v>
      </c>
      <c r="C609" s="1" t="s">
        <v>2460</v>
      </c>
      <c r="D609" s="1" t="s">
        <v>2461</v>
      </c>
      <c r="E609" s="1" t="s">
        <v>2462</v>
      </c>
      <c r="F609" s="1" t="s">
        <v>2463</v>
      </c>
      <c r="G609" s="3">
        <v>2303.411596189161</v>
      </c>
      <c r="H609" s="3">
        <v>473.42</v>
      </c>
      <c r="I609" s="4">
        <v>1090481.117867873</v>
      </c>
      <c r="J609" s="5">
        <v>0.006955495548888311</v>
      </c>
      <c r="K609" s="6">
        <v>1.5677978804E8</v>
      </c>
      <c r="L609" s="7">
        <v>6525001.0</v>
      </c>
      <c r="M609" s="8">
        <v>24.02755004</v>
      </c>
      <c r="N609" s="9" t="str">
        <f t="shared" si="1"/>
        <v> </v>
      </c>
      <c r="O609" s="9" t="str">
        <f t="shared" si="2"/>
        <v> </v>
      </c>
      <c r="P609" s="10" t="str">
        <f t="shared" si="3"/>
        <v> </v>
      </c>
      <c r="Q609" s="9" t="str">
        <f t="shared" si="4"/>
        <v> </v>
      </c>
      <c r="R609" s="10" t="str">
        <f t="shared" si="5"/>
        <v> </v>
      </c>
      <c r="S609" s="9" t="str">
        <f t="shared" si="6"/>
        <v> </v>
      </c>
      <c r="AB609" s="10" t="s">
        <v>1637</v>
      </c>
      <c r="AC609" s="10"/>
      <c r="AD609" s="10"/>
      <c r="AE609" s="10"/>
      <c r="AF609" s="10"/>
      <c r="AG609" s="11" t="s">
        <v>114</v>
      </c>
    </row>
    <row r="610" ht="14.25" hidden="1" customHeight="1">
      <c r="A610" s="1" t="s">
        <v>1636</v>
      </c>
      <c r="B610" s="1" t="s">
        <v>2464</v>
      </c>
      <c r="C610" s="1" t="s">
        <v>2465</v>
      </c>
      <c r="D610" s="1" t="s">
        <v>2466</v>
      </c>
      <c r="E610" s="1" t="s">
        <v>2467</v>
      </c>
      <c r="G610" s="3">
        <v>184.1773414335896</v>
      </c>
      <c r="H610" s="3">
        <v>1444.4415</v>
      </c>
      <c r="I610" s="4">
        <v>266033.3953263463</v>
      </c>
      <c r="J610" s="5">
        <v>0.00169686028187812</v>
      </c>
      <c r="K610" s="6">
        <v>1.5677978804E8</v>
      </c>
      <c r="L610" s="7">
        <v>6525001.0</v>
      </c>
      <c r="M610" s="8">
        <v>24.02755004</v>
      </c>
      <c r="N610" s="9" t="str">
        <f t="shared" si="1"/>
        <v> </v>
      </c>
      <c r="O610" s="9" t="str">
        <f t="shared" si="2"/>
        <v> </v>
      </c>
      <c r="P610" s="10" t="str">
        <f t="shared" si="3"/>
        <v> </v>
      </c>
      <c r="Q610" s="9" t="str">
        <f t="shared" si="4"/>
        <v> </v>
      </c>
      <c r="R610" s="10" t="str">
        <f t="shared" si="5"/>
        <v> </v>
      </c>
      <c r="S610" s="9" t="str">
        <f t="shared" si="6"/>
        <v> </v>
      </c>
      <c r="AB610" s="10" t="s">
        <v>1637</v>
      </c>
      <c r="AC610" s="10"/>
      <c r="AD610" s="10"/>
      <c r="AE610" s="10"/>
      <c r="AF610" s="10"/>
      <c r="AG610" s="11" t="s">
        <v>114</v>
      </c>
    </row>
    <row r="611" ht="14.25" hidden="1" customHeight="1">
      <c r="A611" s="1" t="s">
        <v>1636</v>
      </c>
      <c r="B611" s="1" t="s">
        <v>2464</v>
      </c>
      <c r="C611" s="1" t="s">
        <v>2468</v>
      </c>
      <c r="D611" s="1" t="s">
        <v>2469</v>
      </c>
      <c r="E611" s="1" t="s">
        <v>2470</v>
      </c>
      <c r="G611" s="3">
        <v>525.1450011764389</v>
      </c>
      <c r="H611" s="3">
        <v>1472.74965</v>
      </c>
      <c r="I611" s="4">
        <v>773407.1166818499</v>
      </c>
      <c r="J611" s="5">
        <v>0.004933079233941347</v>
      </c>
      <c r="K611" s="6">
        <v>1.5677978804E8</v>
      </c>
      <c r="L611" s="7">
        <v>6525001.0</v>
      </c>
      <c r="M611" s="8">
        <v>24.02755004</v>
      </c>
      <c r="N611" s="9" t="str">
        <f t="shared" si="1"/>
        <v> </v>
      </c>
      <c r="O611" s="9" t="str">
        <f t="shared" si="2"/>
        <v> </v>
      </c>
      <c r="P611" s="10" t="str">
        <f t="shared" si="3"/>
        <v> </v>
      </c>
      <c r="Q611" s="9" t="str">
        <f t="shared" si="4"/>
        <v> </v>
      </c>
      <c r="R611" s="10" t="str">
        <f t="shared" si="5"/>
        <v> </v>
      </c>
      <c r="S611" s="9" t="str">
        <f t="shared" si="6"/>
        <v> </v>
      </c>
      <c r="AB611" s="10" t="s">
        <v>1637</v>
      </c>
      <c r="AC611" s="10"/>
      <c r="AD611" s="10"/>
      <c r="AE611" s="10"/>
      <c r="AF611" s="10"/>
      <c r="AG611" s="11" t="s">
        <v>114</v>
      </c>
    </row>
    <row r="612" ht="14.25" hidden="1" customHeight="1">
      <c r="A612" s="1" t="s">
        <v>1636</v>
      </c>
      <c r="B612" s="1" t="s">
        <v>2471</v>
      </c>
      <c r="C612" s="1" t="s">
        <v>2472</v>
      </c>
      <c r="D612" s="1" t="s">
        <v>2473</v>
      </c>
      <c r="E612" s="1" t="s">
        <v>2474</v>
      </c>
      <c r="F612" s="1" t="s">
        <v>2475</v>
      </c>
      <c r="G612" s="3">
        <v>613.4220810909791</v>
      </c>
      <c r="H612" s="3">
        <v>248.9</v>
      </c>
      <c r="I612" s="4">
        <v>152680.7559835447</v>
      </c>
      <c r="J612" s="5">
        <v>9.738548437416595E-4</v>
      </c>
      <c r="K612" s="6">
        <v>1.5677978804E8</v>
      </c>
      <c r="L612" s="7">
        <v>6525001.0</v>
      </c>
      <c r="M612" s="8">
        <v>24.02755004</v>
      </c>
      <c r="N612" s="9" t="str">
        <f t="shared" si="1"/>
        <v> </v>
      </c>
      <c r="O612" s="9" t="str">
        <f t="shared" si="2"/>
        <v> </v>
      </c>
      <c r="P612" s="10" t="str">
        <f t="shared" si="3"/>
        <v> </v>
      </c>
      <c r="Q612" s="9" t="str">
        <f t="shared" si="4"/>
        <v> </v>
      </c>
      <c r="R612" s="10" t="str">
        <f t="shared" si="5"/>
        <v> </v>
      </c>
      <c r="S612" s="9" t="str">
        <f t="shared" si="6"/>
        <v> </v>
      </c>
      <c r="AB612" s="10" t="s">
        <v>1637</v>
      </c>
      <c r="AC612" s="10"/>
      <c r="AD612" s="10"/>
      <c r="AE612" s="10"/>
      <c r="AF612" s="10"/>
      <c r="AG612" s="11" t="s">
        <v>114</v>
      </c>
    </row>
    <row r="613" ht="14.25" hidden="1" customHeight="1">
      <c r="A613" s="1" t="s">
        <v>1636</v>
      </c>
      <c r="B613" s="1" t="s">
        <v>2476</v>
      </c>
      <c r="C613" s="1" t="s">
        <v>2477</v>
      </c>
      <c r="D613" s="1" t="s">
        <v>2478</v>
      </c>
      <c r="E613" s="1" t="s">
        <v>2479</v>
      </c>
      <c r="F613" s="1" t="s">
        <v>2480</v>
      </c>
      <c r="G613" s="3">
        <v>868.9960136106291</v>
      </c>
      <c r="H613" s="3">
        <v>297.75</v>
      </c>
      <c r="I613" s="4">
        <v>258743.5630525648</v>
      </c>
      <c r="J613" s="5">
        <v>0.001650363010993167</v>
      </c>
      <c r="K613" s="6">
        <v>1.5677978804E8</v>
      </c>
      <c r="L613" s="7">
        <v>6525001.0</v>
      </c>
      <c r="M613" s="8">
        <v>24.02755004</v>
      </c>
      <c r="N613" s="9" t="str">
        <f t="shared" si="1"/>
        <v> </v>
      </c>
      <c r="O613" s="9" t="str">
        <f t="shared" si="2"/>
        <v> </v>
      </c>
      <c r="P613" s="10" t="str">
        <f t="shared" si="3"/>
        <v> </v>
      </c>
      <c r="Q613" s="9" t="str">
        <f t="shared" si="4"/>
        <v> </v>
      </c>
      <c r="R613" s="10" t="str">
        <f t="shared" si="5"/>
        <v> </v>
      </c>
      <c r="S613" s="9" t="str">
        <f t="shared" si="6"/>
        <v> </v>
      </c>
      <c r="AB613" s="10" t="s">
        <v>1637</v>
      </c>
      <c r="AC613" s="10"/>
      <c r="AD613" s="10"/>
      <c r="AE613" s="10"/>
      <c r="AF613" s="10"/>
      <c r="AG613" s="11" t="s">
        <v>114</v>
      </c>
    </row>
    <row r="614" ht="14.25" hidden="1" customHeight="1">
      <c r="A614" s="1" t="s">
        <v>1636</v>
      </c>
      <c r="B614" s="1" t="s">
        <v>2481</v>
      </c>
      <c r="C614" s="1" t="s">
        <v>2482</v>
      </c>
      <c r="D614" s="1" t="s">
        <v>2483</v>
      </c>
      <c r="E614" s="1" t="s">
        <v>2484</v>
      </c>
      <c r="F614" s="1" t="s">
        <v>2485</v>
      </c>
      <c r="G614" s="3">
        <v>3052.096480043425</v>
      </c>
      <c r="H614" s="3">
        <v>516.24</v>
      </c>
      <c r="I614" s="4">
        <v>1575614.286857618</v>
      </c>
      <c r="J614" s="5">
        <v>0.01004985595755254</v>
      </c>
      <c r="K614" s="6">
        <v>1.5677978804E8</v>
      </c>
      <c r="L614" s="7">
        <v>6525001.0</v>
      </c>
      <c r="M614" s="8">
        <v>24.02755004</v>
      </c>
      <c r="N614" s="9" t="str">
        <f t="shared" si="1"/>
        <v> </v>
      </c>
      <c r="O614" s="9" t="str">
        <f t="shared" si="2"/>
        <v> </v>
      </c>
      <c r="P614" s="10" t="str">
        <f t="shared" si="3"/>
        <v> </v>
      </c>
      <c r="Q614" s="9" t="str">
        <f t="shared" si="4"/>
        <v> </v>
      </c>
      <c r="R614" s="10" t="str">
        <f t="shared" si="5"/>
        <v> </v>
      </c>
      <c r="S614" s="9" t="str">
        <f t="shared" si="6"/>
        <v> </v>
      </c>
      <c r="AB614" s="10" t="s">
        <v>1637</v>
      </c>
      <c r="AC614" s="10"/>
      <c r="AD614" s="10"/>
      <c r="AE614" s="10"/>
      <c r="AF614" s="10"/>
      <c r="AG614" s="11" t="s">
        <v>114</v>
      </c>
    </row>
    <row r="615" ht="14.25" hidden="1" customHeight="1">
      <c r="A615" s="1" t="s">
        <v>1636</v>
      </c>
      <c r="B615" s="1" t="s">
        <v>2486</v>
      </c>
      <c r="C615" s="1" t="s">
        <v>2487</v>
      </c>
      <c r="D615" s="1" t="s">
        <v>2488</v>
      </c>
      <c r="E615" s="1" t="s">
        <v>2489</v>
      </c>
      <c r="F615" s="1" t="s">
        <v>2490</v>
      </c>
      <c r="G615" s="3">
        <v>1368.95588226815</v>
      </c>
      <c r="H615" s="3">
        <v>69.33</v>
      </c>
      <c r="I615" s="4">
        <v>94909.71131765086</v>
      </c>
      <c r="J615" s="5">
        <v>6.053695600955659E-4</v>
      </c>
      <c r="K615" s="6">
        <v>1.5677978804E8</v>
      </c>
      <c r="L615" s="7">
        <v>6525001.0</v>
      </c>
      <c r="M615" s="8">
        <v>24.02755004</v>
      </c>
      <c r="N615" s="9" t="str">
        <f t="shared" si="1"/>
        <v> </v>
      </c>
      <c r="O615" s="9" t="str">
        <f t="shared" si="2"/>
        <v> </v>
      </c>
      <c r="P615" s="10" t="str">
        <f t="shared" si="3"/>
        <v> </v>
      </c>
      <c r="Q615" s="9" t="str">
        <f t="shared" si="4"/>
        <v> </v>
      </c>
      <c r="R615" s="10" t="str">
        <f t="shared" si="5"/>
        <v> </v>
      </c>
      <c r="S615" s="9" t="str">
        <f t="shared" si="6"/>
        <v> </v>
      </c>
      <c r="AB615" s="10" t="s">
        <v>1637</v>
      </c>
      <c r="AC615" s="10"/>
      <c r="AD615" s="10"/>
      <c r="AE615" s="10"/>
      <c r="AF615" s="10"/>
      <c r="AG615" s="11" t="s">
        <v>114</v>
      </c>
    </row>
    <row r="616" ht="14.25" hidden="1" customHeight="1">
      <c r="A616" s="1" t="s">
        <v>1636</v>
      </c>
      <c r="B616" s="1" t="s">
        <v>2491</v>
      </c>
      <c r="C616" s="1" t="s">
        <v>2492</v>
      </c>
      <c r="D616" s="1" t="s">
        <v>2493</v>
      </c>
      <c r="E616" s="1" t="s">
        <v>2494</v>
      </c>
      <c r="F616" s="1" t="s">
        <v>2495</v>
      </c>
      <c r="G616" s="3">
        <v>2351.112645279088</v>
      </c>
      <c r="H616" s="3">
        <v>484.03</v>
      </c>
      <c r="I616" s="4">
        <v>1138009.053694437</v>
      </c>
      <c r="J616" s="5">
        <v>0.007258646461520226</v>
      </c>
      <c r="K616" s="6">
        <v>1.5677978804E8</v>
      </c>
      <c r="L616" s="7">
        <v>6525001.0</v>
      </c>
      <c r="M616" s="8">
        <v>24.02755004</v>
      </c>
      <c r="N616" s="9" t="str">
        <f t="shared" si="1"/>
        <v> </v>
      </c>
      <c r="O616" s="9" t="str">
        <f t="shared" si="2"/>
        <v> </v>
      </c>
      <c r="P616" s="10" t="str">
        <f t="shared" si="3"/>
        <v> </v>
      </c>
      <c r="Q616" s="9" t="str">
        <f t="shared" si="4"/>
        <v> </v>
      </c>
      <c r="R616" s="10" t="str">
        <f t="shared" si="5"/>
        <v> </v>
      </c>
      <c r="S616" s="9" t="str">
        <f t="shared" si="6"/>
        <v> </v>
      </c>
      <c r="AB616" s="10" t="s">
        <v>1637</v>
      </c>
      <c r="AC616" s="10"/>
      <c r="AD616" s="10"/>
      <c r="AE616" s="10"/>
      <c r="AF616" s="10"/>
      <c r="AG616" s="11" t="s">
        <v>114</v>
      </c>
    </row>
    <row r="617" ht="14.25" hidden="1" customHeight="1">
      <c r="A617" s="1" t="s">
        <v>1636</v>
      </c>
      <c r="B617" s="1" t="s">
        <v>2496</v>
      </c>
      <c r="C617" s="1" t="s">
        <v>2497</v>
      </c>
      <c r="D617" s="1" t="s">
        <v>2498</v>
      </c>
      <c r="E617" s="1" t="s">
        <v>2499</v>
      </c>
      <c r="F617" s="1" t="s">
        <v>2500</v>
      </c>
      <c r="G617" s="3">
        <v>44743.00143877825</v>
      </c>
      <c r="H617" s="3">
        <v>24.235704</v>
      </c>
      <c r="I617" s="4">
        <v>1084378.138941804</v>
      </c>
      <c r="J617" s="5">
        <v>0.006916568471601333</v>
      </c>
      <c r="K617" s="6">
        <v>1.5677978804E8</v>
      </c>
      <c r="L617" s="7">
        <v>6525001.0</v>
      </c>
      <c r="M617" s="8">
        <v>24.02755004</v>
      </c>
      <c r="N617" s="9" t="str">
        <f t="shared" si="1"/>
        <v> </v>
      </c>
      <c r="O617" s="9" t="str">
        <f t="shared" si="2"/>
        <v> </v>
      </c>
      <c r="P617" s="10" t="str">
        <f t="shared" si="3"/>
        <v> </v>
      </c>
      <c r="Q617" s="9" t="str">
        <f t="shared" si="4"/>
        <v> </v>
      </c>
      <c r="R617" s="10" t="str">
        <f t="shared" si="5"/>
        <v> </v>
      </c>
      <c r="S617" s="9" t="str">
        <f t="shared" si="6"/>
        <v> </v>
      </c>
      <c r="AB617" s="10" t="s">
        <v>1637</v>
      </c>
      <c r="AC617" s="10"/>
      <c r="AD617" s="10"/>
      <c r="AE617" s="10"/>
      <c r="AF617" s="10"/>
      <c r="AG617" s="11" t="s">
        <v>114</v>
      </c>
    </row>
    <row r="618" ht="14.25" hidden="1" customHeight="1">
      <c r="A618" s="1" t="s">
        <v>1636</v>
      </c>
      <c r="B618" s="1" t="s">
        <v>2501</v>
      </c>
      <c r="C618" s="1" t="s">
        <v>2502</v>
      </c>
      <c r="D618" s="1" t="s">
        <v>2503</v>
      </c>
      <c r="E618" s="1" t="s">
        <v>2504</v>
      </c>
      <c r="F618" s="1" t="s">
        <v>2505</v>
      </c>
      <c r="G618" s="3">
        <v>1486.718410110424</v>
      </c>
      <c r="H618" s="3">
        <v>54.537741</v>
      </c>
      <c r="I618" s="4">
        <v>81082.26359053409</v>
      </c>
      <c r="J618" s="5">
        <v>5.171729379417657E-4</v>
      </c>
      <c r="K618" s="6">
        <v>1.5677978804E8</v>
      </c>
      <c r="L618" s="7">
        <v>6525001.0</v>
      </c>
      <c r="M618" s="8">
        <v>24.02755004</v>
      </c>
      <c r="N618" s="9" t="str">
        <f t="shared" si="1"/>
        <v> </v>
      </c>
      <c r="O618" s="9" t="str">
        <f t="shared" si="2"/>
        <v> </v>
      </c>
      <c r="P618" s="10" t="str">
        <f t="shared" si="3"/>
        <v> </v>
      </c>
      <c r="Q618" s="9" t="str">
        <f t="shared" si="4"/>
        <v> </v>
      </c>
      <c r="R618" s="10" t="str">
        <f t="shared" si="5"/>
        <v> </v>
      </c>
      <c r="S618" s="9" t="str">
        <f t="shared" si="6"/>
        <v> </v>
      </c>
      <c r="AB618" s="10" t="s">
        <v>1637</v>
      </c>
      <c r="AC618" s="10"/>
      <c r="AD618" s="10"/>
      <c r="AE618" s="10"/>
      <c r="AF618" s="10"/>
      <c r="AG618" s="11" t="s">
        <v>114</v>
      </c>
    </row>
    <row r="619" ht="14.25" hidden="1" customHeight="1">
      <c r="A619" s="1" t="s">
        <v>1636</v>
      </c>
      <c r="B619" s="1" t="s">
        <v>2506</v>
      </c>
      <c r="C619" s="1" t="s">
        <v>2507</v>
      </c>
      <c r="D619" s="1" t="s">
        <v>2508</v>
      </c>
      <c r="E619" s="1" t="s">
        <v>2509</v>
      </c>
      <c r="F619" s="1" t="s">
        <v>2510</v>
      </c>
      <c r="G619" s="3">
        <v>2712.381505839375</v>
      </c>
      <c r="H619" s="3">
        <v>214.92</v>
      </c>
      <c r="I619" s="4">
        <v>582945.0332349984</v>
      </c>
      <c r="J619" s="5">
        <v>0.003718240983246314</v>
      </c>
      <c r="K619" s="6">
        <v>1.5677978804E8</v>
      </c>
      <c r="L619" s="7">
        <v>6525001.0</v>
      </c>
      <c r="M619" s="8">
        <v>24.02755004</v>
      </c>
      <c r="N619" s="9" t="str">
        <f t="shared" si="1"/>
        <v> </v>
      </c>
      <c r="O619" s="9" t="str">
        <f t="shared" si="2"/>
        <v> </v>
      </c>
      <c r="P619" s="10" t="str">
        <f t="shared" si="3"/>
        <v> </v>
      </c>
      <c r="Q619" s="9" t="str">
        <f t="shared" si="4"/>
        <v> </v>
      </c>
      <c r="R619" s="10" t="str">
        <f t="shared" si="5"/>
        <v> </v>
      </c>
      <c r="S619" s="9" t="str">
        <f t="shared" si="6"/>
        <v> </v>
      </c>
      <c r="AB619" s="10" t="s">
        <v>1637</v>
      </c>
      <c r="AC619" s="10"/>
      <c r="AD619" s="10"/>
      <c r="AE619" s="10"/>
      <c r="AF619" s="10"/>
      <c r="AG619" s="11" t="s">
        <v>114</v>
      </c>
    </row>
    <row r="620" ht="14.25" hidden="1" customHeight="1">
      <c r="A620" s="1" t="s">
        <v>1636</v>
      </c>
      <c r="B620" s="1" t="s">
        <v>2511</v>
      </c>
      <c r="C620" s="1" t="s">
        <v>2512</v>
      </c>
      <c r="D620" s="1" t="s">
        <v>2513</v>
      </c>
      <c r="E620" s="1" t="s">
        <v>2514</v>
      </c>
      <c r="F620" s="1" t="s">
        <v>2515</v>
      </c>
      <c r="G620" s="3">
        <v>4474.642460051461</v>
      </c>
      <c r="H620" s="3">
        <v>203.65</v>
      </c>
      <c r="I620" s="4">
        <v>911260.93698948</v>
      </c>
      <c r="J620" s="5">
        <v>0.005812362348372263</v>
      </c>
      <c r="K620" s="6">
        <v>1.5677978804E8</v>
      </c>
      <c r="L620" s="7">
        <v>6525001.0</v>
      </c>
      <c r="M620" s="8">
        <v>24.02755004</v>
      </c>
      <c r="N620" s="9" t="str">
        <f t="shared" si="1"/>
        <v> </v>
      </c>
      <c r="O620" s="9" t="str">
        <f t="shared" si="2"/>
        <v> </v>
      </c>
      <c r="P620" s="10" t="str">
        <f t="shared" si="3"/>
        <v> </v>
      </c>
      <c r="Q620" s="9" t="str">
        <f t="shared" si="4"/>
        <v> </v>
      </c>
      <c r="R620" s="10" t="str">
        <f t="shared" si="5"/>
        <v> </v>
      </c>
      <c r="S620" s="9" t="str">
        <f t="shared" si="6"/>
        <v> </v>
      </c>
      <c r="AB620" s="10" t="s">
        <v>1637</v>
      </c>
      <c r="AC620" s="10"/>
      <c r="AD620" s="10"/>
      <c r="AE620" s="10"/>
      <c r="AF620" s="10"/>
      <c r="AG620" s="11" t="s">
        <v>114</v>
      </c>
    </row>
    <row r="621" ht="14.25" hidden="1" customHeight="1">
      <c r="A621" s="1" t="s">
        <v>1636</v>
      </c>
      <c r="B621" s="1" t="s">
        <v>2516</v>
      </c>
      <c r="C621" s="1" t="s">
        <v>2517</v>
      </c>
      <c r="D621" s="1" t="s">
        <v>2518</v>
      </c>
      <c r="E621" s="1" t="s">
        <v>2519</v>
      </c>
      <c r="F621" s="1" t="s">
        <v>2520</v>
      </c>
      <c r="G621" s="3">
        <v>6832.029340733667</v>
      </c>
      <c r="H621" s="3">
        <v>92.58</v>
      </c>
      <c r="I621" s="4">
        <v>632509.2763651229</v>
      </c>
      <c r="J621" s="5">
        <v>0.004034380223831836</v>
      </c>
      <c r="K621" s="6">
        <v>1.5677978804E8</v>
      </c>
      <c r="L621" s="7">
        <v>6525001.0</v>
      </c>
      <c r="M621" s="8">
        <v>24.02755004</v>
      </c>
      <c r="N621" s="9" t="str">
        <f t="shared" si="1"/>
        <v> </v>
      </c>
      <c r="O621" s="9" t="str">
        <f t="shared" si="2"/>
        <v> </v>
      </c>
      <c r="P621" s="10" t="str">
        <f t="shared" si="3"/>
        <v> </v>
      </c>
      <c r="Q621" s="9" t="str">
        <f t="shared" si="4"/>
        <v> </v>
      </c>
      <c r="R621" s="10" t="str">
        <f t="shared" si="5"/>
        <v> </v>
      </c>
      <c r="S621" s="9" t="str">
        <f t="shared" si="6"/>
        <v> </v>
      </c>
      <c r="AB621" s="10" t="s">
        <v>1637</v>
      </c>
      <c r="AC621" s="10"/>
      <c r="AD621" s="10"/>
      <c r="AE621" s="10"/>
      <c r="AF621" s="10"/>
      <c r="AG621" s="11" t="s">
        <v>114</v>
      </c>
    </row>
    <row r="622" ht="14.25" hidden="1" customHeight="1">
      <c r="A622" s="1" t="s">
        <v>1636</v>
      </c>
      <c r="B622" s="1" t="s">
        <v>982</v>
      </c>
      <c r="C622" s="1" t="s">
        <v>2521</v>
      </c>
      <c r="D622" s="1" t="s">
        <v>984</v>
      </c>
      <c r="E622" s="1" t="s">
        <v>985</v>
      </c>
      <c r="F622" s="1" t="s">
        <v>986</v>
      </c>
      <c r="G622" s="3">
        <v>1071.041380281003</v>
      </c>
      <c r="H622" s="3">
        <v>406.77</v>
      </c>
      <c r="I622" s="4">
        <v>435667.5022569035</v>
      </c>
      <c r="J622" s="5">
        <v>0.002778849925130333</v>
      </c>
      <c r="K622" s="6">
        <v>1.5677978804E8</v>
      </c>
      <c r="L622" s="7">
        <v>6525001.0</v>
      </c>
      <c r="M622" s="8">
        <v>24.02755004</v>
      </c>
      <c r="N622" s="9" t="str">
        <f t="shared" si="1"/>
        <v> </v>
      </c>
      <c r="O622" s="9" t="str">
        <f t="shared" si="2"/>
        <v> </v>
      </c>
      <c r="P622" s="10" t="str">
        <f t="shared" si="3"/>
        <v> </v>
      </c>
      <c r="Q622" s="9" t="str">
        <f t="shared" si="4"/>
        <v> </v>
      </c>
      <c r="R622" s="10" t="str">
        <f t="shared" si="5"/>
        <v> </v>
      </c>
      <c r="S622" s="9" t="str">
        <f t="shared" si="6"/>
        <v> </v>
      </c>
      <c r="AB622" s="10" t="s">
        <v>1637</v>
      </c>
      <c r="AC622" s="10"/>
      <c r="AD622" s="10"/>
      <c r="AE622" s="10"/>
      <c r="AF622" s="10"/>
      <c r="AG622" s="11" t="s">
        <v>114</v>
      </c>
    </row>
    <row r="623" ht="14.25" hidden="1" customHeight="1">
      <c r="A623" s="1" t="s">
        <v>1636</v>
      </c>
      <c r="B623" s="1" t="s">
        <v>2522</v>
      </c>
      <c r="C623" s="1" t="s">
        <v>2523</v>
      </c>
      <c r="D623" s="1" t="s">
        <v>2524</v>
      </c>
      <c r="E623" s="1" t="s">
        <v>2525</v>
      </c>
      <c r="G623" s="3">
        <v>7202.343533316317</v>
      </c>
      <c r="H623" s="3">
        <v>19.00847</v>
      </c>
      <c r="I623" s="4">
        <v>136905.5309827372</v>
      </c>
      <c r="J623" s="5">
        <v>8.732345712051086E-4</v>
      </c>
      <c r="K623" s="6">
        <v>1.5677978804E8</v>
      </c>
      <c r="L623" s="7">
        <v>6525001.0</v>
      </c>
      <c r="M623" s="8">
        <v>24.02755004</v>
      </c>
      <c r="N623" s="9" t="str">
        <f t="shared" si="1"/>
        <v> </v>
      </c>
      <c r="O623" s="9" t="str">
        <f t="shared" si="2"/>
        <v> </v>
      </c>
      <c r="P623" s="10" t="str">
        <f t="shared" si="3"/>
        <v> </v>
      </c>
      <c r="Q623" s="9" t="str">
        <f t="shared" si="4"/>
        <v> </v>
      </c>
      <c r="R623" s="10" t="str">
        <f t="shared" si="5"/>
        <v> </v>
      </c>
      <c r="S623" s="9" t="str">
        <f t="shared" si="6"/>
        <v> </v>
      </c>
      <c r="AB623" s="10" t="s">
        <v>1637</v>
      </c>
      <c r="AC623" s="10"/>
      <c r="AD623" s="10"/>
      <c r="AE623" s="10"/>
      <c r="AF623" s="10"/>
      <c r="AG623" s="11" t="s">
        <v>114</v>
      </c>
    </row>
    <row r="624" ht="14.25" hidden="1" customHeight="1">
      <c r="A624" s="1" t="s">
        <v>1636</v>
      </c>
      <c r="B624" s="1" t="s">
        <v>2526</v>
      </c>
      <c r="C624" s="1" t="s">
        <v>2527</v>
      </c>
      <c r="D624" s="1" t="s">
        <v>2528</v>
      </c>
      <c r="E624" s="1" t="s">
        <v>2529</v>
      </c>
      <c r="F624" s="1" t="s">
        <v>2530</v>
      </c>
      <c r="G624" s="3">
        <v>162.9651227884419</v>
      </c>
      <c r="H624" s="3">
        <v>721.13</v>
      </c>
      <c r="I624" s="4">
        <v>117519.0389964291</v>
      </c>
      <c r="J624" s="5">
        <v>7.495802900718677E-4</v>
      </c>
      <c r="K624" s="6">
        <v>1.5677978804E8</v>
      </c>
      <c r="L624" s="7">
        <v>6525001.0</v>
      </c>
      <c r="M624" s="8">
        <v>24.02755004</v>
      </c>
      <c r="N624" s="9" t="str">
        <f t="shared" si="1"/>
        <v> </v>
      </c>
      <c r="O624" s="9" t="str">
        <f t="shared" si="2"/>
        <v> </v>
      </c>
      <c r="P624" s="10" t="str">
        <f t="shared" si="3"/>
        <v> </v>
      </c>
      <c r="Q624" s="9" t="str">
        <f t="shared" si="4"/>
        <v> </v>
      </c>
      <c r="R624" s="10" t="str">
        <f t="shared" si="5"/>
        <v> </v>
      </c>
      <c r="S624" s="9" t="str">
        <f t="shared" si="6"/>
        <v> </v>
      </c>
      <c r="AB624" s="10" t="s">
        <v>1637</v>
      </c>
      <c r="AC624" s="10"/>
      <c r="AD624" s="10"/>
      <c r="AE624" s="10"/>
      <c r="AF624" s="10"/>
      <c r="AG624" s="11" t="s">
        <v>114</v>
      </c>
    </row>
    <row r="625" ht="14.25" hidden="1" customHeight="1">
      <c r="A625" s="1" t="s">
        <v>1636</v>
      </c>
      <c r="B625" s="1" t="s">
        <v>987</v>
      </c>
      <c r="C625" s="1" t="s">
        <v>2531</v>
      </c>
      <c r="D625" s="1" t="s">
        <v>989</v>
      </c>
      <c r="E625" s="1" t="s">
        <v>990</v>
      </c>
      <c r="F625" s="1" t="s">
        <v>991</v>
      </c>
      <c r="G625" s="3">
        <v>3406.740070808265</v>
      </c>
      <c r="H625" s="3">
        <v>410.34</v>
      </c>
      <c r="I625" s="4">
        <v>1397921.720655463</v>
      </c>
      <c r="J625" s="5">
        <v>0.008916466453563547</v>
      </c>
      <c r="K625" s="6">
        <v>1.5677978804E8</v>
      </c>
      <c r="L625" s="7">
        <v>6525001.0</v>
      </c>
      <c r="M625" s="8">
        <v>24.02755004</v>
      </c>
      <c r="N625" s="9" t="str">
        <f t="shared" si="1"/>
        <v> </v>
      </c>
      <c r="O625" s="9" t="str">
        <f t="shared" si="2"/>
        <v> </v>
      </c>
      <c r="P625" s="10" t="str">
        <f t="shared" si="3"/>
        <v> </v>
      </c>
      <c r="Q625" s="9" t="str">
        <f t="shared" si="4"/>
        <v> </v>
      </c>
      <c r="R625" s="10" t="str">
        <f t="shared" si="5"/>
        <v> </v>
      </c>
      <c r="S625" s="9" t="str">
        <f t="shared" si="6"/>
        <v> </v>
      </c>
      <c r="AB625" s="10" t="s">
        <v>1637</v>
      </c>
      <c r="AC625" s="10"/>
      <c r="AD625" s="10"/>
      <c r="AE625" s="10"/>
      <c r="AF625" s="10"/>
      <c r="AG625" s="11" t="s">
        <v>114</v>
      </c>
    </row>
    <row r="626" ht="14.25" hidden="1" customHeight="1">
      <c r="A626" s="1" t="s">
        <v>1636</v>
      </c>
      <c r="B626" s="1" t="s">
        <v>2532</v>
      </c>
      <c r="C626" s="1" t="s">
        <v>2533</v>
      </c>
      <c r="D626" s="1" t="s">
        <v>2534</v>
      </c>
      <c r="E626" s="1" t="s">
        <v>2535</v>
      </c>
      <c r="F626" s="1" t="s">
        <v>2536</v>
      </c>
      <c r="G626" s="3">
        <v>928.0660521844551</v>
      </c>
      <c r="H626" s="3">
        <v>330.27</v>
      </c>
      <c r="I626" s="4">
        <v>306512.37505496</v>
      </c>
      <c r="J626" s="5">
        <v>0.001955050321772077</v>
      </c>
      <c r="K626" s="6">
        <v>1.5677978804E8</v>
      </c>
      <c r="L626" s="7">
        <v>6525001.0</v>
      </c>
      <c r="M626" s="8">
        <v>24.02755004</v>
      </c>
      <c r="N626" s="9" t="str">
        <f t="shared" si="1"/>
        <v> </v>
      </c>
      <c r="O626" s="9" t="str">
        <f t="shared" si="2"/>
        <v> </v>
      </c>
      <c r="P626" s="10" t="str">
        <f t="shared" si="3"/>
        <v> </v>
      </c>
      <c r="Q626" s="9" t="str">
        <f t="shared" si="4"/>
        <v> </v>
      </c>
      <c r="R626" s="10" t="str">
        <f t="shared" si="5"/>
        <v> </v>
      </c>
      <c r="S626" s="9" t="str">
        <f t="shared" si="6"/>
        <v> </v>
      </c>
      <c r="AB626" s="10" t="s">
        <v>1637</v>
      </c>
      <c r="AC626" s="10"/>
      <c r="AD626" s="10"/>
      <c r="AE626" s="10"/>
      <c r="AF626" s="10"/>
      <c r="AG626" s="11" t="s">
        <v>114</v>
      </c>
    </row>
    <row r="627" ht="14.25" hidden="1" customHeight="1">
      <c r="A627" s="1" t="s">
        <v>1636</v>
      </c>
      <c r="B627" s="1" t="s">
        <v>2537</v>
      </c>
      <c r="C627" s="1" t="s">
        <v>2538</v>
      </c>
      <c r="D627" s="1" t="s">
        <v>2539</v>
      </c>
      <c r="E627" s="1" t="s">
        <v>2540</v>
      </c>
      <c r="F627" s="1" t="s">
        <v>2541</v>
      </c>
      <c r="G627" s="3">
        <v>2013.829405627808</v>
      </c>
      <c r="H627" s="3">
        <v>138.1</v>
      </c>
      <c r="I627" s="4">
        <v>278109.8409172003</v>
      </c>
      <c r="J627" s="5">
        <v>0.001773888358914255</v>
      </c>
      <c r="K627" s="6">
        <v>1.5677978804E8</v>
      </c>
      <c r="L627" s="7">
        <v>6525001.0</v>
      </c>
      <c r="M627" s="8">
        <v>24.02755004</v>
      </c>
      <c r="N627" s="9" t="str">
        <f t="shared" si="1"/>
        <v> </v>
      </c>
      <c r="O627" s="9" t="str">
        <f t="shared" si="2"/>
        <v> </v>
      </c>
      <c r="P627" s="10" t="str">
        <f t="shared" si="3"/>
        <v> </v>
      </c>
      <c r="Q627" s="9" t="str">
        <f t="shared" si="4"/>
        <v> </v>
      </c>
      <c r="R627" s="10" t="str">
        <f t="shared" si="5"/>
        <v> </v>
      </c>
      <c r="S627" s="9" t="str">
        <f t="shared" si="6"/>
        <v> </v>
      </c>
      <c r="AB627" s="10" t="s">
        <v>1637</v>
      </c>
      <c r="AC627" s="10"/>
      <c r="AD627" s="10"/>
      <c r="AE627" s="10"/>
      <c r="AF627" s="10"/>
      <c r="AG627" s="11" t="s">
        <v>114</v>
      </c>
    </row>
    <row r="628" ht="14.25" hidden="1" customHeight="1">
      <c r="A628" s="1" t="s">
        <v>1636</v>
      </c>
      <c r="B628" s="1" t="s">
        <v>2542</v>
      </c>
      <c r="C628" s="1" t="s">
        <v>2543</v>
      </c>
      <c r="D628" s="1" t="s">
        <v>2544</v>
      </c>
      <c r="E628" s="1" t="s">
        <v>2545</v>
      </c>
      <c r="F628" s="1" t="s">
        <v>2546</v>
      </c>
      <c r="G628" s="3">
        <v>928.2774509749094</v>
      </c>
      <c r="H628" s="3">
        <v>86.0</v>
      </c>
      <c r="I628" s="4">
        <v>79831.8607838422</v>
      </c>
      <c r="J628" s="5">
        <v>5.091974021770862E-4</v>
      </c>
      <c r="K628" s="6">
        <v>1.5677978804E8</v>
      </c>
      <c r="L628" s="7">
        <v>6525001.0</v>
      </c>
      <c r="M628" s="8">
        <v>24.02755004</v>
      </c>
      <c r="N628" s="9" t="str">
        <f t="shared" si="1"/>
        <v> </v>
      </c>
      <c r="O628" s="9" t="str">
        <f t="shared" si="2"/>
        <v> </v>
      </c>
      <c r="P628" s="10" t="str">
        <f t="shared" si="3"/>
        <v> </v>
      </c>
      <c r="Q628" s="9" t="str">
        <f t="shared" si="4"/>
        <v> </v>
      </c>
      <c r="R628" s="10" t="str">
        <f t="shared" si="5"/>
        <v> </v>
      </c>
      <c r="S628" s="9" t="str">
        <f t="shared" si="6"/>
        <v> </v>
      </c>
      <c r="AB628" s="10" t="s">
        <v>1637</v>
      </c>
      <c r="AC628" s="10"/>
      <c r="AD628" s="10"/>
      <c r="AE628" s="10"/>
      <c r="AF628" s="10"/>
      <c r="AG628" s="11" t="s">
        <v>114</v>
      </c>
    </row>
    <row r="629" ht="14.25" hidden="1" customHeight="1">
      <c r="A629" s="1" t="s">
        <v>1636</v>
      </c>
      <c r="B629" s="1" t="s">
        <v>2547</v>
      </c>
      <c r="C629" s="1" t="s">
        <v>2548</v>
      </c>
      <c r="D629" s="1" t="s">
        <v>2549</v>
      </c>
      <c r="E629" s="1" t="s">
        <v>2550</v>
      </c>
      <c r="G629" s="3">
        <v>1370.073831699877</v>
      </c>
      <c r="H629" s="3">
        <v>94.57554000000002</v>
      </c>
      <c r="I629" s="4">
        <v>129575.472472885</v>
      </c>
      <c r="J629" s="5">
        <v>8.264807223736378E-4</v>
      </c>
      <c r="K629" s="6">
        <v>1.5677978804E8</v>
      </c>
      <c r="L629" s="7">
        <v>6525001.0</v>
      </c>
      <c r="M629" s="8">
        <v>24.02755004</v>
      </c>
      <c r="N629" s="9" t="str">
        <f t="shared" si="1"/>
        <v> </v>
      </c>
      <c r="O629" s="9" t="str">
        <f t="shared" si="2"/>
        <v> </v>
      </c>
      <c r="P629" s="10" t="str">
        <f t="shared" si="3"/>
        <v> </v>
      </c>
      <c r="Q629" s="9" t="str">
        <f t="shared" si="4"/>
        <v> </v>
      </c>
      <c r="R629" s="10" t="str">
        <f t="shared" si="5"/>
        <v> </v>
      </c>
      <c r="S629" s="9" t="str">
        <f t="shared" si="6"/>
        <v> </v>
      </c>
      <c r="AB629" s="10" t="s">
        <v>1637</v>
      </c>
      <c r="AC629" s="10"/>
      <c r="AD629" s="10"/>
      <c r="AE629" s="10"/>
      <c r="AF629" s="10"/>
      <c r="AG629" s="11" t="s">
        <v>114</v>
      </c>
    </row>
    <row r="630" ht="14.25" hidden="1" customHeight="1">
      <c r="A630" s="1" t="s">
        <v>1636</v>
      </c>
      <c r="B630" s="1" t="s">
        <v>2551</v>
      </c>
      <c r="C630" s="1" t="s">
        <v>2552</v>
      </c>
      <c r="D630" s="1" t="s">
        <v>2553</v>
      </c>
      <c r="E630" s="1" t="s">
        <v>2554</v>
      </c>
      <c r="G630" s="3">
        <v>95841.82034504373</v>
      </c>
      <c r="H630" s="3">
        <v>5.329584</v>
      </c>
      <c r="I630" s="4">
        <v>510797.0322418195</v>
      </c>
      <c r="J630" s="5">
        <v>0.003258054106512106</v>
      </c>
      <c r="K630" s="6">
        <v>1.5677978804E8</v>
      </c>
      <c r="L630" s="7">
        <v>6525001.0</v>
      </c>
      <c r="M630" s="8">
        <v>24.02755004</v>
      </c>
      <c r="N630" s="9" t="str">
        <f t="shared" si="1"/>
        <v> </v>
      </c>
      <c r="O630" s="9" t="str">
        <f t="shared" si="2"/>
        <v> </v>
      </c>
      <c r="P630" s="10" t="str">
        <f t="shared" si="3"/>
        <v> </v>
      </c>
      <c r="Q630" s="9" t="str">
        <f t="shared" si="4"/>
        <v> </v>
      </c>
      <c r="R630" s="10" t="str">
        <f t="shared" si="5"/>
        <v> </v>
      </c>
      <c r="S630" s="9" t="str">
        <f t="shared" si="6"/>
        <v> </v>
      </c>
      <c r="AB630" s="10" t="s">
        <v>1637</v>
      </c>
      <c r="AC630" s="10"/>
      <c r="AD630" s="10"/>
      <c r="AE630" s="10"/>
      <c r="AF630" s="10"/>
      <c r="AG630" s="11" t="s">
        <v>114</v>
      </c>
    </row>
    <row r="631" ht="14.25" hidden="1" customHeight="1">
      <c r="A631" s="1" t="s">
        <v>1636</v>
      </c>
      <c r="B631" s="1" t="s">
        <v>2555</v>
      </c>
      <c r="C631" s="1" t="s">
        <v>2556</v>
      </c>
      <c r="D631" s="1" t="s">
        <v>2557</v>
      </c>
      <c r="E631" s="1" t="s">
        <v>2558</v>
      </c>
      <c r="G631" s="3">
        <v>13741.84349326207</v>
      </c>
      <c r="H631" s="3">
        <v>5.52079104</v>
      </c>
      <c r="I631" s="4">
        <v>75865.84643068352</v>
      </c>
      <c r="J631" s="5">
        <v>4.839006824739902E-4</v>
      </c>
      <c r="K631" s="6">
        <v>1.5677978804E8</v>
      </c>
      <c r="L631" s="7">
        <v>6525001.0</v>
      </c>
      <c r="M631" s="8">
        <v>24.02755004</v>
      </c>
      <c r="N631" s="9" t="str">
        <f t="shared" si="1"/>
        <v> </v>
      </c>
      <c r="O631" s="9" t="str">
        <f t="shared" si="2"/>
        <v> </v>
      </c>
      <c r="P631" s="10" t="str">
        <f t="shared" si="3"/>
        <v> </v>
      </c>
      <c r="Q631" s="9" t="str">
        <f t="shared" si="4"/>
        <v> </v>
      </c>
      <c r="R631" s="10" t="str">
        <f t="shared" si="5"/>
        <v> </v>
      </c>
      <c r="S631" s="9" t="str">
        <f t="shared" si="6"/>
        <v> </v>
      </c>
      <c r="AB631" s="10" t="s">
        <v>1637</v>
      </c>
      <c r="AC631" s="10"/>
      <c r="AD631" s="10"/>
      <c r="AE631" s="10"/>
      <c r="AF631" s="10"/>
      <c r="AG631" s="11" t="s">
        <v>114</v>
      </c>
    </row>
    <row r="632" ht="14.25" hidden="1" customHeight="1">
      <c r="A632" s="1" t="s">
        <v>1636</v>
      </c>
      <c r="B632" s="1" t="s">
        <v>2559</v>
      </c>
      <c r="C632" s="1" t="s">
        <v>2560</v>
      </c>
      <c r="D632" s="1" t="s">
        <v>1204</v>
      </c>
      <c r="E632" s="1" t="s">
        <v>1205</v>
      </c>
      <c r="F632" s="1" t="s">
        <v>1206</v>
      </c>
      <c r="G632" s="3">
        <v>4148.218086013455</v>
      </c>
      <c r="H632" s="3">
        <v>18.88</v>
      </c>
      <c r="I632" s="4">
        <v>78318.35746393402</v>
      </c>
      <c r="J632" s="5">
        <v>4.995437131472092E-4</v>
      </c>
      <c r="K632" s="6">
        <v>1.5677978804E8</v>
      </c>
      <c r="L632" s="7">
        <v>6525001.0</v>
      </c>
      <c r="M632" s="8">
        <v>24.02755004</v>
      </c>
      <c r="N632" s="9" t="str">
        <f t="shared" si="1"/>
        <v> </v>
      </c>
      <c r="O632" s="9" t="str">
        <f t="shared" si="2"/>
        <v> </v>
      </c>
      <c r="P632" s="10" t="str">
        <f t="shared" si="3"/>
        <v> </v>
      </c>
      <c r="Q632" s="9" t="str">
        <f t="shared" si="4"/>
        <v> </v>
      </c>
      <c r="R632" s="10" t="str">
        <f t="shared" si="5"/>
        <v> </v>
      </c>
      <c r="S632" s="9" t="str">
        <f t="shared" si="6"/>
        <v> </v>
      </c>
      <c r="AB632" s="10" t="s">
        <v>1637</v>
      </c>
      <c r="AC632" s="10"/>
      <c r="AD632" s="10"/>
      <c r="AE632" s="10"/>
      <c r="AF632" s="10"/>
      <c r="AG632" s="11" t="s">
        <v>114</v>
      </c>
    </row>
    <row r="633" ht="14.25" hidden="1" customHeight="1">
      <c r="A633" s="1" t="s">
        <v>1636</v>
      </c>
      <c r="B633" s="1" t="s">
        <v>2561</v>
      </c>
      <c r="C633" s="1" t="s">
        <v>2562</v>
      </c>
      <c r="D633" s="1" t="s">
        <v>2563</v>
      </c>
      <c r="E633" s="1" t="s">
        <v>2564</v>
      </c>
      <c r="F633" s="1" t="s">
        <v>2565</v>
      </c>
      <c r="G633" s="3">
        <v>705.260661418658</v>
      </c>
      <c r="H633" s="3">
        <v>461.1</v>
      </c>
      <c r="I633" s="4">
        <v>325195.6909801432</v>
      </c>
      <c r="J633" s="5">
        <v>0.002074219483554694</v>
      </c>
      <c r="K633" s="6">
        <v>1.5677978804E8</v>
      </c>
      <c r="L633" s="7">
        <v>6525001.0</v>
      </c>
      <c r="M633" s="8">
        <v>24.02755004</v>
      </c>
      <c r="N633" s="9" t="str">
        <f t="shared" si="1"/>
        <v> </v>
      </c>
      <c r="O633" s="9" t="str">
        <f t="shared" si="2"/>
        <v> </v>
      </c>
      <c r="P633" s="10" t="str">
        <f t="shared" si="3"/>
        <v> </v>
      </c>
      <c r="Q633" s="9" t="str">
        <f t="shared" si="4"/>
        <v> </v>
      </c>
      <c r="R633" s="10" t="str">
        <f t="shared" si="5"/>
        <v> </v>
      </c>
      <c r="S633" s="9" t="str">
        <f t="shared" si="6"/>
        <v> </v>
      </c>
      <c r="AB633" s="10" t="s">
        <v>1637</v>
      </c>
      <c r="AC633" s="10"/>
      <c r="AD633" s="10"/>
      <c r="AE633" s="10"/>
      <c r="AF633" s="10"/>
      <c r="AG633" s="11" t="s">
        <v>114</v>
      </c>
    </row>
    <row r="634" ht="14.25" hidden="1" customHeight="1">
      <c r="A634" s="1" t="s">
        <v>1636</v>
      </c>
      <c r="B634" s="1" t="s">
        <v>2566</v>
      </c>
      <c r="C634" s="1" t="s">
        <v>2567</v>
      </c>
      <c r="D634" s="1" t="s">
        <v>2568</v>
      </c>
      <c r="E634" s="1" t="s">
        <v>2569</v>
      </c>
      <c r="G634" s="3">
        <v>6407.814508902318</v>
      </c>
      <c r="H634" s="3">
        <v>123.24933</v>
      </c>
      <c r="I634" s="4">
        <v>789758.8449864897</v>
      </c>
      <c r="J634" s="5">
        <v>0.005037376659706892</v>
      </c>
      <c r="K634" s="6">
        <v>1.5677978804E8</v>
      </c>
      <c r="L634" s="7">
        <v>6525001.0</v>
      </c>
      <c r="M634" s="8">
        <v>24.02755004</v>
      </c>
      <c r="N634" s="9" t="str">
        <f t="shared" si="1"/>
        <v> </v>
      </c>
      <c r="O634" s="9" t="str">
        <f t="shared" si="2"/>
        <v> </v>
      </c>
      <c r="P634" s="10" t="str">
        <f t="shared" si="3"/>
        <v> </v>
      </c>
      <c r="Q634" s="9" t="str">
        <f t="shared" si="4"/>
        <v> </v>
      </c>
      <c r="R634" s="10" t="str">
        <f t="shared" si="5"/>
        <v> </v>
      </c>
      <c r="S634" s="9" t="str">
        <f t="shared" si="6"/>
        <v> </v>
      </c>
      <c r="AB634" s="10" t="s">
        <v>1637</v>
      </c>
      <c r="AC634" s="10"/>
      <c r="AD634" s="10"/>
      <c r="AE634" s="10"/>
      <c r="AF634" s="10"/>
      <c r="AG634" s="11" t="s">
        <v>114</v>
      </c>
    </row>
    <row r="635" ht="14.25" hidden="1" customHeight="1">
      <c r="A635" s="1" t="s">
        <v>1636</v>
      </c>
      <c r="B635" s="1" t="s">
        <v>2570</v>
      </c>
      <c r="C635" s="1" t="s">
        <v>2571</v>
      </c>
      <c r="D635" s="1" t="s">
        <v>2572</v>
      </c>
      <c r="E635" s="1" t="s">
        <v>2573</v>
      </c>
      <c r="F635" s="1" t="s">
        <v>2574</v>
      </c>
      <c r="G635" s="3">
        <v>265.9533681562086</v>
      </c>
      <c r="H635" s="3">
        <v>770.97</v>
      </c>
      <c r="I635" s="4">
        <v>205042.0682473921</v>
      </c>
      <c r="J635" s="5">
        <v>0.001307834835157952</v>
      </c>
      <c r="K635" s="6">
        <v>1.5677978804E8</v>
      </c>
      <c r="L635" s="7">
        <v>6525001.0</v>
      </c>
      <c r="M635" s="8">
        <v>24.02755004</v>
      </c>
      <c r="N635" s="9" t="str">
        <f t="shared" si="1"/>
        <v> </v>
      </c>
      <c r="O635" s="9" t="str">
        <f t="shared" si="2"/>
        <v> </v>
      </c>
      <c r="P635" s="10" t="str">
        <f t="shared" si="3"/>
        <v> </v>
      </c>
      <c r="Q635" s="9" t="str">
        <f t="shared" si="4"/>
        <v> </v>
      </c>
      <c r="R635" s="10" t="str">
        <f t="shared" si="5"/>
        <v> </v>
      </c>
      <c r="S635" s="9" t="str">
        <f t="shared" si="6"/>
        <v> </v>
      </c>
      <c r="AB635" s="10" t="s">
        <v>1637</v>
      </c>
      <c r="AC635" s="10"/>
      <c r="AD635" s="10"/>
      <c r="AE635" s="10"/>
      <c r="AF635" s="10"/>
      <c r="AG635" s="11" t="s">
        <v>114</v>
      </c>
    </row>
    <row r="636" ht="14.25" hidden="1" customHeight="1">
      <c r="A636" s="1" t="s">
        <v>1636</v>
      </c>
      <c r="B636" s="1" t="s">
        <v>1017</v>
      </c>
      <c r="C636" s="1" t="s">
        <v>2575</v>
      </c>
      <c r="D636" s="1" t="s">
        <v>1019</v>
      </c>
      <c r="E636" s="1" t="s">
        <v>1020</v>
      </c>
      <c r="F636" s="1" t="s">
        <v>1021</v>
      </c>
      <c r="G636" s="3">
        <v>2460.077986100473</v>
      </c>
      <c r="H636" s="3">
        <v>87.4</v>
      </c>
      <c r="I636" s="4">
        <v>215010.8159851813</v>
      </c>
      <c r="J636" s="5">
        <v>0.001371419228672031</v>
      </c>
      <c r="K636" s="6">
        <v>1.5677978804E8</v>
      </c>
      <c r="L636" s="7">
        <v>6525001.0</v>
      </c>
      <c r="M636" s="8">
        <v>24.02755004</v>
      </c>
      <c r="N636" s="9" t="str">
        <f t="shared" si="1"/>
        <v> </v>
      </c>
      <c r="O636" s="9" t="str">
        <f t="shared" si="2"/>
        <v> </v>
      </c>
      <c r="P636" s="10" t="str">
        <f t="shared" si="3"/>
        <v> </v>
      </c>
      <c r="Q636" s="9" t="str">
        <f t="shared" si="4"/>
        <v> </v>
      </c>
      <c r="R636" s="10" t="str">
        <f t="shared" si="5"/>
        <v> </v>
      </c>
      <c r="S636" s="9" t="str">
        <f t="shared" si="6"/>
        <v> </v>
      </c>
      <c r="AB636" s="10" t="s">
        <v>1637</v>
      </c>
      <c r="AC636" s="10"/>
      <c r="AD636" s="10"/>
      <c r="AE636" s="10"/>
      <c r="AF636" s="10"/>
      <c r="AG636" s="11" t="s">
        <v>114</v>
      </c>
    </row>
    <row r="637" ht="14.25" hidden="1" customHeight="1">
      <c r="A637" s="1" t="s">
        <v>1636</v>
      </c>
      <c r="B637" s="1" t="s">
        <v>2576</v>
      </c>
      <c r="C637" s="1" t="s">
        <v>2577</v>
      </c>
      <c r="D637" s="1" t="s">
        <v>2578</v>
      </c>
      <c r="E637" s="1" t="s">
        <v>2579</v>
      </c>
      <c r="F637" s="1" t="s">
        <v>2580</v>
      </c>
      <c r="G637" s="3">
        <v>6807.082554226618</v>
      </c>
      <c r="H637" s="3">
        <v>81.48</v>
      </c>
      <c r="I637" s="4">
        <v>554641.0865183849</v>
      </c>
      <c r="J637" s="5">
        <v>0.003537707847754435</v>
      </c>
      <c r="K637" s="6">
        <v>1.5677978804E8</v>
      </c>
      <c r="L637" s="7">
        <v>6525001.0</v>
      </c>
      <c r="M637" s="8">
        <v>24.02755004</v>
      </c>
      <c r="N637" s="9" t="str">
        <f t="shared" si="1"/>
        <v> </v>
      </c>
      <c r="O637" s="9" t="str">
        <f t="shared" si="2"/>
        <v> </v>
      </c>
      <c r="P637" s="10" t="str">
        <f t="shared" si="3"/>
        <v> </v>
      </c>
      <c r="Q637" s="9" t="str">
        <f t="shared" si="4"/>
        <v> </v>
      </c>
      <c r="R637" s="10" t="str">
        <f t="shared" si="5"/>
        <v> </v>
      </c>
      <c r="S637" s="9" t="str">
        <f t="shared" si="6"/>
        <v> </v>
      </c>
      <c r="AB637" s="10" t="s">
        <v>1637</v>
      </c>
      <c r="AC637" s="10"/>
      <c r="AD637" s="10"/>
      <c r="AE637" s="10"/>
      <c r="AF637" s="10"/>
      <c r="AG637" s="11" t="s">
        <v>114</v>
      </c>
    </row>
    <row r="638" ht="14.25" hidden="1" customHeight="1">
      <c r="A638" s="1" t="s">
        <v>1636</v>
      </c>
      <c r="B638" s="1" t="s">
        <v>2581</v>
      </c>
      <c r="C638" s="1" t="s">
        <v>2582</v>
      </c>
      <c r="D638" s="1" t="s">
        <v>2583</v>
      </c>
      <c r="E638" s="1" t="s">
        <v>2584</v>
      </c>
      <c r="G638" s="3">
        <v>13127.96734428511</v>
      </c>
      <c r="H638" s="3">
        <v>56.296926</v>
      </c>
      <c r="I638" s="4">
        <v>739064.2061116355</v>
      </c>
      <c r="J638" s="5">
        <v>0.004714027333185797</v>
      </c>
      <c r="K638" s="6">
        <v>1.5677978804E8</v>
      </c>
      <c r="L638" s="7">
        <v>6525001.0</v>
      </c>
      <c r="M638" s="8">
        <v>24.02755004</v>
      </c>
      <c r="N638" s="9" t="str">
        <f t="shared" si="1"/>
        <v> </v>
      </c>
      <c r="O638" s="9" t="str">
        <f t="shared" si="2"/>
        <v> </v>
      </c>
      <c r="P638" s="10" t="str">
        <f t="shared" si="3"/>
        <v> </v>
      </c>
      <c r="Q638" s="9" t="str">
        <f t="shared" si="4"/>
        <v> </v>
      </c>
      <c r="R638" s="10" t="str">
        <f t="shared" si="5"/>
        <v> </v>
      </c>
      <c r="S638" s="9" t="str">
        <f t="shared" si="6"/>
        <v> </v>
      </c>
      <c r="AB638" s="10" t="s">
        <v>1637</v>
      </c>
      <c r="AC638" s="10"/>
      <c r="AD638" s="10"/>
      <c r="AE638" s="10"/>
      <c r="AF638" s="10"/>
      <c r="AG638" s="11" t="s">
        <v>114</v>
      </c>
    </row>
    <row r="639" ht="14.25" hidden="1" customHeight="1">
      <c r="A639" s="1" t="s">
        <v>1636</v>
      </c>
      <c r="B639" s="1" t="s">
        <v>2585</v>
      </c>
      <c r="C639" s="1" t="s">
        <v>2586</v>
      </c>
      <c r="D639" s="1" t="s">
        <v>2587</v>
      </c>
      <c r="E639" s="1" t="s">
        <v>2588</v>
      </c>
      <c r="F639" s="1" t="s">
        <v>2589</v>
      </c>
      <c r="G639" s="3">
        <v>10021.10877852446</v>
      </c>
      <c r="H639" s="3">
        <v>147.37</v>
      </c>
      <c r="I639" s="4">
        <v>1476810.80069115</v>
      </c>
      <c r="J639" s="5">
        <v>0.009419650448273113</v>
      </c>
      <c r="K639" s="6">
        <v>1.5677978804E8</v>
      </c>
      <c r="L639" s="7">
        <v>6525001.0</v>
      </c>
      <c r="M639" s="8">
        <v>24.02755004</v>
      </c>
      <c r="N639" s="9" t="str">
        <f t="shared" si="1"/>
        <v> </v>
      </c>
      <c r="O639" s="9" t="str">
        <f t="shared" si="2"/>
        <v> </v>
      </c>
      <c r="P639" s="10" t="str">
        <f t="shared" si="3"/>
        <v> </v>
      </c>
      <c r="Q639" s="9" t="str">
        <f t="shared" si="4"/>
        <v> </v>
      </c>
      <c r="R639" s="10" t="str">
        <f t="shared" si="5"/>
        <v> </v>
      </c>
      <c r="S639" s="9" t="str">
        <f t="shared" si="6"/>
        <v> </v>
      </c>
      <c r="AB639" s="10" t="s">
        <v>1637</v>
      </c>
      <c r="AC639" s="10"/>
      <c r="AD639" s="10"/>
      <c r="AE639" s="10"/>
      <c r="AF639" s="10"/>
      <c r="AG639" s="11" t="s">
        <v>114</v>
      </c>
    </row>
    <row r="640" ht="14.25" hidden="1" customHeight="1">
      <c r="A640" s="1" t="s">
        <v>1636</v>
      </c>
      <c r="B640" s="1" t="s">
        <v>2590</v>
      </c>
      <c r="C640" s="1" t="s">
        <v>2591</v>
      </c>
      <c r="D640" s="1" t="s">
        <v>2592</v>
      </c>
      <c r="E640" s="1" t="s">
        <v>2593</v>
      </c>
      <c r="F640" s="1" t="s">
        <v>2594</v>
      </c>
      <c r="G640" s="3">
        <v>1187.861764093291</v>
      </c>
      <c r="H640" s="3">
        <v>440.22</v>
      </c>
      <c r="I640" s="4">
        <v>522920.5057891485</v>
      </c>
      <c r="J640" s="5">
        <v>0.003335382145405971</v>
      </c>
      <c r="K640" s="6">
        <v>1.5677978804E8</v>
      </c>
      <c r="L640" s="7">
        <v>6525001.0</v>
      </c>
      <c r="M640" s="8">
        <v>24.02755004</v>
      </c>
      <c r="N640" s="9" t="str">
        <f t="shared" si="1"/>
        <v> </v>
      </c>
      <c r="O640" s="9" t="str">
        <f t="shared" si="2"/>
        <v> </v>
      </c>
      <c r="P640" s="10" t="str">
        <f t="shared" si="3"/>
        <v> </v>
      </c>
      <c r="Q640" s="9" t="str">
        <f t="shared" si="4"/>
        <v> </v>
      </c>
      <c r="R640" s="10" t="str">
        <f t="shared" si="5"/>
        <v> </v>
      </c>
      <c r="S640" s="9" t="str">
        <f t="shared" si="6"/>
        <v> </v>
      </c>
      <c r="AB640" s="10" t="s">
        <v>1637</v>
      </c>
      <c r="AC640" s="10"/>
      <c r="AD640" s="10"/>
      <c r="AE640" s="10"/>
      <c r="AF640" s="10"/>
      <c r="AG640" s="11" t="s">
        <v>114</v>
      </c>
    </row>
    <row r="641" ht="14.25" hidden="1" customHeight="1">
      <c r="A641" s="1" t="s">
        <v>1636</v>
      </c>
      <c r="B641" s="1" t="s">
        <v>2595</v>
      </c>
      <c r="C641" s="1" t="s">
        <v>2596</v>
      </c>
      <c r="D641" s="1" t="s">
        <v>2597</v>
      </c>
      <c r="E641" s="1" t="s">
        <v>2598</v>
      </c>
      <c r="G641" s="3">
        <v>17470.22257271406</v>
      </c>
      <c r="H641" s="3">
        <v>7.23138</v>
      </c>
      <c r="I641" s="4">
        <v>126333.818107873</v>
      </c>
      <c r="J641" s="5">
        <v>8.05804241013777E-4</v>
      </c>
      <c r="K641" s="6">
        <v>1.5677978804E8</v>
      </c>
      <c r="L641" s="7">
        <v>6525001.0</v>
      </c>
      <c r="M641" s="8">
        <v>24.02755004</v>
      </c>
      <c r="N641" s="9" t="str">
        <f t="shared" si="1"/>
        <v> </v>
      </c>
      <c r="O641" s="9" t="str">
        <f t="shared" si="2"/>
        <v> </v>
      </c>
      <c r="P641" s="10" t="str">
        <f t="shared" si="3"/>
        <v> </v>
      </c>
      <c r="Q641" s="9" t="str">
        <f t="shared" si="4"/>
        <v> </v>
      </c>
      <c r="R641" s="10" t="str">
        <f t="shared" si="5"/>
        <v> </v>
      </c>
      <c r="S641" s="9" t="str">
        <f t="shared" si="6"/>
        <v> </v>
      </c>
      <c r="AB641" s="10" t="s">
        <v>1637</v>
      </c>
      <c r="AC641" s="10"/>
      <c r="AD641" s="10"/>
      <c r="AE641" s="10"/>
      <c r="AF641" s="10"/>
      <c r="AG641" s="11" t="s">
        <v>114</v>
      </c>
    </row>
    <row r="642" ht="14.25" hidden="1" customHeight="1">
      <c r="A642" s="1" t="s">
        <v>1636</v>
      </c>
      <c r="B642" s="1" t="s">
        <v>1042</v>
      </c>
      <c r="C642" s="1" t="s">
        <v>2599</v>
      </c>
      <c r="D642" s="1" t="s">
        <v>1044</v>
      </c>
      <c r="E642" s="1" t="s">
        <v>1045</v>
      </c>
      <c r="F642" s="1" t="s">
        <v>1046</v>
      </c>
      <c r="G642" s="3">
        <v>958.3857111537286</v>
      </c>
      <c r="H642" s="3">
        <v>1058.02</v>
      </c>
      <c r="I642" s="4">
        <v>1013991.250114868</v>
      </c>
      <c r="J642" s="5">
        <v>0.006467614625529174</v>
      </c>
      <c r="K642" s="6">
        <v>1.5677978804E8</v>
      </c>
      <c r="L642" s="7">
        <v>6525001.0</v>
      </c>
      <c r="M642" s="8">
        <v>24.02755004</v>
      </c>
      <c r="N642" s="9" t="str">
        <f t="shared" si="1"/>
        <v> </v>
      </c>
      <c r="O642" s="9" t="str">
        <f t="shared" si="2"/>
        <v> </v>
      </c>
      <c r="P642" s="10" t="str">
        <f t="shared" si="3"/>
        <v> </v>
      </c>
      <c r="Q642" s="9" t="str">
        <f t="shared" si="4"/>
        <v> </v>
      </c>
      <c r="R642" s="10" t="str">
        <f t="shared" si="5"/>
        <v> </v>
      </c>
      <c r="S642" s="9" t="str">
        <f t="shared" si="6"/>
        <v> </v>
      </c>
      <c r="AB642" s="10" t="s">
        <v>1637</v>
      </c>
      <c r="AC642" s="10"/>
      <c r="AD642" s="10"/>
      <c r="AE642" s="10"/>
      <c r="AF642" s="10"/>
      <c r="AG642" s="11" t="s">
        <v>114</v>
      </c>
    </row>
    <row r="643" ht="14.25" hidden="1" customHeight="1">
      <c r="A643" s="1" t="s">
        <v>1636</v>
      </c>
      <c r="B643" s="1" t="s">
        <v>2600</v>
      </c>
      <c r="C643" s="1" t="s">
        <v>2601</v>
      </c>
      <c r="D643" s="1" t="s">
        <v>2602</v>
      </c>
      <c r="E643" s="1" t="s">
        <v>2603</v>
      </c>
      <c r="G643" s="3">
        <v>6759.995671220478</v>
      </c>
      <c r="H643" s="3">
        <v>41.66085</v>
      </c>
      <c r="I643" s="4">
        <v>281627.1656593657</v>
      </c>
      <c r="J643" s="5">
        <v>0.00179632316882271</v>
      </c>
      <c r="K643" s="6">
        <v>1.5677978804E8</v>
      </c>
      <c r="L643" s="7">
        <v>6525001.0</v>
      </c>
      <c r="M643" s="8">
        <v>24.02755004</v>
      </c>
      <c r="N643" s="9" t="str">
        <f t="shared" si="1"/>
        <v> </v>
      </c>
      <c r="O643" s="9" t="str">
        <f t="shared" si="2"/>
        <v> </v>
      </c>
      <c r="P643" s="10" t="str">
        <f t="shared" si="3"/>
        <v> </v>
      </c>
      <c r="Q643" s="9" t="str">
        <f t="shared" si="4"/>
        <v> </v>
      </c>
      <c r="R643" s="10" t="str">
        <f t="shared" si="5"/>
        <v> </v>
      </c>
      <c r="S643" s="9" t="str">
        <f t="shared" si="6"/>
        <v> </v>
      </c>
      <c r="AB643" s="10" t="s">
        <v>1637</v>
      </c>
      <c r="AC643" s="10"/>
      <c r="AD643" s="10"/>
      <c r="AE643" s="10"/>
      <c r="AF643" s="10"/>
      <c r="AG643" s="11" t="s">
        <v>114</v>
      </c>
    </row>
    <row r="644" ht="14.25" hidden="1" customHeight="1">
      <c r="A644" s="1" t="s">
        <v>1636</v>
      </c>
      <c r="B644" s="1" t="s">
        <v>2604</v>
      </c>
      <c r="C644" s="1" t="s">
        <v>2605</v>
      </c>
      <c r="D644" s="1" t="s">
        <v>2606</v>
      </c>
      <c r="E644" s="1" t="s">
        <v>2607</v>
      </c>
      <c r="F644" s="1" t="s">
        <v>2608</v>
      </c>
      <c r="G644" s="3">
        <v>9720.29233458628</v>
      </c>
      <c r="H644" s="3">
        <v>23.33</v>
      </c>
      <c r="I644" s="4">
        <v>226774.4201658979</v>
      </c>
      <c r="J644" s="5">
        <v>0.001446451886438575</v>
      </c>
      <c r="K644" s="6">
        <v>1.5677978804E8</v>
      </c>
      <c r="L644" s="7">
        <v>6525001.0</v>
      </c>
      <c r="M644" s="8">
        <v>24.02755004</v>
      </c>
      <c r="N644" s="9" t="str">
        <f t="shared" si="1"/>
        <v> </v>
      </c>
      <c r="O644" s="9" t="str">
        <f t="shared" si="2"/>
        <v> </v>
      </c>
      <c r="P644" s="10" t="str">
        <f t="shared" si="3"/>
        <v> </v>
      </c>
      <c r="Q644" s="9" t="str">
        <f t="shared" si="4"/>
        <v> </v>
      </c>
      <c r="R644" s="10" t="str">
        <f t="shared" si="5"/>
        <v> </v>
      </c>
      <c r="S644" s="9" t="str">
        <f t="shared" si="6"/>
        <v> </v>
      </c>
      <c r="AB644" s="10" t="s">
        <v>1637</v>
      </c>
      <c r="AC644" s="10"/>
      <c r="AD644" s="10"/>
      <c r="AE644" s="10"/>
      <c r="AF644" s="10"/>
      <c r="AG644" s="11" t="s">
        <v>114</v>
      </c>
    </row>
    <row r="645" ht="14.25" hidden="1" customHeight="1">
      <c r="A645" s="1" t="s">
        <v>1636</v>
      </c>
      <c r="B645" s="1" t="s">
        <v>1052</v>
      </c>
      <c r="C645" s="1" t="s">
        <v>2609</v>
      </c>
      <c r="D645" s="1" t="s">
        <v>1054</v>
      </c>
      <c r="E645" s="1" t="s">
        <v>1055</v>
      </c>
      <c r="F645" s="1" t="s">
        <v>1056</v>
      </c>
      <c r="G645" s="3">
        <v>1674.171496127929</v>
      </c>
      <c r="H645" s="3">
        <v>124.64</v>
      </c>
      <c r="I645" s="4">
        <v>208668.7352773851</v>
      </c>
      <c r="J645" s="5">
        <v>0.001330967070985875</v>
      </c>
      <c r="K645" s="6">
        <v>1.5677978804E8</v>
      </c>
      <c r="L645" s="7">
        <v>6525001.0</v>
      </c>
      <c r="M645" s="8">
        <v>24.02755004</v>
      </c>
      <c r="N645" s="9" t="str">
        <f t="shared" si="1"/>
        <v> </v>
      </c>
      <c r="O645" s="9" t="str">
        <f t="shared" si="2"/>
        <v> </v>
      </c>
      <c r="P645" s="10" t="str">
        <f t="shared" si="3"/>
        <v> </v>
      </c>
      <c r="Q645" s="9" t="str">
        <f t="shared" si="4"/>
        <v> </v>
      </c>
      <c r="R645" s="10" t="str">
        <f t="shared" si="5"/>
        <v> </v>
      </c>
      <c r="S645" s="9" t="str">
        <f t="shared" si="6"/>
        <v> </v>
      </c>
      <c r="AB645" s="10" t="s">
        <v>1637</v>
      </c>
      <c r="AC645" s="10"/>
      <c r="AD645" s="10"/>
      <c r="AE645" s="10"/>
      <c r="AF645" s="10"/>
      <c r="AG645" s="11" t="s">
        <v>114</v>
      </c>
    </row>
    <row r="646" ht="14.25" hidden="1" customHeight="1">
      <c r="A646" s="1" t="s">
        <v>1636</v>
      </c>
      <c r="B646" s="1" t="s">
        <v>2610</v>
      </c>
      <c r="C646" s="1" t="s">
        <v>2611</v>
      </c>
      <c r="D646" s="1" t="s">
        <v>2612</v>
      </c>
      <c r="E646" s="1" t="s">
        <v>2613</v>
      </c>
      <c r="F646" s="1" t="s">
        <v>2614</v>
      </c>
      <c r="G646" s="3">
        <v>4310.556073467162</v>
      </c>
      <c r="H646" s="3">
        <v>16.63</v>
      </c>
      <c r="I646" s="4">
        <v>71684.54750175889</v>
      </c>
      <c r="J646" s="5">
        <v>4.572307974001704E-4</v>
      </c>
      <c r="K646" s="6">
        <v>1.5677978804E8</v>
      </c>
      <c r="L646" s="7">
        <v>6525001.0</v>
      </c>
      <c r="M646" s="8">
        <v>24.02755004</v>
      </c>
      <c r="N646" s="9" t="str">
        <f t="shared" si="1"/>
        <v> </v>
      </c>
      <c r="O646" s="9" t="str">
        <f t="shared" si="2"/>
        <v> </v>
      </c>
      <c r="P646" s="10" t="str">
        <f t="shared" si="3"/>
        <v> </v>
      </c>
      <c r="Q646" s="9" t="str">
        <f t="shared" si="4"/>
        <v> </v>
      </c>
      <c r="R646" s="10" t="str">
        <f t="shared" si="5"/>
        <v> </v>
      </c>
      <c r="S646" s="9" t="str">
        <f t="shared" si="6"/>
        <v> </v>
      </c>
      <c r="AB646" s="10" t="s">
        <v>1637</v>
      </c>
      <c r="AC646" s="10"/>
      <c r="AD646" s="10"/>
      <c r="AE646" s="10"/>
      <c r="AF646" s="10"/>
      <c r="AG646" s="11" t="s">
        <v>114</v>
      </c>
    </row>
    <row r="647" ht="14.25" hidden="1" customHeight="1">
      <c r="A647" s="1" t="s">
        <v>1636</v>
      </c>
      <c r="B647" s="1" t="s">
        <v>2615</v>
      </c>
      <c r="C647" s="1" t="s">
        <v>2616</v>
      </c>
      <c r="D647" s="1" t="s">
        <v>2617</v>
      </c>
      <c r="E647" s="1" t="s">
        <v>2618</v>
      </c>
      <c r="F647" s="1" t="s">
        <v>2619</v>
      </c>
      <c r="G647" s="3">
        <v>11405.63410245302</v>
      </c>
      <c r="H647" s="3">
        <v>27.76</v>
      </c>
      <c r="I647" s="4">
        <v>316620.402684096</v>
      </c>
      <c r="J647" s="5">
        <v>0.002019523094413899</v>
      </c>
      <c r="K647" s="6">
        <v>1.5677978804E8</v>
      </c>
      <c r="L647" s="7">
        <v>6525001.0</v>
      </c>
      <c r="M647" s="8">
        <v>24.02755004</v>
      </c>
      <c r="N647" s="9" t="str">
        <f t="shared" si="1"/>
        <v> </v>
      </c>
      <c r="O647" s="9" t="str">
        <f t="shared" si="2"/>
        <v> </v>
      </c>
      <c r="P647" s="10" t="str">
        <f t="shared" si="3"/>
        <v> </v>
      </c>
      <c r="Q647" s="9" t="str">
        <f t="shared" si="4"/>
        <v> </v>
      </c>
      <c r="R647" s="10" t="str">
        <f t="shared" si="5"/>
        <v> </v>
      </c>
      <c r="S647" s="9" t="str">
        <f t="shared" si="6"/>
        <v> </v>
      </c>
      <c r="AB647" s="10" t="s">
        <v>1637</v>
      </c>
      <c r="AC647" s="10"/>
      <c r="AD647" s="10"/>
      <c r="AE647" s="10"/>
      <c r="AF647" s="10"/>
      <c r="AG647" s="11" t="s">
        <v>114</v>
      </c>
    </row>
    <row r="648" ht="14.25" hidden="1" customHeight="1">
      <c r="A648" s="1" t="s">
        <v>1636</v>
      </c>
      <c r="B648" s="1" t="s">
        <v>2620</v>
      </c>
      <c r="C648" s="1" t="s">
        <v>2621</v>
      </c>
      <c r="D648" s="1" t="s">
        <v>2622</v>
      </c>
      <c r="E648" s="1" t="s">
        <v>2623</v>
      </c>
      <c r="F648" s="1" t="s">
        <v>2624</v>
      </c>
      <c r="G648" s="3">
        <v>7416.612995416435</v>
      </c>
      <c r="H648" s="3">
        <v>80.24</v>
      </c>
      <c r="I648" s="4">
        <v>595109.0267522148</v>
      </c>
      <c r="J648" s="5">
        <v>0.003795827473630604</v>
      </c>
      <c r="K648" s="6">
        <v>1.5677978804E8</v>
      </c>
      <c r="L648" s="7">
        <v>6525001.0</v>
      </c>
      <c r="M648" s="8">
        <v>24.02755004</v>
      </c>
      <c r="N648" s="9" t="str">
        <f t="shared" si="1"/>
        <v> </v>
      </c>
      <c r="O648" s="9" t="str">
        <f t="shared" si="2"/>
        <v> </v>
      </c>
      <c r="P648" s="10" t="str">
        <f t="shared" si="3"/>
        <v> </v>
      </c>
      <c r="Q648" s="9" t="str">
        <f t="shared" si="4"/>
        <v> </v>
      </c>
      <c r="R648" s="10" t="str">
        <f t="shared" si="5"/>
        <v> </v>
      </c>
      <c r="S648" s="9" t="str">
        <f t="shared" si="6"/>
        <v> </v>
      </c>
      <c r="AB648" s="10" t="s">
        <v>1637</v>
      </c>
      <c r="AC648" s="10"/>
      <c r="AD648" s="10"/>
      <c r="AE648" s="10"/>
      <c r="AF648" s="10"/>
      <c r="AG648" s="11" t="s">
        <v>114</v>
      </c>
    </row>
    <row r="649" ht="14.25" hidden="1" customHeight="1">
      <c r="A649" s="1" t="s">
        <v>1636</v>
      </c>
      <c r="B649" s="1" t="s">
        <v>2625</v>
      </c>
      <c r="C649" s="1" t="s">
        <v>2626</v>
      </c>
      <c r="D649" s="1" t="s">
        <v>2627</v>
      </c>
      <c r="E649" s="1" t="s">
        <v>2628</v>
      </c>
      <c r="G649" s="3">
        <v>1058.986749730314</v>
      </c>
      <c r="H649" s="3">
        <v>1421.71275</v>
      </c>
      <c r="I649" s="4">
        <v>1505574.964172646</v>
      </c>
      <c r="J649" s="5">
        <v>0.009603119018049196</v>
      </c>
      <c r="K649" s="6">
        <v>1.5677978804E8</v>
      </c>
      <c r="L649" s="7">
        <v>6525001.0</v>
      </c>
      <c r="M649" s="8">
        <v>24.02755004</v>
      </c>
      <c r="N649" s="9" t="str">
        <f t="shared" si="1"/>
        <v> </v>
      </c>
      <c r="O649" s="9" t="str">
        <f t="shared" si="2"/>
        <v> </v>
      </c>
      <c r="P649" s="10" t="str">
        <f t="shared" si="3"/>
        <v> </v>
      </c>
      <c r="Q649" s="9" t="str">
        <f t="shared" si="4"/>
        <v> </v>
      </c>
      <c r="R649" s="10" t="str">
        <f t="shared" si="5"/>
        <v> </v>
      </c>
      <c r="S649" s="9" t="str">
        <f t="shared" si="6"/>
        <v> </v>
      </c>
      <c r="AB649" s="10" t="s">
        <v>1637</v>
      </c>
      <c r="AC649" s="10"/>
      <c r="AD649" s="10"/>
      <c r="AE649" s="10"/>
      <c r="AF649" s="10"/>
      <c r="AG649" s="11" t="s">
        <v>114</v>
      </c>
    </row>
    <row r="650" ht="14.25" hidden="1" customHeight="1">
      <c r="A650" s="1" t="s">
        <v>1636</v>
      </c>
      <c r="B650" s="1" t="s">
        <v>2629</v>
      </c>
      <c r="C650" s="1" t="s">
        <v>2630</v>
      </c>
      <c r="D650" s="1" t="s">
        <v>2631</v>
      </c>
      <c r="E650" s="1" t="s">
        <v>2632</v>
      </c>
      <c r="F650" s="1" t="s">
        <v>2633</v>
      </c>
      <c r="G650" s="3">
        <v>3503.767936645859</v>
      </c>
      <c r="H650" s="3">
        <v>191.3</v>
      </c>
      <c r="I650" s="4">
        <v>670270.8062803529</v>
      </c>
      <c r="J650" s="5">
        <v>0.004275237354634919</v>
      </c>
      <c r="K650" s="6">
        <v>1.5677978804E8</v>
      </c>
      <c r="L650" s="7">
        <v>6525001.0</v>
      </c>
      <c r="M650" s="8">
        <v>24.02755004</v>
      </c>
      <c r="N650" s="9" t="str">
        <f t="shared" si="1"/>
        <v> </v>
      </c>
      <c r="O650" s="9" t="str">
        <f t="shared" si="2"/>
        <v> </v>
      </c>
      <c r="P650" s="10" t="str">
        <f t="shared" si="3"/>
        <v> </v>
      </c>
      <c r="Q650" s="9" t="str">
        <f t="shared" si="4"/>
        <v> </v>
      </c>
      <c r="R650" s="10" t="str">
        <f t="shared" si="5"/>
        <v> </v>
      </c>
      <c r="S650" s="9" t="str">
        <f t="shared" si="6"/>
        <v> </v>
      </c>
      <c r="AB650" s="10" t="s">
        <v>1637</v>
      </c>
      <c r="AC650" s="10"/>
      <c r="AD650" s="10"/>
      <c r="AE650" s="10"/>
      <c r="AF650" s="10"/>
      <c r="AG650" s="11" t="s">
        <v>114</v>
      </c>
    </row>
    <row r="651" ht="14.25" hidden="1" customHeight="1">
      <c r="A651" s="1" t="s">
        <v>1636</v>
      </c>
      <c r="B651" s="1" t="s">
        <v>2634</v>
      </c>
      <c r="C651" s="1" t="s">
        <v>2635</v>
      </c>
      <c r="D651" s="1" t="s">
        <v>2636</v>
      </c>
      <c r="E651" s="1" t="s">
        <v>2637</v>
      </c>
      <c r="G651" s="3">
        <v>12745.40167674294</v>
      </c>
      <c r="H651" s="3">
        <v>6.389208</v>
      </c>
      <c r="I651" s="4">
        <v>81433.02235625943</v>
      </c>
      <c r="J651" s="5">
        <v>5.19410208256456E-4</v>
      </c>
      <c r="K651" s="6">
        <v>1.5677978804E8</v>
      </c>
      <c r="L651" s="7">
        <v>6525001.0</v>
      </c>
      <c r="M651" s="8">
        <v>24.02755004</v>
      </c>
      <c r="N651" s="9" t="str">
        <f t="shared" si="1"/>
        <v> </v>
      </c>
      <c r="O651" s="9" t="str">
        <f t="shared" si="2"/>
        <v> </v>
      </c>
      <c r="P651" s="10" t="str">
        <f t="shared" si="3"/>
        <v> </v>
      </c>
      <c r="Q651" s="9" t="str">
        <f t="shared" si="4"/>
        <v> </v>
      </c>
      <c r="R651" s="10" t="str">
        <f t="shared" si="5"/>
        <v> </v>
      </c>
      <c r="S651" s="9" t="str">
        <f t="shared" si="6"/>
        <v> </v>
      </c>
      <c r="AB651" s="10" t="s">
        <v>1637</v>
      </c>
      <c r="AC651" s="10"/>
      <c r="AD651" s="10"/>
      <c r="AE651" s="10"/>
      <c r="AF651" s="10"/>
      <c r="AG651" s="11" t="s">
        <v>114</v>
      </c>
    </row>
    <row r="652" ht="14.25" hidden="1" customHeight="1">
      <c r="A652" s="1" t="s">
        <v>1636</v>
      </c>
      <c r="B652" s="1" t="s">
        <v>2638</v>
      </c>
      <c r="C652" s="1" t="s">
        <v>2639</v>
      </c>
      <c r="D652" s="1" t="s">
        <v>2640</v>
      </c>
      <c r="E652" s="1" t="s">
        <v>2641</v>
      </c>
      <c r="F652" s="1" t="s">
        <v>2642</v>
      </c>
      <c r="G652" s="3">
        <v>12220.25984582785</v>
      </c>
      <c r="H652" s="3">
        <v>35.86</v>
      </c>
      <c r="I652" s="4">
        <v>438218.5180713866</v>
      </c>
      <c r="J652" s="5">
        <v>0.002795121256061284</v>
      </c>
      <c r="K652" s="6">
        <v>1.5677978804E8</v>
      </c>
      <c r="L652" s="7">
        <v>6525001.0</v>
      </c>
      <c r="M652" s="8">
        <v>24.02755004</v>
      </c>
      <c r="N652" s="9" t="str">
        <f t="shared" si="1"/>
        <v> </v>
      </c>
      <c r="O652" s="9" t="str">
        <f t="shared" si="2"/>
        <v> </v>
      </c>
      <c r="P652" s="10" t="str">
        <f t="shared" si="3"/>
        <v> </v>
      </c>
      <c r="Q652" s="9" t="str">
        <f t="shared" si="4"/>
        <v> </v>
      </c>
      <c r="R652" s="10" t="str">
        <f t="shared" si="5"/>
        <v> </v>
      </c>
      <c r="S652" s="9" t="str">
        <f t="shared" si="6"/>
        <v> </v>
      </c>
      <c r="AB652" s="10" t="s">
        <v>1637</v>
      </c>
      <c r="AC652" s="10"/>
      <c r="AD652" s="10"/>
      <c r="AE652" s="10"/>
      <c r="AF652" s="10"/>
      <c r="AG652" s="11" t="s">
        <v>114</v>
      </c>
    </row>
    <row r="653" ht="14.25" hidden="1" customHeight="1">
      <c r="A653" s="1" t="s">
        <v>1636</v>
      </c>
      <c r="B653" s="1" t="s">
        <v>2643</v>
      </c>
      <c r="C653" s="1" t="s">
        <v>2644</v>
      </c>
      <c r="D653" s="1" t="s">
        <v>2645</v>
      </c>
      <c r="E653" s="1" t="s">
        <v>2646</v>
      </c>
      <c r="F653" s="1" t="s">
        <v>2647</v>
      </c>
      <c r="G653" s="3">
        <v>751.6312094640974</v>
      </c>
      <c r="H653" s="3">
        <v>108.07</v>
      </c>
      <c r="I653" s="4">
        <v>81228.784806785</v>
      </c>
      <c r="J653" s="5">
        <v>5.18107504942287E-4</v>
      </c>
      <c r="K653" s="6">
        <v>1.5677978804E8</v>
      </c>
      <c r="L653" s="7">
        <v>6525001.0</v>
      </c>
      <c r="M653" s="8">
        <v>24.02755004</v>
      </c>
      <c r="N653" s="9" t="str">
        <f t="shared" si="1"/>
        <v> </v>
      </c>
      <c r="O653" s="9" t="str">
        <f t="shared" si="2"/>
        <v> </v>
      </c>
      <c r="P653" s="10" t="str">
        <f t="shared" si="3"/>
        <v> </v>
      </c>
      <c r="Q653" s="9" t="str">
        <f t="shared" si="4"/>
        <v> </v>
      </c>
      <c r="R653" s="10" t="str">
        <f t="shared" si="5"/>
        <v> </v>
      </c>
      <c r="S653" s="9" t="str">
        <f t="shared" si="6"/>
        <v> </v>
      </c>
      <c r="AB653" s="10" t="s">
        <v>1637</v>
      </c>
      <c r="AC653" s="10"/>
      <c r="AD653" s="10"/>
      <c r="AE653" s="10"/>
      <c r="AF653" s="10"/>
      <c r="AG653" s="11" t="s">
        <v>114</v>
      </c>
    </row>
    <row r="654" ht="14.25" hidden="1" customHeight="1">
      <c r="A654" s="1" t="s">
        <v>1636</v>
      </c>
      <c r="B654" s="1" t="s">
        <v>2648</v>
      </c>
      <c r="C654" s="1" t="s">
        <v>2649</v>
      </c>
      <c r="D654" s="1" t="s">
        <v>2650</v>
      </c>
      <c r="E654" s="1" t="s">
        <v>2651</v>
      </c>
      <c r="F654" s="1" t="s">
        <v>2652</v>
      </c>
      <c r="G654" s="3">
        <v>6082.935060857808</v>
      </c>
      <c r="H654" s="3">
        <v>22.776525</v>
      </c>
      <c r="I654" s="4">
        <v>138548.1224870044</v>
      </c>
      <c r="J654" s="5">
        <v>8.837116328519077E-4</v>
      </c>
      <c r="K654" s="6">
        <v>1.5677978804E8</v>
      </c>
      <c r="L654" s="7">
        <v>6525001.0</v>
      </c>
      <c r="M654" s="8">
        <v>24.02755004</v>
      </c>
      <c r="N654" s="9" t="str">
        <f t="shared" si="1"/>
        <v> </v>
      </c>
      <c r="O654" s="9" t="str">
        <f t="shared" si="2"/>
        <v> </v>
      </c>
      <c r="P654" s="10" t="str">
        <f t="shared" si="3"/>
        <v> </v>
      </c>
      <c r="Q654" s="9" t="str">
        <f t="shared" si="4"/>
        <v> </v>
      </c>
      <c r="R654" s="10" t="str">
        <f t="shared" si="5"/>
        <v> </v>
      </c>
      <c r="S654" s="9" t="str">
        <f t="shared" si="6"/>
        <v> </v>
      </c>
      <c r="AB654" s="10" t="s">
        <v>1637</v>
      </c>
      <c r="AC654" s="10"/>
      <c r="AD654" s="10"/>
      <c r="AE654" s="10"/>
      <c r="AF654" s="10"/>
      <c r="AG654" s="11" t="s">
        <v>114</v>
      </c>
    </row>
    <row r="655" ht="14.25" hidden="1" customHeight="1">
      <c r="A655" s="1" t="s">
        <v>1636</v>
      </c>
      <c r="B655" s="1" t="s">
        <v>2653</v>
      </c>
      <c r="C655" s="1" t="s">
        <v>2654</v>
      </c>
      <c r="D655" s="1" t="s">
        <v>2655</v>
      </c>
      <c r="E655" s="1" t="s">
        <v>2656</v>
      </c>
      <c r="F655" s="1" t="s">
        <v>2657</v>
      </c>
      <c r="G655" s="3">
        <v>5596.630228317971</v>
      </c>
      <c r="H655" s="3">
        <v>154.91</v>
      </c>
      <c r="I655" s="4">
        <v>866973.9886687369</v>
      </c>
      <c r="J655" s="5">
        <v>0.005529883663623411</v>
      </c>
      <c r="K655" s="6">
        <v>1.5677978804E8</v>
      </c>
      <c r="L655" s="7">
        <v>6525001.0</v>
      </c>
      <c r="M655" s="8">
        <v>24.02755004</v>
      </c>
      <c r="N655" s="9" t="str">
        <f t="shared" si="1"/>
        <v> </v>
      </c>
      <c r="O655" s="9" t="str">
        <f t="shared" si="2"/>
        <v> </v>
      </c>
      <c r="P655" s="10" t="str">
        <f t="shared" si="3"/>
        <v> </v>
      </c>
      <c r="Q655" s="9" t="str">
        <f t="shared" si="4"/>
        <v> </v>
      </c>
      <c r="R655" s="10" t="str">
        <f t="shared" si="5"/>
        <v> </v>
      </c>
      <c r="S655" s="9" t="str">
        <f t="shared" si="6"/>
        <v> </v>
      </c>
      <c r="AB655" s="10" t="s">
        <v>1637</v>
      </c>
      <c r="AC655" s="10"/>
      <c r="AD655" s="10"/>
      <c r="AE655" s="10"/>
      <c r="AF655" s="10"/>
      <c r="AG655" s="11" t="s">
        <v>114</v>
      </c>
    </row>
    <row r="656" ht="14.25" hidden="1" customHeight="1">
      <c r="A656" s="1" t="s">
        <v>1636</v>
      </c>
      <c r="B656" s="1" t="s">
        <v>2658</v>
      </c>
      <c r="C656" s="1" t="s">
        <v>2659</v>
      </c>
      <c r="D656" s="1" t="s">
        <v>2660</v>
      </c>
      <c r="E656" s="1" t="s">
        <v>2661</v>
      </c>
      <c r="G656" s="3">
        <v>4308.573651408349</v>
      </c>
      <c r="H656" s="3">
        <v>417.6906</v>
      </c>
      <c r="I656" s="4">
        <v>1799650.713600944</v>
      </c>
      <c r="J656" s="5">
        <v>0.01147884390009375</v>
      </c>
      <c r="K656" s="6">
        <v>1.5677978804E8</v>
      </c>
      <c r="L656" s="7">
        <v>6525001.0</v>
      </c>
      <c r="M656" s="8">
        <v>24.02755004</v>
      </c>
      <c r="N656" s="9" t="str">
        <f t="shared" si="1"/>
        <v> </v>
      </c>
      <c r="O656" s="9" t="str">
        <f t="shared" si="2"/>
        <v> </v>
      </c>
      <c r="P656" s="10" t="str">
        <f t="shared" si="3"/>
        <v> </v>
      </c>
      <c r="Q656" s="9" t="str">
        <f t="shared" si="4"/>
        <v> </v>
      </c>
      <c r="R656" s="10" t="str">
        <f t="shared" si="5"/>
        <v> </v>
      </c>
      <c r="S656" s="9" t="str">
        <f t="shared" si="6"/>
        <v> </v>
      </c>
      <c r="AB656" s="10" t="s">
        <v>1637</v>
      </c>
      <c r="AC656" s="10"/>
      <c r="AD656" s="10"/>
      <c r="AE656" s="10"/>
      <c r="AF656" s="10"/>
      <c r="AG656" s="11" t="s">
        <v>114</v>
      </c>
    </row>
    <row r="657" ht="14.25" hidden="1" customHeight="1">
      <c r="A657" s="1" t="s">
        <v>1636</v>
      </c>
      <c r="B657" s="1" t="s">
        <v>2662</v>
      </c>
      <c r="C657" s="1" t="s">
        <v>2663</v>
      </c>
      <c r="D657" s="1" t="s">
        <v>2664</v>
      </c>
      <c r="E657" s="1" t="s">
        <v>2665</v>
      </c>
      <c r="F657" s="1" t="s">
        <v>2666</v>
      </c>
      <c r="G657" s="3">
        <v>3268.707180145253</v>
      </c>
      <c r="H657" s="3">
        <v>68.314761</v>
      </c>
      <c r="I657" s="4">
        <v>223300.9497906069</v>
      </c>
      <c r="J657" s="5">
        <v>0.001424296796048959</v>
      </c>
      <c r="K657" s="6">
        <v>1.5677978804E8</v>
      </c>
      <c r="L657" s="7">
        <v>6525001.0</v>
      </c>
      <c r="M657" s="8">
        <v>24.02755004</v>
      </c>
      <c r="N657" s="9" t="str">
        <f t="shared" si="1"/>
        <v> </v>
      </c>
      <c r="O657" s="9" t="str">
        <f t="shared" si="2"/>
        <v> </v>
      </c>
      <c r="P657" s="10" t="str">
        <f t="shared" si="3"/>
        <v> </v>
      </c>
      <c r="Q657" s="9" t="str">
        <f t="shared" si="4"/>
        <v> </v>
      </c>
      <c r="R657" s="10" t="str">
        <f t="shared" si="5"/>
        <v> </v>
      </c>
      <c r="S657" s="9" t="str">
        <f t="shared" si="6"/>
        <v> </v>
      </c>
      <c r="AB657" s="10" t="s">
        <v>1637</v>
      </c>
      <c r="AC657" s="10"/>
      <c r="AD657" s="10"/>
      <c r="AE657" s="10"/>
      <c r="AF657" s="10"/>
      <c r="AG657" s="11" t="s">
        <v>114</v>
      </c>
    </row>
    <row r="658" ht="14.25" hidden="1" customHeight="1">
      <c r="A658" s="1" t="s">
        <v>1636</v>
      </c>
      <c r="B658" s="1" t="s">
        <v>2667</v>
      </c>
      <c r="C658" s="1" t="s">
        <v>2668</v>
      </c>
      <c r="D658" s="1" t="s">
        <v>2669</v>
      </c>
      <c r="E658" s="1" t="s">
        <v>2670</v>
      </c>
      <c r="F658" s="1" t="s">
        <v>2671</v>
      </c>
      <c r="G658" s="3">
        <v>31397.50286577957</v>
      </c>
      <c r="H658" s="3">
        <v>45.753039</v>
      </c>
      <c r="I658" s="4">
        <v>1436531.173120624</v>
      </c>
      <c r="J658" s="5">
        <v>0.009162731950843786</v>
      </c>
      <c r="K658" s="6">
        <v>1.5677978804E8</v>
      </c>
      <c r="L658" s="7">
        <v>6525001.0</v>
      </c>
      <c r="M658" s="8">
        <v>24.02755004</v>
      </c>
      <c r="N658" s="9" t="str">
        <f t="shared" si="1"/>
        <v> </v>
      </c>
      <c r="O658" s="9" t="str">
        <f t="shared" si="2"/>
        <v> </v>
      </c>
      <c r="P658" s="10" t="str">
        <f t="shared" si="3"/>
        <v> </v>
      </c>
      <c r="Q658" s="9" t="str">
        <f t="shared" si="4"/>
        <v> </v>
      </c>
      <c r="R658" s="10" t="str">
        <f t="shared" si="5"/>
        <v> </v>
      </c>
      <c r="S658" s="9" t="str">
        <f t="shared" si="6"/>
        <v> </v>
      </c>
      <c r="AB658" s="10" t="s">
        <v>1637</v>
      </c>
      <c r="AC658" s="10"/>
      <c r="AD658" s="10"/>
      <c r="AE658" s="10"/>
      <c r="AF658" s="10"/>
      <c r="AG658" s="11" t="s">
        <v>114</v>
      </c>
    </row>
    <row r="659" ht="14.25" hidden="1" customHeight="1">
      <c r="A659" s="1" t="s">
        <v>1636</v>
      </c>
      <c r="B659" s="1" t="s">
        <v>2672</v>
      </c>
      <c r="C659" s="1" t="s">
        <v>2673</v>
      </c>
      <c r="D659" s="1" t="s">
        <v>2674</v>
      </c>
      <c r="E659" s="1" t="s">
        <v>2675</v>
      </c>
      <c r="F659" s="1" t="s">
        <v>2676</v>
      </c>
      <c r="G659" s="3">
        <v>83.60829367600992</v>
      </c>
      <c r="H659" s="3">
        <v>981.2</v>
      </c>
      <c r="I659" s="4">
        <v>82036.45775490094</v>
      </c>
      <c r="J659" s="5">
        <v>5.232591444374869E-4</v>
      </c>
      <c r="K659" s="6">
        <v>1.5677978804E8</v>
      </c>
      <c r="L659" s="7">
        <v>6525001.0</v>
      </c>
      <c r="M659" s="8">
        <v>24.02755004</v>
      </c>
      <c r="N659" s="9" t="str">
        <f t="shared" si="1"/>
        <v> </v>
      </c>
      <c r="O659" s="9" t="str">
        <f t="shared" si="2"/>
        <v> </v>
      </c>
      <c r="P659" s="10" t="str">
        <f t="shared" si="3"/>
        <v> </v>
      </c>
      <c r="Q659" s="9" t="str">
        <f t="shared" si="4"/>
        <v> </v>
      </c>
      <c r="R659" s="10" t="str">
        <f t="shared" si="5"/>
        <v> </v>
      </c>
      <c r="S659" s="9" t="str">
        <f t="shared" si="6"/>
        <v> </v>
      </c>
      <c r="AB659" s="10" t="s">
        <v>1637</v>
      </c>
      <c r="AC659" s="10"/>
      <c r="AD659" s="10"/>
      <c r="AE659" s="10"/>
      <c r="AF659" s="10"/>
      <c r="AG659" s="11" t="s">
        <v>114</v>
      </c>
    </row>
    <row r="660" ht="14.25" hidden="1" customHeight="1">
      <c r="A660" s="1" t="s">
        <v>1636</v>
      </c>
      <c r="B660" s="1" t="s">
        <v>2677</v>
      </c>
      <c r="C660" s="1" t="s">
        <v>2678</v>
      </c>
      <c r="D660" s="1" t="s">
        <v>2679</v>
      </c>
      <c r="E660" s="1" t="s">
        <v>2680</v>
      </c>
      <c r="G660" s="3">
        <v>16616.93261020717</v>
      </c>
      <c r="H660" s="3">
        <v>44.3695</v>
      </c>
      <c r="I660" s="4">
        <v>737284.9914485869</v>
      </c>
      <c r="J660" s="5">
        <v>0.004702678838043076</v>
      </c>
      <c r="K660" s="6">
        <v>1.5677978804E8</v>
      </c>
      <c r="L660" s="7">
        <v>6525001.0</v>
      </c>
      <c r="M660" s="8">
        <v>24.02755004</v>
      </c>
      <c r="N660" s="9" t="str">
        <f t="shared" si="1"/>
        <v> </v>
      </c>
      <c r="O660" s="9" t="str">
        <f t="shared" si="2"/>
        <v> </v>
      </c>
      <c r="P660" s="10" t="str">
        <f t="shared" si="3"/>
        <v> </v>
      </c>
      <c r="Q660" s="9" t="str">
        <f t="shared" si="4"/>
        <v> </v>
      </c>
      <c r="R660" s="10" t="str">
        <f t="shared" si="5"/>
        <v> </v>
      </c>
      <c r="S660" s="9" t="str">
        <f t="shared" si="6"/>
        <v> </v>
      </c>
      <c r="AB660" s="10" t="s">
        <v>1637</v>
      </c>
      <c r="AC660" s="10"/>
      <c r="AD660" s="10"/>
      <c r="AE660" s="10"/>
      <c r="AF660" s="10"/>
      <c r="AG660" s="11" t="s">
        <v>114</v>
      </c>
    </row>
    <row r="661" ht="14.25" hidden="1" customHeight="1">
      <c r="A661" s="1" t="s">
        <v>1636</v>
      </c>
      <c r="B661" s="1" t="s">
        <v>2681</v>
      </c>
      <c r="C661" s="1" t="s">
        <v>2682</v>
      </c>
      <c r="D661" s="1" t="s">
        <v>2683</v>
      </c>
      <c r="E661" s="1" t="s">
        <v>2684</v>
      </c>
      <c r="G661" s="3">
        <v>4750.296395608489</v>
      </c>
      <c r="H661" s="3">
        <v>33.292</v>
      </c>
      <c r="I661" s="4">
        <v>158146.8676025978</v>
      </c>
      <c r="J661" s="5">
        <v>0.001008719743658851</v>
      </c>
      <c r="K661" s="6">
        <v>1.5677978804E8</v>
      </c>
      <c r="L661" s="7">
        <v>6525001.0</v>
      </c>
      <c r="M661" s="8">
        <v>24.02755004</v>
      </c>
      <c r="N661" s="9" t="str">
        <f t="shared" si="1"/>
        <v> </v>
      </c>
      <c r="O661" s="9" t="str">
        <f t="shared" si="2"/>
        <v> </v>
      </c>
      <c r="P661" s="10" t="str">
        <f t="shared" si="3"/>
        <v> </v>
      </c>
      <c r="Q661" s="9" t="str">
        <f t="shared" si="4"/>
        <v> </v>
      </c>
      <c r="R661" s="10" t="str">
        <f t="shared" si="5"/>
        <v> </v>
      </c>
      <c r="S661" s="9" t="str">
        <f t="shared" si="6"/>
        <v> </v>
      </c>
      <c r="AB661" s="10" t="s">
        <v>1637</v>
      </c>
      <c r="AC661" s="10"/>
      <c r="AD661" s="10"/>
      <c r="AE661" s="10"/>
      <c r="AF661" s="10"/>
      <c r="AG661" s="11" t="s">
        <v>114</v>
      </c>
    </row>
    <row r="662" ht="14.25" hidden="1" customHeight="1">
      <c r="A662" s="1" t="s">
        <v>1636</v>
      </c>
      <c r="B662" s="1" t="s">
        <v>2685</v>
      </c>
      <c r="C662" s="1" t="s">
        <v>2686</v>
      </c>
      <c r="D662" s="1" t="s">
        <v>2687</v>
      </c>
      <c r="E662" s="1" t="s">
        <v>2688</v>
      </c>
      <c r="F662" s="1" t="s">
        <v>2689</v>
      </c>
      <c r="G662" s="3">
        <v>996.7088389858676</v>
      </c>
      <c r="H662" s="3">
        <v>80.11</v>
      </c>
      <c r="I662" s="4">
        <v>79846.34509115785</v>
      </c>
      <c r="J662" s="5">
        <v>5.092897884948427E-4</v>
      </c>
      <c r="K662" s="6">
        <v>1.5677978804E8</v>
      </c>
      <c r="L662" s="7">
        <v>6525001.0</v>
      </c>
      <c r="M662" s="8">
        <v>24.02755004</v>
      </c>
      <c r="N662" s="9" t="str">
        <f t="shared" si="1"/>
        <v> </v>
      </c>
      <c r="O662" s="9" t="str">
        <f t="shared" si="2"/>
        <v> </v>
      </c>
      <c r="P662" s="10" t="str">
        <f t="shared" si="3"/>
        <v> </v>
      </c>
      <c r="Q662" s="9" t="str">
        <f t="shared" si="4"/>
        <v> </v>
      </c>
      <c r="R662" s="10" t="str">
        <f t="shared" si="5"/>
        <v> </v>
      </c>
      <c r="S662" s="9" t="str">
        <f t="shared" si="6"/>
        <v> </v>
      </c>
      <c r="AB662" s="10" t="s">
        <v>1637</v>
      </c>
      <c r="AC662" s="10"/>
      <c r="AD662" s="10"/>
      <c r="AE662" s="10"/>
      <c r="AF662" s="10"/>
      <c r="AG662" s="11" t="s">
        <v>114</v>
      </c>
    </row>
    <row r="663" ht="14.25" hidden="1" customHeight="1">
      <c r="A663" s="1" t="s">
        <v>1636</v>
      </c>
      <c r="B663" s="1" t="s">
        <v>2690</v>
      </c>
      <c r="C663" s="1" t="s">
        <v>2691</v>
      </c>
      <c r="D663" s="1" t="s">
        <v>2692</v>
      </c>
      <c r="E663" s="1" t="s">
        <v>2693</v>
      </c>
      <c r="G663" s="3">
        <v>701.1851463596093</v>
      </c>
      <c r="H663" s="3">
        <v>327.79386</v>
      </c>
      <c r="I663" s="4">
        <v>229844.1856998813</v>
      </c>
      <c r="J663" s="5">
        <v>0.001466031996683399</v>
      </c>
      <c r="K663" s="6">
        <v>1.5677978804E8</v>
      </c>
      <c r="L663" s="7">
        <v>6525001.0</v>
      </c>
      <c r="M663" s="8">
        <v>24.02755004</v>
      </c>
      <c r="N663" s="9" t="str">
        <f t="shared" si="1"/>
        <v> </v>
      </c>
      <c r="O663" s="9" t="str">
        <f t="shared" si="2"/>
        <v> </v>
      </c>
      <c r="P663" s="10" t="str">
        <f t="shared" si="3"/>
        <v> </v>
      </c>
      <c r="Q663" s="9" t="str">
        <f t="shared" si="4"/>
        <v> </v>
      </c>
      <c r="R663" s="10" t="str">
        <f t="shared" si="5"/>
        <v> </v>
      </c>
      <c r="S663" s="9" t="str">
        <f t="shared" si="6"/>
        <v> </v>
      </c>
      <c r="AB663" s="10" t="s">
        <v>1637</v>
      </c>
      <c r="AC663" s="10"/>
      <c r="AD663" s="10"/>
      <c r="AE663" s="10"/>
      <c r="AF663" s="10"/>
      <c r="AG663" s="11" t="s">
        <v>114</v>
      </c>
    </row>
    <row r="664" ht="14.25" hidden="1" customHeight="1">
      <c r="A664" s="1" t="s">
        <v>1636</v>
      </c>
      <c r="B664" s="1" t="s">
        <v>2694</v>
      </c>
      <c r="C664" s="1" t="s">
        <v>2695</v>
      </c>
      <c r="D664" s="1" t="s">
        <v>2696</v>
      </c>
      <c r="E664" s="1" t="s">
        <v>2697</v>
      </c>
      <c r="G664" s="3">
        <v>281.3694844498588</v>
      </c>
      <c r="H664" s="3">
        <v>263.79724</v>
      </c>
      <c r="I664" s="4">
        <v>74224.49341809566</v>
      </c>
      <c r="J664" s="5">
        <v>4.7343152038934E-4</v>
      </c>
      <c r="K664" s="6">
        <v>1.5677978804E8</v>
      </c>
      <c r="L664" s="7">
        <v>6525001.0</v>
      </c>
      <c r="M664" s="8">
        <v>24.02755004</v>
      </c>
      <c r="N664" s="9" t="str">
        <f t="shared" si="1"/>
        <v> </v>
      </c>
      <c r="O664" s="9" t="str">
        <f t="shared" si="2"/>
        <v> </v>
      </c>
      <c r="P664" s="10" t="str">
        <f t="shared" si="3"/>
        <v> </v>
      </c>
      <c r="Q664" s="9" t="str">
        <f t="shared" si="4"/>
        <v> </v>
      </c>
      <c r="R664" s="10" t="str">
        <f t="shared" si="5"/>
        <v> </v>
      </c>
      <c r="S664" s="9" t="str">
        <f t="shared" si="6"/>
        <v> </v>
      </c>
      <c r="AB664" s="10" t="s">
        <v>1637</v>
      </c>
      <c r="AC664" s="10"/>
      <c r="AD664" s="10"/>
      <c r="AE664" s="10"/>
      <c r="AF664" s="10"/>
      <c r="AG664" s="11" t="s">
        <v>114</v>
      </c>
    </row>
    <row r="665" ht="14.25" hidden="1" customHeight="1">
      <c r="A665" s="1" t="s">
        <v>1636</v>
      </c>
      <c r="B665" s="1" t="s">
        <v>1082</v>
      </c>
      <c r="C665" s="1" t="s">
        <v>2698</v>
      </c>
      <c r="D665" s="1" t="s">
        <v>1084</v>
      </c>
      <c r="E665" s="1" t="s">
        <v>1085</v>
      </c>
      <c r="F665" s="1" t="s">
        <v>1086</v>
      </c>
      <c r="G665" s="3">
        <v>1083.313750144832</v>
      </c>
      <c r="H665" s="3">
        <v>280.51</v>
      </c>
      <c r="I665" s="4">
        <v>303880.3400531267</v>
      </c>
      <c r="J665" s="5">
        <v>0.001938262220226987</v>
      </c>
      <c r="K665" s="6">
        <v>1.5677978804E8</v>
      </c>
      <c r="L665" s="7">
        <v>6525001.0</v>
      </c>
      <c r="M665" s="8">
        <v>24.02755004</v>
      </c>
      <c r="N665" s="9" t="str">
        <f t="shared" si="1"/>
        <v> </v>
      </c>
      <c r="O665" s="9" t="str">
        <f t="shared" si="2"/>
        <v> </v>
      </c>
      <c r="P665" s="10" t="str">
        <f t="shared" si="3"/>
        <v> </v>
      </c>
      <c r="Q665" s="9" t="str">
        <f t="shared" si="4"/>
        <v> </v>
      </c>
      <c r="R665" s="10" t="str">
        <f t="shared" si="5"/>
        <v> </v>
      </c>
      <c r="S665" s="9" t="str">
        <f t="shared" si="6"/>
        <v> </v>
      </c>
      <c r="AB665" s="10" t="s">
        <v>1637</v>
      </c>
      <c r="AC665" s="10"/>
      <c r="AD665" s="10"/>
      <c r="AE665" s="10"/>
      <c r="AF665" s="10"/>
      <c r="AG665" s="11" t="s">
        <v>114</v>
      </c>
    </row>
    <row r="666" ht="14.25" hidden="1" customHeight="1">
      <c r="A666" s="1" t="s">
        <v>1636</v>
      </c>
      <c r="B666" s="1" t="s">
        <v>2699</v>
      </c>
      <c r="C666" s="1" t="s">
        <v>2700</v>
      </c>
      <c r="D666" s="1" t="s">
        <v>2701</v>
      </c>
      <c r="E666" s="1" t="s">
        <v>2702</v>
      </c>
      <c r="F666" s="1" t="s">
        <v>2703</v>
      </c>
      <c r="G666" s="3">
        <v>5819.665174825551</v>
      </c>
      <c r="H666" s="3">
        <v>90.01</v>
      </c>
      <c r="I666" s="4">
        <v>523828.0623860479</v>
      </c>
      <c r="J666" s="5">
        <v>0.003341170880090749</v>
      </c>
      <c r="K666" s="6">
        <v>1.5677978804E8</v>
      </c>
      <c r="L666" s="7">
        <v>6525001.0</v>
      </c>
      <c r="M666" s="8">
        <v>24.02755004</v>
      </c>
      <c r="N666" s="9" t="str">
        <f t="shared" si="1"/>
        <v> </v>
      </c>
      <c r="O666" s="9" t="str">
        <f t="shared" si="2"/>
        <v> </v>
      </c>
      <c r="P666" s="10" t="str">
        <f t="shared" si="3"/>
        <v> </v>
      </c>
      <c r="Q666" s="9" t="str">
        <f t="shared" si="4"/>
        <v> </v>
      </c>
      <c r="R666" s="10" t="str">
        <f t="shared" si="5"/>
        <v> </v>
      </c>
      <c r="S666" s="9" t="str">
        <f t="shared" si="6"/>
        <v> </v>
      </c>
      <c r="AB666" s="10" t="s">
        <v>1637</v>
      </c>
      <c r="AC666" s="10"/>
      <c r="AD666" s="10"/>
      <c r="AE666" s="10"/>
      <c r="AF666" s="10"/>
      <c r="AG666" s="11" t="s">
        <v>114</v>
      </c>
    </row>
    <row r="667" ht="14.25" hidden="1" customHeight="1">
      <c r="A667" s="1" t="s">
        <v>1636</v>
      </c>
      <c r="B667" s="1" t="s">
        <v>2704</v>
      </c>
      <c r="C667" s="1" t="s">
        <v>2705</v>
      </c>
      <c r="D667" s="1" t="s">
        <v>2706</v>
      </c>
      <c r="E667" s="1" t="s">
        <v>2707</v>
      </c>
      <c r="G667" s="3">
        <v>1613.191951506177</v>
      </c>
      <c r="H667" s="3">
        <v>61.60908000000001</v>
      </c>
      <c r="I667" s="4">
        <v>99387.27199570018</v>
      </c>
      <c r="J667" s="5">
        <v>6.339291131733321E-4</v>
      </c>
      <c r="K667" s="6">
        <v>1.5677978804E8</v>
      </c>
      <c r="L667" s="7">
        <v>6525001.0</v>
      </c>
      <c r="M667" s="8">
        <v>24.02755004</v>
      </c>
      <c r="N667" s="9" t="str">
        <f t="shared" si="1"/>
        <v> </v>
      </c>
      <c r="O667" s="9" t="str">
        <f t="shared" si="2"/>
        <v> </v>
      </c>
      <c r="P667" s="10" t="str">
        <f t="shared" si="3"/>
        <v> </v>
      </c>
      <c r="Q667" s="9" t="str">
        <f t="shared" si="4"/>
        <v> </v>
      </c>
      <c r="R667" s="10" t="str">
        <f t="shared" si="5"/>
        <v> </v>
      </c>
      <c r="S667" s="9" t="str">
        <f t="shared" si="6"/>
        <v> </v>
      </c>
      <c r="AB667" s="10" t="s">
        <v>1637</v>
      </c>
      <c r="AC667" s="10"/>
      <c r="AD667" s="10"/>
      <c r="AE667" s="10"/>
      <c r="AF667" s="10"/>
      <c r="AG667" s="11" t="s">
        <v>114</v>
      </c>
    </row>
    <row r="668" ht="14.25" hidden="1" customHeight="1">
      <c r="A668" s="1" t="s">
        <v>1636</v>
      </c>
      <c r="B668" s="1" t="s">
        <v>2708</v>
      </c>
      <c r="C668" s="1" t="s">
        <v>2709</v>
      </c>
      <c r="D668" s="1" t="s">
        <v>2710</v>
      </c>
      <c r="E668" s="1" t="s">
        <v>2711</v>
      </c>
      <c r="G668" s="3">
        <v>15241.95337549036</v>
      </c>
      <c r="H668" s="3">
        <v>44.56628850000001</v>
      </c>
      <c r="I668" s="4">
        <v>679277.2914356521</v>
      </c>
      <c r="J668" s="5">
        <v>0.004332684078271268</v>
      </c>
      <c r="K668" s="6">
        <v>1.5677978804E8</v>
      </c>
      <c r="L668" s="7">
        <v>6525001.0</v>
      </c>
      <c r="M668" s="8">
        <v>24.02755004</v>
      </c>
      <c r="N668" s="9" t="str">
        <f t="shared" si="1"/>
        <v> </v>
      </c>
      <c r="O668" s="9" t="str">
        <f t="shared" si="2"/>
        <v> </v>
      </c>
      <c r="P668" s="10" t="str">
        <f t="shared" si="3"/>
        <v> </v>
      </c>
      <c r="Q668" s="9" t="str">
        <f t="shared" si="4"/>
        <v> </v>
      </c>
      <c r="R668" s="10" t="str">
        <f t="shared" si="5"/>
        <v> </v>
      </c>
      <c r="S668" s="9" t="str">
        <f t="shared" si="6"/>
        <v> </v>
      </c>
      <c r="AB668" s="10" t="s">
        <v>1637</v>
      </c>
      <c r="AC668" s="10"/>
      <c r="AD668" s="10"/>
      <c r="AE668" s="10"/>
      <c r="AF668" s="10"/>
      <c r="AG668" s="11" t="s">
        <v>114</v>
      </c>
    </row>
    <row r="669" ht="14.25" hidden="1" customHeight="1">
      <c r="A669" s="1" t="s">
        <v>1636</v>
      </c>
      <c r="B669" s="1" t="s">
        <v>2712</v>
      </c>
      <c r="C669" s="1" t="s">
        <v>2713</v>
      </c>
      <c r="D669" s="1" t="s">
        <v>2714</v>
      </c>
      <c r="E669" s="1" t="s">
        <v>2715</v>
      </c>
      <c r="G669" s="3">
        <v>11758.90943724284</v>
      </c>
      <c r="H669" s="3">
        <v>14.5822158</v>
      </c>
      <c r="I669" s="4">
        <v>171470.9549865316</v>
      </c>
      <c r="J669" s="5">
        <v>0.001093705745684408</v>
      </c>
      <c r="K669" s="6">
        <v>1.5677978804E8</v>
      </c>
      <c r="L669" s="7">
        <v>6525001.0</v>
      </c>
      <c r="M669" s="8">
        <v>24.02755004</v>
      </c>
      <c r="N669" s="9" t="str">
        <f t="shared" si="1"/>
        <v> </v>
      </c>
      <c r="O669" s="9" t="str">
        <f t="shared" si="2"/>
        <v> </v>
      </c>
      <c r="P669" s="10" t="str">
        <f t="shared" si="3"/>
        <v> </v>
      </c>
      <c r="Q669" s="9" t="str">
        <f t="shared" si="4"/>
        <v> </v>
      </c>
      <c r="R669" s="10" t="str">
        <f t="shared" si="5"/>
        <v> </v>
      </c>
      <c r="S669" s="9" t="str">
        <f t="shared" si="6"/>
        <v> </v>
      </c>
      <c r="AB669" s="10" t="s">
        <v>1637</v>
      </c>
      <c r="AC669" s="10"/>
      <c r="AD669" s="10"/>
      <c r="AE669" s="10"/>
      <c r="AF669" s="10"/>
      <c r="AG669" s="11" t="s">
        <v>114</v>
      </c>
    </row>
    <row r="670" ht="14.25" hidden="1" customHeight="1">
      <c r="A670" s="1" t="s">
        <v>1636</v>
      </c>
      <c r="B670" s="1" t="s">
        <v>2716</v>
      </c>
      <c r="C670" s="1" t="s">
        <v>2717</v>
      </c>
      <c r="D670" s="1" t="s">
        <v>2718</v>
      </c>
      <c r="E670" s="1" t="s">
        <v>2719</v>
      </c>
      <c r="F670" s="1" t="s">
        <v>2720</v>
      </c>
      <c r="G670" s="3">
        <v>10930.13424108364</v>
      </c>
      <c r="H670" s="3">
        <v>67.29</v>
      </c>
      <c r="I670" s="4">
        <v>735488.7330825179</v>
      </c>
      <c r="J670" s="5">
        <v>0.004691221631801601</v>
      </c>
      <c r="K670" s="6">
        <v>1.5677978804E8</v>
      </c>
      <c r="L670" s="7">
        <v>6525001.0</v>
      </c>
      <c r="M670" s="8">
        <v>24.02755004</v>
      </c>
      <c r="N670" s="9" t="str">
        <f t="shared" si="1"/>
        <v> </v>
      </c>
      <c r="O670" s="9" t="str">
        <f t="shared" si="2"/>
        <v> </v>
      </c>
      <c r="P670" s="10" t="str">
        <f t="shared" si="3"/>
        <v> </v>
      </c>
      <c r="Q670" s="9" t="str">
        <f t="shared" si="4"/>
        <v> </v>
      </c>
      <c r="R670" s="10" t="str">
        <f t="shared" si="5"/>
        <v> </v>
      </c>
      <c r="S670" s="9" t="str">
        <f t="shared" si="6"/>
        <v> </v>
      </c>
      <c r="AB670" s="10" t="s">
        <v>1637</v>
      </c>
      <c r="AC670" s="10"/>
      <c r="AD670" s="10"/>
      <c r="AE670" s="10"/>
      <c r="AF670" s="10"/>
      <c r="AG670" s="11" t="s">
        <v>114</v>
      </c>
    </row>
    <row r="671" ht="14.25" hidden="1" customHeight="1">
      <c r="A671" s="1" t="s">
        <v>1636</v>
      </c>
      <c r="B671" s="1" t="s">
        <v>2721</v>
      </c>
      <c r="C671" s="1" t="s">
        <v>2722</v>
      </c>
      <c r="D671" s="1" t="s">
        <v>2723</v>
      </c>
      <c r="E671" s="1" t="s">
        <v>2724</v>
      </c>
      <c r="G671" s="3">
        <v>22456.52921809535</v>
      </c>
      <c r="H671" s="3">
        <v>19.2208</v>
      </c>
      <c r="I671" s="4">
        <v>431632.4567951671</v>
      </c>
      <c r="J671" s="5">
        <v>0.002753112899253586</v>
      </c>
      <c r="K671" s="6">
        <v>1.5677978804E8</v>
      </c>
      <c r="L671" s="7">
        <v>6525001.0</v>
      </c>
      <c r="M671" s="8">
        <v>24.02755004</v>
      </c>
      <c r="N671" s="9" t="str">
        <f t="shared" si="1"/>
        <v> </v>
      </c>
      <c r="O671" s="9" t="str">
        <f t="shared" si="2"/>
        <v> </v>
      </c>
      <c r="P671" s="10" t="str">
        <f t="shared" si="3"/>
        <v> </v>
      </c>
      <c r="Q671" s="9" t="str">
        <f t="shared" si="4"/>
        <v> </v>
      </c>
      <c r="R671" s="10" t="str">
        <f t="shared" si="5"/>
        <v> </v>
      </c>
      <c r="S671" s="9" t="str">
        <f t="shared" si="6"/>
        <v> </v>
      </c>
      <c r="AB671" s="10" t="s">
        <v>1637</v>
      </c>
      <c r="AC671" s="10"/>
      <c r="AD671" s="10"/>
      <c r="AE671" s="10"/>
      <c r="AF671" s="10"/>
      <c r="AG671" s="11" t="s">
        <v>114</v>
      </c>
    </row>
    <row r="672" ht="14.25" hidden="1" customHeight="1">
      <c r="A672" s="1" t="s">
        <v>1636</v>
      </c>
      <c r="B672" s="1" t="s">
        <v>2725</v>
      </c>
      <c r="C672" s="1" t="s">
        <v>2726</v>
      </c>
      <c r="D672" s="1" t="s">
        <v>2727</v>
      </c>
      <c r="E672" s="1" t="s">
        <v>2728</v>
      </c>
      <c r="G672" s="3">
        <v>4002.805259252605</v>
      </c>
      <c r="H672" s="3">
        <v>21.4783584</v>
      </c>
      <c r="I672" s="4">
        <v>85973.68596363235</v>
      </c>
      <c r="J672" s="5">
        <v>5.483722553681311E-4</v>
      </c>
      <c r="K672" s="6">
        <v>1.5677978804E8</v>
      </c>
      <c r="L672" s="7">
        <v>6525001.0</v>
      </c>
      <c r="M672" s="8">
        <v>24.02755004</v>
      </c>
      <c r="N672" s="9" t="str">
        <f t="shared" si="1"/>
        <v> </v>
      </c>
      <c r="O672" s="9" t="str">
        <f t="shared" si="2"/>
        <v> </v>
      </c>
      <c r="P672" s="10" t="str">
        <f t="shared" si="3"/>
        <v> </v>
      </c>
      <c r="Q672" s="9" t="str">
        <f t="shared" si="4"/>
        <v> </v>
      </c>
      <c r="R672" s="10" t="str">
        <f t="shared" si="5"/>
        <v> </v>
      </c>
      <c r="S672" s="9" t="str">
        <f t="shared" si="6"/>
        <v> </v>
      </c>
      <c r="AB672" s="10" t="s">
        <v>1637</v>
      </c>
      <c r="AC672" s="10"/>
      <c r="AD672" s="10"/>
      <c r="AE672" s="10"/>
      <c r="AF672" s="10"/>
      <c r="AG672" s="11" t="s">
        <v>114</v>
      </c>
    </row>
    <row r="673" ht="14.25" hidden="1" customHeight="1">
      <c r="A673" s="1" t="s">
        <v>1636</v>
      </c>
      <c r="B673" s="1" t="s">
        <v>2729</v>
      </c>
      <c r="C673" s="1" t="s">
        <v>2730</v>
      </c>
      <c r="D673" s="1" t="s">
        <v>2731</v>
      </c>
      <c r="E673" s="1" t="s">
        <v>2732</v>
      </c>
      <c r="F673" s="1" t="s">
        <v>2733</v>
      </c>
      <c r="G673" s="3">
        <v>28821.75040123947</v>
      </c>
      <c r="H673" s="3">
        <v>54.685881</v>
      </c>
      <c r="I673" s="4">
        <v>1576142.812653884</v>
      </c>
      <c r="J673" s="5">
        <v>0.01005322709233256</v>
      </c>
      <c r="K673" s="6">
        <v>1.5677978804E8</v>
      </c>
      <c r="L673" s="7">
        <v>6525001.0</v>
      </c>
      <c r="M673" s="8">
        <v>24.02755004</v>
      </c>
      <c r="N673" s="9" t="str">
        <f t="shared" si="1"/>
        <v> </v>
      </c>
      <c r="O673" s="9" t="str">
        <f t="shared" si="2"/>
        <v> </v>
      </c>
      <c r="P673" s="10" t="str">
        <f t="shared" si="3"/>
        <v> </v>
      </c>
      <c r="Q673" s="9" t="str">
        <f t="shared" si="4"/>
        <v> </v>
      </c>
      <c r="R673" s="10" t="str">
        <f t="shared" si="5"/>
        <v> </v>
      </c>
      <c r="S673" s="9" t="str">
        <f t="shared" si="6"/>
        <v> </v>
      </c>
      <c r="AB673" s="10" t="s">
        <v>1637</v>
      </c>
      <c r="AC673" s="10"/>
      <c r="AD673" s="10"/>
      <c r="AE673" s="10"/>
      <c r="AF673" s="10"/>
      <c r="AG673" s="11" t="s">
        <v>114</v>
      </c>
    </row>
    <row r="674" ht="14.25" hidden="1" customHeight="1">
      <c r="A674" s="1" t="s">
        <v>1636</v>
      </c>
      <c r="B674" s="1" t="s">
        <v>2734</v>
      </c>
      <c r="C674" s="1" t="s">
        <v>2735</v>
      </c>
      <c r="D674" s="1" t="s">
        <v>2736</v>
      </c>
      <c r="E674" s="1" t="s">
        <v>2737</v>
      </c>
      <c r="F674" s="1" t="s">
        <v>2738</v>
      </c>
      <c r="G674" s="3">
        <v>2324.135738690296</v>
      </c>
      <c r="H674" s="3">
        <v>229.34</v>
      </c>
      <c r="I674" s="4">
        <v>533017.2903112323</v>
      </c>
      <c r="J674" s="5">
        <v>0.003399783205314967</v>
      </c>
      <c r="K674" s="6">
        <v>1.5677978804E8</v>
      </c>
      <c r="L674" s="7">
        <v>6525001.0</v>
      </c>
      <c r="M674" s="8">
        <v>24.02755004</v>
      </c>
      <c r="N674" s="9" t="str">
        <f t="shared" si="1"/>
        <v> </v>
      </c>
      <c r="O674" s="9" t="str">
        <f t="shared" si="2"/>
        <v> </v>
      </c>
      <c r="P674" s="10" t="str">
        <f t="shared" si="3"/>
        <v> </v>
      </c>
      <c r="Q674" s="9" t="str">
        <f t="shared" si="4"/>
        <v> </v>
      </c>
      <c r="R674" s="10" t="str">
        <f t="shared" si="5"/>
        <v> </v>
      </c>
      <c r="S674" s="9" t="str">
        <f t="shared" si="6"/>
        <v> </v>
      </c>
      <c r="AB674" s="10" t="s">
        <v>1637</v>
      </c>
      <c r="AC674" s="10"/>
      <c r="AD674" s="10"/>
      <c r="AE674" s="10"/>
      <c r="AF674" s="10"/>
      <c r="AG674" s="11" t="s">
        <v>114</v>
      </c>
    </row>
    <row r="675" ht="14.25" hidden="1" customHeight="1">
      <c r="A675" s="1" t="s">
        <v>1636</v>
      </c>
      <c r="B675" s="1" t="s">
        <v>2739</v>
      </c>
      <c r="C675" s="1" t="s">
        <v>2740</v>
      </c>
      <c r="D675" s="1" t="s">
        <v>2741</v>
      </c>
      <c r="E675" s="1" t="s">
        <v>2742</v>
      </c>
      <c r="F675" s="1" t="s">
        <v>2743</v>
      </c>
      <c r="G675" s="3">
        <v>165.4367738135746</v>
      </c>
      <c r="H675" s="3">
        <v>575.65</v>
      </c>
      <c r="I675" s="4">
        <v>95233.6788457842</v>
      </c>
      <c r="J675" s="5">
        <v>6.074359458981203E-4</v>
      </c>
      <c r="K675" s="6">
        <v>1.5677978804E8</v>
      </c>
      <c r="L675" s="7">
        <v>6525001.0</v>
      </c>
      <c r="M675" s="8">
        <v>24.02755004</v>
      </c>
      <c r="N675" s="9" t="str">
        <f t="shared" si="1"/>
        <v> </v>
      </c>
      <c r="O675" s="9" t="str">
        <f t="shared" si="2"/>
        <v> </v>
      </c>
      <c r="P675" s="10" t="str">
        <f t="shared" si="3"/>
        <v> </v>
      </c>
      <c r="Q675" s="9" t="str">
        <f t="shared" si="4"/>
        <v> </v>
      </c>
      <c r="R675" s="10" t="str">
        <f t="shared" si="5"/>
        <v> </v>
      </c>
      <c r="S675" s="9" t="str">
        <f t="shared" si="6"/>
        <v> </v>
      </c>
      <c r="AB675" s="10" t="s">
        <v>1637</v>
      </c>
      <c r="AC675" s="10"/>
      <c r="AD675" s="10"/>
      <c r="AE675" s="10"/>
      <c r="AF675" s="10"/>
      <c r="AG675" s="11" t="s">
        <v>114</v>
      </c>
    </row>
    <row r="676" ht="14.25" hidden="1" customHeight="1">
      <c r="A676" s="1" t="s">
        <v>1636</v>
      </c>
      <c r="B676" s="1" t="s">
        <v>2744</v>
      </c>
      <c r="C676" s="1" t="s">
        <v>2745</v>
      </c>
      <c r="D676" s="1" t="s">
        <v>2746</v>
      </c>
      <c r="E676" s="1" t="s">
        <v>2747</v>
      </c>
      <c r="F676" s="1" t="s">
        <v>2748</v>
      </c>
      <c r="G676" s="3">
        <v>520.5298211751608</v>
      </c>
      <c r="H676" s="3">
        <v>155.55</v>
      </c>
      <c r="I676" s="4">
        <v>80968.41368379627</v>
      </c>
      <c r="J676" s="5">
        <v>5.164467607465984E-4</v>
      </c>
      <c r="K676" s="6">
        <v>1.5677978804E8</v>
      </c>
      <c r="L676" s="7">
        <v>6525001.0</v>
      </c>
      <c r="M676" s="8">
        <v>24.02755004</v>
      </c>
      <c r="N676" s="9" t="str">
        <f t="shared" si="1"/>
        <v> </v>
      </c>
      <c r="O676" s="9" t="str">
        <f t="shared" si="2"/>
        <v> </v>
      </c>
      <c r="P676" s="10" t="str">
        <f t="shared" si="3"/>
        <v> </v>
      </c>
      <c r="Q676" s="9" t="str">
        <f t="shared" si="4"/>
        <v> </v>
      </c>
      <c r="R676" s="10" t="str">
        <f t="shared" si="5"/>
        <v> </v>
      </c>
      <c r="S676" s="9" t="str">
        <f t="shared" si="6"/>
        <v> </v>
      </c>
      <c r="AB676" s="10" t="s">
        <v>1637</v>
      </c>
      <c r="AC676" s="10"/>
      <c r="AD676" s="10"/>
      <c r="AE676" s="10"/>
      <c r="AF676" s="10"/>
      <c r="AG676" s="11" t="s">
        <v>114</v>
      </c>
    </row>
    <row r="677" ht="14.25" hidden="1" customHeight="1">
      <c r="A677" s="1" t="s">
        <v>1636</v>
      </c>
      <c r="B677" s="1" t="s">
        <v>2749</v>
      </c>
      <c r="C677" s="1" t="s">
        <v>2750</v>
      </c>
      <c r="D677" s="1" t="s">
        <v>2751</v>
      </c>
      <c r="E677" s="1" t="s">
        <v>2752</v>
      </c>
      <c r="F677" s="1" t="s">
        <v>2753</v>
      </c>
      <c r="G677" s="3">
        <v>3064.916296400052</v>
      </c>
      <c r="H677" s="3">
        <v>78.92</v>
      </c>
      <c r="I677" s="4">
        <v>241883.1941118921</v>
      </c>
      <c r="J677" s="5">
        <v>0.00154282128542092</v>
      </c>
      <c r="K677" s="6">
        <v>1.5677978804E8</v>
      </c>
      <c r="L677" s="7">
        <v>6525001.0</v>
      </c>
      <c r="M677" s="8">
        <v>24.02755004</v>
      </c>
      <c r="N677" s="9" t="str">
        <f t="shared" si="1"/>
        <v> </v>
      </c>
      <c r="O677" s="9" t="str">
        <f t="shared" si="2"/>
        <v> </v>
      </c>
      <c r="P677" s="10" t="str">
        <f t="shared" si="3"/>
        <v> </v>
      </c>
      <c r="Q677" s="9" t="str">
        <f t="shared" si="4"/>
        <v> </v>
      </c>
      <c r="R677" s="10" t="str">
        <f t="shared" si="5"/>
        <v> </v>
      </c>
      <c r="S677" s="9" t="str">
        <f t="shared" si="6"/>
        <v> </v>
      </c>
      <c r="AB677" s="10" t="s">
        <v>1637</v>
      </c>
      <c r="AC677" s="10"/>
      <c r="AD677" s="10"/>
      <c r="AE677" s="10"/>
      <c r="AF677" s="10"/>
      <c r="AG677" s="11" t="s">
        <v>114</v>
      </c>
    </row>
    <row r="678" ht="14.25" hidden="1" customHeight="1">
      <c r="A678" s="1" t="s">
        <v>1636</v>
      </c>
      <c r="B678" s="1" t="s">
        <v>2754</v>
      </c>
      <c r="C678" s="1" t="s">
        <v>2755</v>
      </c>
      <c r="D678" s="1" t="s">
        <v>2756</v>
      </c>
      <c r="E678" s="1" t="s">
        <v>2757</v>
      </c>
      <c r="G678" s="3">
        <v>49812.15954999133</v>
      </c>
      <c r="H678" s="3">
        <v>8.151311</v>
      </c>
      <c r="I678" s="4">
        <v>406034.4040735994</v>
      </c>
      <c r="J678" s="5">
        <v>0.002589838965530466</v>
      </c>
      <c r="K678" s="6">
        <v>1.5677978804E8</v>
      </c>
      <c r="L678" s="7">
        <v>6525001.0</v>
      </c>
      <c r="M678" s="8">
        <v>24.02755004</v>
      </c>
      <c r="N678" s="9" t="str">
        <f t="shared" si="1"/>
        <v> </v>
      </c>
      <c r="O678" s="9" t="str">
        <f t="shared" si="2"/>
        <v> </v>
      </c>
      <c r="P678" s="10" t="str">
        <f t="shared" si="3"/>
        <v> </v>
      </c>
      <c r="Q678" s="9" t="str">
        <f t="shared" si="4"/>
        <v> </v>
      </c>
      <c r="R678" s="10" t="str">
        <f t="shared" si="5"/>
        <v> </v>
      </c>
      <c r="S678" s="9" t="str">
        <f t="shared" si="6"/>
        <v> </v>
      </c>
      <c r="AB678" s="10" t="s">
        <v>1637</v>
      </c>
      <c r="AC678" s="10"/>
      <c r="AD678" s="10"/>
      <c r="AE678" s="10"/>
      <c r="AF678" s="10"/>
      <c r="AG678" s="11" t="s">
        <v>114</v>
      </c>
    </row>
    <row r="679" ht="14.25" hidden="1" customHeight="1">
      <c r="A679" s="1" t="s">
        <v>1636</v>
      </c>
      <c r="B679" s="1" t="s">
        <v>2758</v>
      </c>
      <c r="C679" s="1" t="s">
        <v>2759</v>
      </c>
      <c r="D679" s="1" t="s">
        <v>2760</v>
      </c>
      <c r="E679" s="1" t="s">
        <v>2761</v>
      </c>
      <c r="G679" s="3">
        <v>53165.09596272743</v>
      </c>
      <c r="H679" s="3">
        <v>26.630481</v>
      </c>
      <c r="I679" s="4">
        <v>1415812.077898589</v>
      </c>
      <c r="J679" s="5">
        <v>0.009030577828931408</v>
      </c>
      <c r="K679" s="6">
        <v>1.5677978804E8</v>
      </c>
      <c r="L679" s="7">
        <v>6525001.0</v>
      </c>
      <c r="M679" s="8">
        <v>24.02755004</v>
      </c>
      <c r="N679" s="9" t="str">
        <f t="shared" si="1"/>
        <v> </v>
      </c>
      <c r="O679" s="9" t="str">
        <f t="shared" si="2"/>
        <v> </v>
      </c>
      <c r="P679" s="10" t="str">
        <f t="shared" si="3"/>
        <v> </v>
      </c>
      <c r="Q679" s="9" t="str">
        <f t="shared" si="4"/>
        <v> </v>
      </c>
      <c r="R679" s="10" t="str">
        <f t="shared" si="5"/>
        <v> </v>
      </c>
      <c r="S679" s="9" t="str">
        <f t="shared" si="6"/>
        <v> </v>
      </c>
      <c r="AB679" s="10" t="s">
        <v>1637</v>
      </c>
      <c r="AC679" s="10"/>
      <c r="AD679" s="10"/>
      <c r="AE679" s="10"/>
      <c r="AF679" s="10"/>
      <c r="AG679" s="11" t="s">
        <v>114</v>
      </c>
    </row>
    <row r="680" ht="14.25" hidden="1" customHeight="1">
      <c r="A680" s="1" t="s">
        <v>1636</v>
      </c>
      <c r="B680" s="1" t="s">
        <v>2762</v>
      </c>
      <c r="C680" s="1" t="s">
        <v>2763</v>
      </c>
      <c r="D680" s="1" t="s">
        <v>2764</v>
      </c>
      <c r="E680" s="1" t="s">
        <v>2765</v>
      </c>
      <c r="F680" s="1" t="s">
        <v>2766</v>
      </c>
      <c r="G680" s="3">
        <v>1175.613747600686</v>
      </c>
      <c r="H680" s="3">
        <v>127.01</v>
      </c>
      <c r="I680" s="4">
        <v>149314.7020827632</v>
      </c>
      <c r="J680" s="5">
        <v>9.523848957154335E-4</v>
      </c>
      <c r="K680" s="6">
        <v>1.5677978804E8</v>
      </c>
      <c r="L680" s="7">
        <v>6525001.0</v>
      </c>
      <c r="M680" s="8">
        <v>24.02755004</v>
      </c>
      <c r="N680" s="9" t="str">
        <f t="shared" si="1"/>
        <v> </v>
      </c>
      <c r="O680" s="9" t="str">
        <f t="shared" si="2"/>
        <v> </v>
      </c>
      <c r="P680" s="10" t="str">
        <f t="shared" si="3"/>
        <v> </v>
      </c>
      <c r="Q680" s="9" t="str">
        <f t="shared" si="4"/>
        <v> </v>
      </c>
      <c r="R680" s="10" t="str">
        <f t="shared" si="5"/>
        <v> </v>
      </c>
      <c r="S680" s="9" t="str">
        <f t="shared" si="6"/>
        <v> </v>
      </c>
      <c r="AB680" s="10" t="s">
        <v>1637</v>
      </c>
      <c r="AC680" s="10"/>
      <c r="AD680" s="10"/>
      <c r="AE680" s="10"/>
      <c r="AF680" s="10"/>
      <c r="AG680" s="11" t="s">
        <v>114</v>
      </c>
    </row>
    <row r="681" ht="14.25" hidden="1" customHeight="1">
      <c r="A681" s="1" t="s">
        <v>1636</v>
      </c>
      <c r="B681" s="1" t="s">
        <v>2767</v>
      </c>
      <c r="C681" s="1" t="s">
        <v>2768</v>
      </c>
      <c r="D681" s="1" t="s">
        <v>2769</v>
      </c>
      <c r="E681" s="1" t="s">
        <v>2770</v>
      </c>
      <c r="F681" s="1" t="s">
        <v>2771</v>
      </c>
      <c r="G681" s="3">
        <v>11757.42690775668</v>
      </c>
      <c r="H681" s="3">
        <v>73.58</v>
      </c>
      <c r="I681" s="4">
        <v>865111.4718727368</v>
      </c>
      <c r="J681" s="5">
        <v>0.005518003836387486</v>
      </c>
      <c r="K681" s="6">
        <v>1.5677978804E8</v>
      </c>
      <c r="L681" s="7">
        <v>6525001.0</v>
      </c>
      <c r="M681" s="8">
        <v>24.02755004</v>
      </c>
      <c r="N681" s="9" t="str">
        <f t="shared" si="1"/>
        <v> </v>
      </c>
      <c r="O681" s="9" t="str">
        <f t="shared" si="2"/>
        <v> </v>
      </c>
      <c r="P681" s="10" t="str">
        <f t="shared" si="3"/>
        <v> </v>
      </c>
      <c r="Q681" s="9" t="str">
        <f t="shared" si="4"/>
        <v> </v>
      </c>
      <c r="R681" s="10" t="str">
        <f t="shared" si="5"/>
        <v> </v>
      </c>
      <c r="S681" s="9" t="str">
        <f t="shared" si="6"/>
        <v> </v>
      </c>
      <c r="AB681" s="10" t="s">
        <v>1637</v>
      </c>
      <c r="AC681" s="10"/>
      <c r="AD681" s="10"/>
      <c r="AE681" s="10"/>
      <c r="AF681" s="10"/>
      <c r="AG681" s="11" t="s">
        <v>114</v>
      </c>
    </row>
    <row r="682" ht="14.25" hidden="1" customHeight="1">
      <c r="A682" s="1" t="s">
        <v>1636</v>
      </c>
      <c r="B682" s="1" t="s">
        <v>2772</v>
      </c>
      <c r="C682" s="1" t="s">
        <v>2773</v>
      </c>
      <c r="D682" s="1" t="s">
        <v>2774</v>
      </c>
      <c r="E682" s="1" t="s">
        <v>2775</v>
      </c>
      <c r="F682" s="1" t="s">
        <v>2776</v>
      </c>
      <c r="G682" s="3">
        <v>5035.17074807568</v>
      </c>
      <c r="H682" s="3">
        <v>204.44</v>
      </c>
      <c r="I682" s="4">
        <v>1029390.307736592</v>
      </c>
      <c r="J682" s="5">
        <v>0.006565835562132273</v>
      </c>
      <c r="K682" s="6">
        <v>1.5677978804E8</v>
      </c>
      <c r="L682" s="7">
        <v>6525001.0</v>
      </c>
      <c r="M682" s="8">
        <v>24.02755004</v>
      </c>
      <c r="N682" s="9" t="str">
        <f t="shared" si="1"/>
        <v> </v>
      </c>
      <c r="O682" s="9" t="str">
        <f t="shared" si="2"/>
        <v> </v>
      </c>
      <c r="P682" s="10" t="str">
        <f t="shared" si="3"/>
        <v> </v>
      </c>
      <c r="Q682" s="9" t="str">
        <f t="shared" si="4"/>
        <v> </v>
      </c>
      <c r="R682" s="10" t="str">
        <f t="shared" si="5"/>
        <v> </v>
      </c>
      <c r="S682" s="9" t="str">
        <f t="shared" si="6"/>
        <v> </v>
      </c>
      <c r="AB682" s="10" t="s">
        <v>1637</v>
      </c>
      <c r="AC682" s="10"/>
      <c r="AD682" s="10"/>
      <c r="AE682" s="10"/>
      <c r="AF682" s="10"/>
      <c r="AG682" s="11" t="s">
        <v>114</v>
      </c>
    </row>
    <row r="683" ht="14.25" hidden="1" customHeight="1">
      <c r="A683" s="1" t="s">
        <v>1636</v>
      </c>
      <c r="B683" s="1" t="s">
        <v>2777</v>
      </c>
      <c r="C683" s="1" t="s">
        <v>2778</v>
      </c>
      <c r="D683" s="1" t="s">
        <v>2779</v>
      </c>
      <c r="E683" s="1" t="s">
        <v>2780</v>
      </c>
      <c r="G683" s="3">
        <v>29045.65428756057</v>
      </c>
      <c r="H683" s="3">
        <v>10.994165</v>
      </c>
      <c r="I683" s="4">
        <v>319332.7157703983</v>
      </c>
      <c r="J683" s="5">
        <v>0.002036823239542367</v>
      </c>
      <c r="K683" s="6">
        <v>1.5677978804E8</v>
      </c>
      <c r="L683" s="7">
        <v>6525001.0</v>
      </c>
      <c r="M683" s="8">
        <v>24.02755004</v>
      </c>
      <c r="N683" s="9" t="str">
        <f t="shared" si="1"/>
        <v> </v>
      </c>
      <c r="O683" s="9" t="str">
        <f t="shared" si="2"/>
        <v> </v>
      </c>
      <c r="P683" s="10" t="str">
        <f t="shared" si="3"/>
        <v> </v>
      </c>
      <c r="Q683" s="9" t="str">
        <f t="shared" si="4"/>
        <v> </v>
      </c>
      <c r="R683" s="10" t="str">
        <f t="shared" si="5"/>
        <v> </v>
      </c>
      <c r="S683" s="9" t="str">
        <f t="shared" si="6"/>
        <v> </v>
      </c>
      <c r="AB683" s="10" t="s">
        <v>1637</v>
      </c>
      <c r="AC683" s="10"/>
      <c r="AD683" s="10"/>
      <c r="AE683" s="10"/>
      <c r="AF683" s="10"/>
      <c r="AG683" s="11" t="s">
        <v>114</v>
      </c>
    </row>
    <row r="684" ht="14.25" hidden="1" customHeight="1">
      <c r="A684" s="1" t="s">
        <v>1636</v>
      </c>
      <c r="B684" s="1" t="s">
        <v>2781</v>
      </c>
      <c r="C684" s="1" t="s">
        <v>2782</v>
      </c>
      <c r="D684" s="1" t="s">
        <v>2783</v>
      </c>
      <c r="E684" s="1" t="s">
        <v>2784</v>
      </c>
      <c r="G684" s="3">
        <v>59603.18171206216</v>
      </c>
      <c r="H684" s="3">
        <v>8.08540008</v>
      </c>
      <c r="I684" s="4">
        <v>481915.5701829619</v>
      </c>
      <c r="J684" s="5">
        <v>0.003073837362632538</v>
      </c>
      <c r="K684" s="6">
        <v>1.5677978804E8</v>
      </c>
      <c r="L684" s="7">
        <v>6525001.0</v>
      </c>
      <c r="M684" s="8">
        <v>24.02755004</v>
      </c>
      <c r="N684" s="9" t="str">
        <f t="shared" si="1"/>
        <v> </v>
      </c>
      <c r="O684" s="9" t="str">
        <f t="shared" si="2"/>
        <v> </v>
      </c>
      <c r="P684" s="10" t="str">
        <f t="shared" si="3"/>
        <v> </v>
      </c>
      <c r="Q684" s="9" t="str">
        <f t="shared" si="4"/>
        <v> </v>
      </c>
      <c r="R684" s="10" t="str">
        <f t="shared" si="5"/>
        <v> </v>
      </c>
      <c r="S684" s="9" t="str">
        <f t="shared" si="6"/>
        <v> </v>
      </c>
      <c r="AB684" s="10" t="s">
        <v>1637</v>
      </c>
      <c r="AC684" s="10"/>
      <c r="AD684" s="10"/>
      <c r="AE684" s="10"/>
      <c r="AF684" s="10"/>
      <c r="AG684" s="11" t="s">
        <v>114</v>
      </c>
    </row>
    <row r="685" ht="14.25" hidden="1" customHeight="1">
      <c r="A685" s="1" t="s">
        <v>1636</v>
      </c>
      <c r="B685" s="1" t="s">
        <v>2785</v>
      </c>
      <c r="C685" s="1" t="s">
        <v>2786</v>
      </c>
      <c r="D685" s="1" t="s">
        <v>2787</v>
      </c>
      <c r="E685" s="1" t="s">
        <v>2788</v>
      </c>
      <c r="G685" s="3">
        <v>82977.47190374417</v>
      </c>
      <c r="H685" s="3">
        <v>2.37657648</v>
      </c>
      <c r="I685" s="4">
        <v>197202.3080962992</v>
      </c>
      <c r="J685" s="5">
        <v>0.001257829919032586</v>
      </c>
      <c r="K685" s="6">
        <v>1.5677978804E8</v>
      </c>
      <c r="L685" s="7">
        <v>6525001.0</v>
      </c>
      <c r="M685" s="8">
        <v>24.02755004</v>
      </c>
      <c r="N685" s="9" t="str">
        <f t="shared" si="1"/>
        <v> </v>
      </c>
      <c r="O685" s="9" t="str">
        <f t="shared" si="2"/>
        <v> </v>
      </c>
      <c r="P685" s="10" t="str">
        <f t="shared" si="3"/>
        <v> </v>
      </c>
      <c r="Q685" s="9" t="str">
        <f t="shared" si="4"/>
        <v> </v>
      </c>
      <c r="R685" s="10" t="str">
        <f t="shared" si="5"/>
        <v> </v>
      </c>
      <c r="S685" s="9" t="str">
        <f t="shared" si="6"/>
        <v> </v>
      </c>
      <c r="AB685" s="10" t="s">
        <v>1637</v>
      </c>
      <c r="AC685" s="10"/>
      <c r="AD685" s="10"/>
      <c r="AE685" s="10"/>
      <c r="AF685" s="10"/>
      <c r="AG685" s="11" t="s">
        <v>114</v>
      </c>
    </row>
    <row r="686" ht="14.25" hidden="1" customHeight="1">
      <c r="A686" s="1" t="s">
        <v>1636</v>
      </c>
      <c r="B686" s="1" t="s">
        <v>2789</v>
      </c>
      <c r="C686" s="1" t="s">
        <v>2790</v>
      </c>
      <c r="D686" s="1" t="s">
        <v>2791</v>
      </c>
      <c r="E686" s="1" t="s">
        <v>2792</v>
      </c>
      <c r="F686" s="1" t="s">
        <v>2793</v>
      </c>
      <c r="G686" s="3">
        <v>840.4057322038915</v>
      </c>
      <c r="H686" s="3">
        <v>99.38</v>
      </c>
      <c r="I686" s="4">
        <v>83519.52166642273</v>
      </c>
      <c r="J686" s="5">
        <v>5.327186795603652E-4</v>
      </c>
      <c r="K686" s="6">
        <v>1.5677978804E8</v>
      </c>
      <c r="L686" s="7">
        <v>6525001.0</v>
      </c>
      <c r="M686" s="8">
        <v>24.02755004</v>
      </c>
      <c r="N686" s="9" t="str">
        <f t="shared" si="1"/>
        <v> </v>
      </c>
      <c r="O686" s="9" t="str">
        <f t="shared" si="2"/>
        <v> </v>
      </c>
      <c r="P686" s="10" t="str">
        <f t="shared" si="3"/>
        <v> </v>
      </c>
      <c r="Q686" s="9" t="str">
        <f t="shared" si="4"/>
        <v> </v>
      </c>
      <c r="R686" s="10" t="str">
        <f t="shared" si="5"/>
        <v> </v>
      </c>
      <c r="S686" s="9" t="str">
        <f t="shared" si="6"/>
        <v> </v>
      </c>
      <c r="AB686" s="10" t="s">
        <v>1637</v>
      </c>
      <c r="AC686" s="10"/>
      <c r="AD686" s="10"/>
      <c r="AE686" s="10"/>
      <c r="AF686" s="10"/>
      <c r="AG686" s="11" t="s">
        <v>114</v>
      </c>
    </row>
    <row r="687" ht="14.25" hidden="1" customHeight="1">
      <c r="A687" s="1" t="s">
        <v>1636</v>
      </c>
      <c r="B687" s="1" t="s">
        <v>2794</v>
      </c>
      <c r="C687" s="1" t="s">
        <v>2795</v>
      </c>
      <c r="D687" s="1" t="s">
        <v>2796</v>
      </c>
      <c r="E687" s="1" t="s">
        <v>2797</v>
      </c>
      <c r="G687" s="3">
        <v>60344.96983646779</v>
      </c>
      <c r="H687" s="3">
        <v>2.54528</v>
      </c>
      <c r="I687" s="4">
        <v>153594.8448253647</v>
      </c>
      <c r="J687" s="5">
        <v>9.796852435224452E-4</v>
      </c>
      <c r="K687" s="6">
        <v>1.5677978804E8</v>
      </c>
      <c r="L687" s="7">
        <v>6525001.0</v>
      </c>
      <c r="M687" s="8">
        <v>24.02755004</v>
      </c>
      <c r="N687" s="9" t="str">
        <f t="shared" si="1"/>
        <v> </v>
      </c>
      <c r="O687" s="9" t="str">
        <f t="shared" si="2"/>
        <v> </v>
      </c>
      <c r="P687" s="10" t="str">
        <f t="shared" si="3"/>
        <v> </v>
      </c>
      <c r="Q687" s="9" t="str">
        <f t="shared" si="4"/>
        <v> </v>
      </c>
      <c r="R687" s="10" t="str">
        <f t="shared" si="5"/>
        <v> </v>
      </c>
      <c r="S687" s="9" t="str">
        <f t="shared" si="6"/>
        <v> </v>
      </c>
      <c r="AB687" s="10" t="s">
        <v>1637</v>
      </c>
      <c r="AC687" s="10"/>
      <c r="AD687" s="10"/>
      <c r="AE687" s="10"/>
      <c r="AF687" s="10"/>
      <c r="AG687" s="11" t="s">
        <v>114</v>
      </c>
    </row>
    <row r="688" ht="14.25" hidden="1" customHeight="1">
      <c r="A688" s="1" t="s">
        <v>1636</v>
      </c>
      <c r="B688" s="1" t="s">
        <v>2798</v>
      </c>
      <c r="C688" s="1" t="s">
        <v>2799</v>
      </c>
      <c r="D688" s="1" t="s">
        <v>2800</v>
      </c>
      <c r="E688" s="1" t="s">
        <v>2801</v>
      </c>
      <c r="F688" s="1" t="s">
        <v>2802</v>
      </c>
      <c r="G688" s="3">
        <v>7351.572490117253</v>
      </c>
      <c r="H688" s="3">
        <v>44.101278</v>
      </c>
      <c r="I688" s="4">
        <v>324213.7421238133</v>
      </c>
      <c r="J688" s="5">
        <v>0.002067956247275287</v>
      </c>
      <c r="K688" s="6">
        <v>1.5677978804E8</v>
      </c>
      <c r="L688" s="7">
        <v>6525001.0</v>
      </c>
      <c r="M688" s="8">
        <v>24.02755004</v>
      </c>
      <c r="N688" s="9" t="str">
        <f t="shared" si="1"/>
        <v> </v>
      </c>
      <c r="O688" s="9" t="str">
        <f t="shared" si="2"/>
        <v> </v>
      </c>
      <c r="P688" s="10" t="str">
        <f t="shared" si="3"/>
        <v> </v>
      </c>
      <c r="Q688" s="9" t="str">
        <f t="shared" si="4"/>
        <v> </v>
      </c>
      <c r="R688" s="10" t="str">
        <f t="shared" si="5"/>
        <v> </v>
      </c>
      <c r="S688" s="9" t="str">
        <f t="shared" si="6"/>
        <v> </v>
      </c>
      <c r="AB688" s="10" t="s">
        <v>1637</v>
      </c>
      <c r="AC688" s="10"/>
      <c r="AD688" s="10"/>
      <c r="AE688" s="10"/>
      <c r="AF688" s="10"/>
      <c r="AG688" s="11" t="s">
        <v>114</v>
      </c>
    </row>
    <row r="689" ht="14.25" hidden="1" customHeight="1">
      <c r="A689" s="1" t="s">
        <v>1636</v>
      </c>
      <c r="B689" s="1" t="s">
        <v>2803</v>
      </c>
      <c r="C689" s="1" t="s">
        <v>2804</v>
      </c>
      <c r="D689" s="1" t="s">
        <v>2805</v>
      </c>
      <c r="E689" s="1" t="s">
        <v>2806</v>
      </c>
      <c r="F689" s="1" t="s">
        <v>2807</v>
      </c>
      <c r="G689" s="3">
        <v>4239.476652618177</v>
      </c>
      <c r="H689" s="3">
        <v>220.96</v>
      </c>
      <c r="I689" s="4">
        <v>936754.7611625124</v>
      </c>
      <c r="J689" s="5">
        <v>0.005974971473513624</v>
      </c>
      <c r="K689" s="6">
        <v>1.5677978804E8</v>
      </c>
      <c r="L689" s="7">
        <v>6525001.0</v>
      </c>
      <c r="M689" s="8">
        <v>24.02755004</v>
      </c>
      <c r="N689" s="9" t="str">
        <f t="shared" si="1"/>
        <v> </v>
      </c>
      <c r="O689" s="9" t="str">
        <f t="shared" si="2"/>
        <v> </v>
      </c>
      <c r="P689" s="10" t="str">
        <f t="shared" si="3"/>
        <v> </v>
      </c>
      <c r="Q689" s="9" t="str">
        <f t="shared" si="4"/>
        <v> </v>
      </c>
      <c r="R689" s="10" t="str">
        <f t="shared" si="5"/>
        <v> </v>
      </c>
      <c r="S689" s="9" t="str">
        <f t="shared" si="6"/>
        <v> </v>
      </c>
      <c r="AB689" s="10" t="s">
        <v>1637</v>
      </c>
      <c r="AC689" s="10"/>
      <c r="AD689" s="10"/>
      <c r="AE689" s="10"/>
      <c r="AF689" s="10"/>
      <c r="AG689" s="11" t="s">
        <v>114</v>
      </c>
    </row>
    <row r="690" ht="14.25" hidden="1" customHeight="1">
      <c r="A690" s="1" t="s">
        <v>1636</v>
      </c>
      <c r="B690" s="1" t="s">
        <v>2808</v>
      </c>
      <c r="C690" s="1" t="s">
        <v>2809</v>
      </c>
      <c r="D690" s="1" t="s">
        <v>2810</v>
      </c>
      <c r="E690" s="1" t="s">
        <v>2811</v>
      </c>
      <c r="G690" s="3">
        <v>15280.66558085093</v>
      </c>
      <c r="H690" s="3">
        <v>21.238371</v>
      </c>
      <c r="I690" s="4">
        <v>324536.4447330427</v>
      </c>
      <c r="J690" s="5">
        <v>0.002070014564952991</v>
      </c>
      <c r="K690" s="6">
        <v>1.5677978804E8</v>
      </c>
      <c r="L690" s="7">
        <v>6525001.0</v>
      </c>
      <c r="M690" s="8">
        <v>24.02755004</v>
      </c>
      <c r="N690" s="9" t="str">
        <f t="shared" si="1"/>
        <v> </v>
      </c>
      <c r="O690" s="9" t="str">
        <f t="shared" si="2"/>
        <v> </v>
      </c>
      <c r="P690" s="10" t="str">
        <f t="shared" si="3"/>
        <v> </v>
      </c>
      <c r="Q690" s="9" t="str">
        <f t="shared" si="4"/>
        <v> </v>
      </c>
      <c r="R690" s="10" t="str">
        <f t="shared" si="5"/>
        <v> </v>
      </c>
      <c r="S690" s="9" t="str">
        <f t="shared" si="6"/>
        <v> </v>
      </c>
      <c r="AB690" s="10" t="s">
        <v>1637</v>
      </c>
      <c r="AC690" s="10"/>
      <c r="AD690" s="10"/>
      <c r="AE690" s="10"/>
      <c r="AF690" s="10"/>
      <c r="AG690" s="11" t="s">
        <v>114</v>
      </c>
    </row>
    <row r="691" ht="14.25" hidden="1" customHeight="1">
      <c r="A691" s="1" t="s">
        <v>1636</v>
      </c>
      <c r="B691" s="1" t="s">
        <v>2812</v>
      </c>
      <c r="C691" s="1" t="s">
        <v>2813</v>
      </c>
      <c r="D691" s="1" t="s">
        <v>2814</v>
      </c>
      <c r="E691" s="1" t="s">
        <v>2815</v>
      </c>
      <c r="F691" s="1" t="s">
        <v>2816</v>
      </c>
      <c r="G691" s="3">
        <v>1267.681307258993</v>
      </c>
      <c r="H691" s="3">
        <v>243.07</v>
      </c>
      <c r="I691" s="4">
        <v>308135.2953554436</v>
      </c>
      <c r="J691" s="5">
        <v>0.001965401913139642</v>
      </c>
      <c r="K691" s="6">
        <v>1.5677978804E8</v>
      </c>
      <c r="L691" s="7">
        <v>6525001.0</v>
      </c>
      <c r="M691" s="8">
        <v>24.02755004</v>
      </c>
      <c r="N691" s="9" t="str">
        <f t="shared" si="1"/>
        <v> </v>
      </c>
      <c r="O691" s="9" t="str">
        <f t="shared" si="2"/>
        <v> </v>
      </c>
      <c r="P691" s="10" t="str">
        <f t="shared" si="3"/>
        <v> </v>
      </c>
      <c r="Q691" s="9" t="str">
        <f t="shared" si="4"/>
        <v> </v>
      </c>
      <c r="R691" s="10" t="str">
        <f t="shared" si="5"/>
        <v> </v>
      </c>
      <c r="S691" s="9" t="str">
        <f t="shared" si="6"/>
        <v> </v>
      </c>
      <c r="AB691" s="10" t="s">
        <v>1637</v>
      </c>
      <c r="AC691" s="10"/>
      <c r="AD691" s="10"/>
      <c r="AE691" s="10"/>
      <c r="AF691" s="10"/>
      <c r="AG691" s="11" t="s">
        <v>114</v>
      </c>
    </row>
    <row r="692" ht="14.25" hidden="1" customHeight="1">
      <c r="A692" s="1" t="s">
        <v>1636</v>
      </c>
      <c r="B692" s="1" t="s">
        <v>2817</v>
      </c>
      <c r="C692" s="1" t="s">
        <v>2818</v>
      </c>
      <c r="D692" s="1" t="s">
        <v>2819</v>
      </c>
      <c r="E692" s="1" t="s">
        <v>2820</v>
      </c>
      <c r="F692" s="1" t="s">
        <v>2821</v>
      </c>
      <c r="G692" s="3">
        <v>4987.565815545557</v>
      </c>
      <c r="H692" s="3">
        <v>81.44</v>
      </c>
      <c r="I692" s="4">
        <v>406187.3600180301</v>
      </c>
      <c r="J692" s="5">
        <v>0.002590814575628827</v>
      </c>
      <c r="K692" s="6">
        <v>1.5677978804E8</v>
      </c>
      <c r="L692" s="7">
        <v>6525001.0</v>
      </c>
      <c r="M692" s="8">
        <v>24.02755004</v>
      </c>
      <c r="N692" s="9" t="str">
        <f t="shared" si="1"/>
        <v> </v>
      </c>
      <c r="O692" s="9" t="str">
        <f t="shared" si="2"/>
        <v> </v>
      </c>
      <c r="P692" s="10" t="str">
        <f t="shared" si="3"/>
        <v> </v>
      </c>
      <c r="Q692" s="9" t="str">
        <f t="shared" si="4"/>
        <v> </v>
      </c>
      <c r="R692" s="10" t="str">
        <f t="shared" si="5"/>
        <v> </v>
      </c>
      <c r="S692" s="9" t="str">
        <f t="shared" si="6"/>
        <v> </v>
      </c>
      <c r="AB692" s="10" t="s">
        <v>1637</v>
      </c>
      <c r="AC692" s="10"/>
      <c r="AD692" s="10"/>
      <c r="AE692" s="10"/>
      <c r="AF692" s="10"/>
      <c r="AG692" s="11" t="s">
        <v>114</v>
      </c>
    </row>
    <row r="693" ht="14.25" hidden="1" customHeight="1">
      <c r="A693" s="1" t="s">
        <v>1636</v>
      </c>
      <c r="B693" s="1" t="s">
        <v>2822</v>
      </c>
      <c r="C693" s="1" t="s">
        <v>2823</v>
      </c>
      <c r="D693" s="1" t="s">
        <v>2824</v>
      </c>
      <c r="E693" s="1" t="s">
        <v>2825</v>
      </c>
      <c r="F693" s="1" t="s">
        <v>2826</v>
      </c>
      <c r="G693" s="3">
        <v>830.2587343648809</v>
      </c>
      <c r="H693" s="3">
        <v>105.09</v>
      </c>
      <c r="I693" s="4">
        <v>87251.89039440533</v>
      </c>
      <c r="J693" s="5">
        <v>5.565251202670611E-4</v>
      </c>
      <c r="K693" s="6">
        <v>1.5677978804E8</v>
      </c>
      <c r="L693" s="7">
        <v>6525001.0</v>
      </c>
      <c r="M693" s="8">
        <v>24.02755004</v>
      </c>
      <c r="N693" s="9" t="str">
        <f t="shared" si="1"/>
        <v> </v>
      </c>
      <c r="O693" s="9" t="str">
        <f t="shared" si="2"/>
        <v> </v>
      </c>
      <c r="P693" s="10" t="str">
        <f t="shared" si="3"/>
        <v> </v>
      </c>
      <c r="Q693" s="9" t="str">
        <f t="shared" si="4"/>
        <v> </v>
      </c>
      <c r="R693" s="10" t="str">
        <f t="shared" si="5"/>
        <v> </v>
      </c>
      <c r="S693" s="9" t="str">
        <f t="shared" si="6"/>
        <v> </v>
      </c>
      <c r="AB693" s="10" t="s">
        <v>1637</v>
      </c>
      <c r="AC693" s="10"/>
      <c r="AD693" s="10"/>
      <c r="AE693" s="10"/>
      <c r="AF693" s="10"/>
      <c r="AG693" s="11" t="s">
        <v>114</v>
      </c>
    </row>
    <row r="694" ht="14.25" hidden="1" customHeight="1">
      <c r="A694" s="1" t="s">
        <v>1636</v>
      </c>
      <c r="B694" s="1" t="s">
        <v>2827</v>
      </c>
      <c r="C694" s="1" t="s">
        <v>2828</v>
      </c>
      <c r="D694" s="1" t="s">
        <v>2829</v>
      </c>
      <c r="E694" s="1" t="s">
        <v>2830</v>
      </c>
      <c r="F694" s="1" t="s">
        <v>2831</v>
      </c>
      <c r="G694" s="3">
        <v>5455.032090569324</v>
      </c>
      <c r="H694" s="3">
        <v>227.03</v>
      </c>
      <c r="I694" s="4">
        <v>1238455.935521954</v>
      </c>
      <c r="J694" s="5">
        <v>0.007899334161658519</v>
      </c>
      <c r="K694" s="6">
        <v>1.5677978804E8</v>
      </c>
      <c r="L694" s="7">
        <v>6525001.0</v>
      </c>
      <c r="M694" s="8">
        <v>24.02755004</v>
      </c>
      <c r="N694" s="9" t="str">
        <f t="shared" si="1"/>
        <v> </v>
      </c>
      <c r="O694" s="9" t="str">
        <f t="shared" si="2"/>
        <v> </v>
      </c>
      <c r="P694" s="10" t="str">
        <f t="shared" si="3"/>
        <v> </v>
      </c>
      <c r="Q694" s="9" t="str">
        <f t="shared" si="4"/>
        <v> </v>
      </c>
      <c r="R694" s="10" t="str">
        <f t="shared" si="5"/>
        <v> </v>
      </c>
      <c r="S694" s="9" t="str">
        <f t="shared" si="6"/>
        <v> </v>
      </c>
      <c r="AB694" s="10" t="s">
        <v>1637</v>
      </c>
      <c r="AC694" s="10"/>
      <c r="AD694" s="10"/>
      <c r="AE694" s="10"/>
      <c r="AF694" s="10"/>
      <c r="AG694" s="11" t="s">
        <v>114</v>
      </c>
    </row>
    <row r="695" ht="14.25" hidden="1" customHeight="1">
      <c r="A695" s="1" t="s">
        <v>1636</v>
      </c>
      <c r="B695" s="1" t="s">
        <v>2832</v>
      </c>
      <c r="C695" s="1" t="s">
        <v>2833</v>
      </c>
      <c r="D695" s="1" t="s">
        <v>2834</v>
      </c>
      <c r="E695" s="1" t="s">
        <v>2835</v>
      </c>
      <c r="G695" s="3">
        <v>107643.2212273734</v>
      </c>
      <c r="H695" s="3">
        <v>0.8398512499999999</v>
      </c>
      <c r="I695" s="4">
        <v>90404.2939018361</v>
      </c>
      <c r="J695" s="5">
        <v>5.766323263479015E-4</v>
      </c>
      <c r="K695" s="6">
        <v>1.5677978804E8</v>
      </c>
      <c r="L695" s="7">
        <v>6525001.0</v>
      </c>
      <c r="M695" s="8">
        <v>24.02755004</v>
      </c>
      <c r="N695" s="9" t="str">
        <f t="shared" si="1"/>
        <v> </v>
      </c>
      <c r="O695" s="9" t="str">
        <f t="shared" si="2"/>
        <v> </v>
      </c>
      <c r="P695" s="10" t="str">
        <f t="shared" si="3"/>
        <v> </v>
      </c>
      <c r="Q695" s="9" t="str">
        <f t="shared" si="4"/>
        <v> </v>
      </c>
      <c r="R695" s="10" t="str">
        <f t="shared" si="5"/>
        <v> </v>
      </c>
      <c r="S695" s="9" t="str">
        <f t="shared" si="6"/>
        <v> </v>
      </c>
      <c r="AB695" s="10" t="s">
        <v>1637</v>
      </c>
      <c r="AC695" s="10"/>
      <c r="AD695" s="10"/>
      <c r="AE695" s="10"/>
      <c r="AF695" s="10"/>
      <c r="AG695" s="11" t="s">
        <v>114</v>
      </c>
    </row>
    <row r="696" ht="14.25" hidden="1" customHeight="1">
      <c r="A696" s="1" t="s">
        <v>1636</v>
      </c>
      <c r="B696" s="1" t="s">
        <v>2836</v>
      </c>
      <c r="C696" s="1" t="s">
        <v>2837</v>
      </c>
      <c r="D696" s="1" t="s">
        <v>2838</v>
      </c>
      <c r="E696" s="1" t="s">
        <v>2839</v>
      </c>
      <c r="F696" s="1" t="s">
        <v>2840</v>
      </c>
      <c r="G696" s="3">
        <v>14443.22851018907</v>
      </c>
      <c r="H696" s="3">
        <v>27.2162592</v>
      </c>
      <c r="I696" s="4">
        <v>393090.6508181355</v>
      </c>
      <c r="J696" s="5">
        <v>0.002507278876521024</v>
      </c>
      <c r="K696" s="6">
        <v>1.5677978804E8</v>
      </c>
      <c r="L696" s="7">
        <v>6525001.0</v>
      </c>
      <c r="M696" s="8">
        <v>24.02755004</v>
      </c>
      <c r="N696" s="9" t="str">
        <f t="shared" si="1"/>
        <v> </v>
      </c>
      <c r="O696" s="9" t="str">
        <f t="shared" si="2"/>
        <v> </v>
      </c>
      <c r="P696" s="10" t="str">
        <f t="shared" si="3"/>
        <v> </v>
      </c>
      <c r="Q696" s="9" t="str">
        <f t="shared" si="4"/>
        <v> </v>
      </c>
      <c r="R696" s="10" t="str">
        <f t="shared" si="5"/>
        <v> </v>
      </c>
      <c r="S696" s="9" t="str">
        <f t="shared" si="6"/>
        <v> </v>
      </c>
      <c r="AB696" s="10" t="s">
        <v>1637</v>
      </c>
      <c r="AC696" s="10"/>
      <c r="AD696" s="10"/>
      <c r="AE696" s="10"/>
      <c r="AF696" s="10"/>
      <c r="AG696" s="11" t="s">
        <v>114</v>
      </c>
    </row>
    <row r="697" ht="14.25" hidden="1" customHeight="1">
      <c r="A697" s="1" t="s">
        <v>1636</v>
      </c>
      <c r="B697" s="1" t="s">
        <v>1142</v>
      </c>
      <c r="C697" s="1" t="s">
        <v>2841</v>
      </c>
      <c r="D697" s="1" t="s">
        <v>1144</v>
      </c>
      <c r="E697" s="1" t="s">
        <v>1145</v>
      </c>
      <c r="F697" s="1" t="s">
        <v>1146</v>
      </c>
      <c r="G697" s="3">
        <v>5413.840740838618</v>
      </c>
      <c r="H697" s="3">
        <v>244.83</v>
      </c>
      <c r="I697" s="4">
        <v>1325470.628579519</v>
      </c>
      <c r="J697" s="5">
        <v>0.00845434634878665</v>
      </c>
      <c r="K697" s="6">
        <v>1.5677978804E8</v>
      </c>
      <c r="L697" s="7">
        <v>6525001.0</v>
      </c>
      <c r="M697" s="8">
        <v>24.02755004</v>
      </c>
      <c r="N697" s="9" t="str">
        <f t="shared" si="1"/>
        <v> </v>
      </c>
      <c r="O697" s="9" t="str">
        <f t="shared" si="2"/>
        <v> </v>
      </c>
      <c r="P697" s="10" t="str">
        <f t="shared" si="3"/>
        <v> </v>
      </c>
      <c r="Q697" s="9" t="str">
        <f t="shared" si="4"/>
        <v> </v>
      </c>
      <c r="R697" s="10" t="str">
        <f t="shared" si="5"/>
        <v> </v>
      </c>
      <c r="S697" s="9" t="str">
        <f t="shared" si="6"/>
        <v> </v>
      </c>
      <c r="AB697" s="10" t="s">
        <v>1637</v>
      </c>
      <c r="AC697" s="10"/>
      <c r="AD697" s="10"/>
      <c r="AE697" s="10"/>
      <c r="AF697" s="10"/>
      <c r="AG697" s="11" t="s">
        <v>114</v>
      </c>
    </row>
    <row r="698" ht="14.25" hidden="1" customHeight="1">
      <c r="A698" s="1" t="s">
        <v>1636</v>
      </c>
      <c r="B698" s="1" t="s">
        <v>2842</v>
      </c>
      <c r="C698" s="1" t="s">
        <v>2843</v>
      </c>
      <c r="D698" s="1" t="s">
        <v>2844</v>
      </c>
      <c r="E698" s="1" t="s">
        <v>2845</v>
      </c>
      <c r="F698" s="1" t="s">
        <v>2846</v>
      </c>
      <c r="G698" s="3">
        <v>5062.33066520563</v>
      </c>
      <c r="H698" s="3">
        <v>196.56</v>
      </c>
      <c r="I698" s="4">
        <v>995051.7155528186</v>
      </c>
      <c r="J698" s="5">
        <v>0.006346811205657111</v>
      </c>
      <c r="K698" s="6">
        <v>1.5677978804E8</v>
      </c>
      <c r="L698" s="7">
        <v>6525001.0</v>
      </c>
      <c r="M698" s="8">
        <v>24.02755004</v>
      </c>
      <c r="N698" s="9" t="str">
        <f t="shared" si="1"/>
        <v> </v>
      </c>
      <c r="O698" s="9" t="str">
        <f t="shared" si="2"/>
        <v> </v>
      </c>
      <c r="P698" s="10" t="str">
        <f t="shared" si="3"/>
        <v> </v>
      </c>
      <c r="Q698" s="9" t="str">
        <f t="shared" si="4"/>
        <v> </v>
      </c>
      <c r="R698" s="10" t="str">
        <f t="shared" si="5"/>
        <v> </v>
      </c>
      <c r="S698" s="9" t="str">
        <f t="shared" si="6"/>
        <v> </v>
      </c>
      <c r="AB698" s="10" t="s">
        <v>1637</v>
      </c>
      <c r="AC698" s="10"/>
      <c r="AD698" s="10"/>
      <c r="AE698" s="10"/>
      <c r="AF698" s="10"/>
      <c r="AG698" s="11" t="s">
        <v>114</v>
      </c>
    </row>
    <row r="699" ht="14.25" hidden="1" customHeight="1">
      <c r="A699" s="1" t="s">
        <v>1636</v>
      </c>
      <c r="B699" s="1" t="s">
        <v>2847</v>
      </c>
      <c r="C699" s="1" t="s">
        <v>2848</v>
      </c>
      <c r="D699" s="1" t="s">
        <v>2849</v>
      </c>
      <c r="E699" s="1" t="s">
        <v>2850</v>
      </c>
      <c r="F699" s="1" t="s">
        <v>2851</v>
      </c>
      <c r="G699" s="3">
        <v>3224.722686068689</v>
      </c>
      <c r="H699" s="3">
        <v>430.11</v>
      </c>
      <c r="I699" s="4">
        <v>1386985.474505004</v>
      </c>
      <c r="J699" s="5">
        <v>0.008846710994092781</v>
      </c>
      <c r="K699" s="6">
        <v>1.5677978804E8</v>
      </c>
      <c r="L699" s="7">
        <v>6525001.0</v>
      </c>
      <c r="M699" s="8">
        <v>24.02755004</v>
      </c>
      <c r="N699" s="9" t="str">
        <f t="shared" si="1"/>
        <v> </v>
      </c>
      <c r="O699" s="9" t="str">
        <f t="shared" si="2"/>
        <v> </v>
      </c>
      <c r="P699" s="10" t="str">
        <f t="shared" si="3"/>
        <v> </v>
      </c>
      <c r="Q699" s="9" t="str">
        <f t="shared" si="4"/>
        <v> </v>
      </c>
      <c r="R699" s="10" t="str">
        <f t="shared" si="5"/>
        <v> </v>
      </c>
      <c r="S699" s="9" t="str">
        <f t="shared" si="6"/>
        <v> </v>
      </c>
      <c r="AB699" s="10" t="s">
        <v>1637</v>
      </c>
      <c r="AC699" s="10"/>
      <c r="AD699" s="10"/>
      <c r="AE699" s="10"/>
      <c r="AF699" s="10"/>
      <c r="AG699" s="11" t="s">
        <v>114</v>
      </c>
    </row>
    <row r="700" ht="14.25" hidden="1" customHeight="1">
      <c r="A700" s="1" t="s">
        <v>1636</v>
      </c>
      <c r="B700" s="1" t="s">
        <v>2852</v>
      </c>
      <c r="C700" s="1" t="s">
        <v>2853</v>
      </c>
      <c r="D700" s="1" t="s">
        <v>2854</v>
      </c>
      <c r="E700" s="1" t="s">
        <v>2855</v>
      </c>
      <c r="G700" s="3">
        <v>10162.07661067703</v>
      </c>
      <c r="H700" s="3">
        <v>160.36722</v>
      </c>
      <c r="I700" s="4">
        <v>1629663.975481298</v>
      </c>
      <c r="J700" s="5">
        <v>0.01039460504351182</v>
      </c>
      <c r="K700" s="6">
        <v>1.5677978804E8</v>
      </c>
      <c r="L700" s="7">
        <v>6525001.0</v>
      </c>
      <c r="M700" s="8">
        <v>24.02755004</v>
      </c>
      <c r="N700" s="9" t="str">
        <f t="shared" si="1"/>
        <v> </v>
      </c>
      <c r="O700" s="9" t="str">
        <f t="shared" si="2"/>
        <v> </v>
      </c>
      <c r="P700" s="10" t="str">
        <f t="shared" si="3"/>
        <v> </v>
      </c>
      <c r="Q700" s="9" t="str">
        <f t="shared" si="4"/>
        <v> </v>
      </c>
      <c r="R700" s="10" t="str">
        <f t="shared" si="5"/>
        <v> </v>
      </c>
      <c r="S700" s="9" t="str">
        <f t="shared" si="6"/>
        <v> </v>
      </c>
      <c r="AB700" s="10" t="s">
        <v>1637</v>
      </c>
      <c r="AC700" s="10"/>
      <c r="AD700" s="10"/>
      <c r="AE700" s="10"/>
      <c r="AF700" s="10"/>
      <c r="AG700" s="11" t="s">
        <v>114</v>
      </c>
    </row>
    <row r="701" ht="14.25" hidden="1" customHeight="1">
      <c r="A701" s="1" t="s">
        <v>1636</v>
      </c>
      <c r="B701" s="1" t="s">
        <v>2856</v>
      </c>
      <c r="C701" s="1" t="s">
        <v>2857</v>
      </c>
      <c r="D701" s="1" t="s">
        <v>2858</v>
      </c>
      <c r="E701" s="1" t="s">
        <v>2859</v>
      </c>
      <c r="G701" s="3">
        <v>10424.68621773324</v>
      </c>
      <c r="H701" s="3">
        <v>21.50368</v>
      </c>
      <c r="I701" s="4">
        <v>224169.116526546</v>
      </c>
      <c r="J701" s="5">
        <v>0.001429834287499818</v>
      </c>
      <c r="K701" s="6">
        <v>1.5677978804E8</v>
      </c>
      <c r="L701" s="7">
        <v>6525001.0</v>
      </c>
      <c r="M701" s="8">
        <v>24.02755004</v>
      </c>
      <c r="N701" s="9" t="str">
        <f t="shared" si="1"/>
        <v> </v>
      </c>
      <c r="O701" s="9" t="str">
        <f t="shared" si="2"/>
        <v> </v>
      </c>
      <c r="P701" s="10" t="str">
        <f t="shared" si="3"/>
        <v> </v>
      </c>
      <c r="Q701" s="9" t="str">
        <f t="shared" si="4"/>
        <v> </v>
      </c>
      <c r="R701" s="10" t="str">
        <f t="shared" si="5"/>
        <v> </v>
      </c>
      <c r="S701" s="9" t="str">
        <f t="shared" si="6"/>
        <v> </v>
      </c>
      <c r="AB701" s="10" t="s">
        <v>1637</v>
      </c>
      <c r="AC701" s="10"/>
      <c r="AD701" s="10"/>
      <c r="AE701" s="10"/>
      <c r="AF701" s="10"/>
      <c r="AG701" s="11" t="s">
        <v>114</v>
      </c>
    </row>
    <row r="702" ht="14.25" hidden="1" customHeight="1">
      <c r="A702" s="1" t="s">
        <v>1636</v>
      </c>
      <c r="B702" s="1" t="s">
        <v>2860</v>
      </c>
      <c r="C702" s="1" t="s">
        <v>2861</v>
      </c>
      <c r="D702" s="1" t="s">
        <v>2862</v>
      </c>
      <c r="E702" s="1" t="s">
        <v>2863</v>
      </c>
      <c r="F702" s="1" t="s">
        <v>2864</v>
      </c>
      <c r="G702" s="3">
        <v>1288.804326278176</v>
      </c>
      <c r="H702" s="3">
        <v>55.98</v>
      </c>
      <c r="I702" s="4">
        <v>72147.26618505227</v>
      </c>
      <c r="J702" s="5">
        <v>4.601821898537392E-4</v>
      </c>
      <c r="K702" s="6">
        <v>1.5677978804E8</v>
      </c>
      <c r="L702" s="7">
        <v>6525001.0</v>
      </c>
      <c r="M702" s="8">
        <v>24.02755004</v>
      </c>
      <c r="N702" s="9" t="str">
        <f t="shared" si="1"/>
        <v> </v>
      </c>
      <c r="O702" s="9" t="str">
        <f t="shared" si="2"/>
        <v> </v>
      </c>
      <c r="P702" s="10" t="str">
        <f t="shared" si="3"/>
        <v> </v>
      </c>
      <c r="Q702" s="9" t="str">
        <f t="shared" si="4"/>
        <v> </v>
      </c>
      <c r="R702" s="10" t="str">
        <f t="shared" si="5"/>
        <v> </v>
      </c>
      <c r="S702" s="9" t="str">
        <f t="shared" si="6"/>
        <v> </v>
      </c>
      <c r="AB702" s="10" t="s">
        <v>1637</v>
      </c>
      <c r="AC702" s="10"/>
      <c r="AD702" s="10"/>
      <c r="AE702" s="10"/>
      <c r="AF702" s="10"/>
      <c r="AG702" s="11" t="s">
        <v>114</v>
      </c>
    </row>
    <row r="703" ht="14.25" hidden="1" customHeight="1">
      <c r="A703" s="1" t="s">
        <v>1636</v>
      </c>
      <c r="B703" s="1" t="s">
        <v>2865</v>
      </c>
      <c r="C703" s="1" t="s">
        <v>2866</v>
      </c>
      <c r="D703" s="1" t="s">
        <v>2867</v>
      </c>
      <c r="E703" s="1" t="s">
        <v>2868</v>
      </c>
      <c r="F703" s="1" t="s">
        <v>2869</v>
      </c>
      <c r="G703" s="3">
        <v>1857.272101527249</v>
      </c>
      <c r="H703" s="3">
        <v>39.545973</v>
      </c>
      <c r="I703" s="4">
        <v>73447.63238064985</v>
      </c>
      <c r="J703" s="5">
        <v>4.684764107597263E-4</v>
      </c>
      <c r="K703" s="6">
        <v>1.5677978804E8</v>
      </c>
      <c r="L703" s="7">
        <v>6525001.0</v>
      </c>
      <c r="M703" s="8">
        <v>24.02755004</v>
      </c>
      <c r="N703" s="9" t="str">
        <f t="shared" si="1"/>
        <v> </v>
      </c>
      <c r="O703" s="9" t="str">
        <f t="shared" si="2"/>
        <v> </v>
      </c>
      <c r="P703" s="10" t="str">
        <f t="shared" si="3"/>
        <v> </v>
      </c>
      <c r="Q703" s="9" t="str">
        <f t="shared" si="4"/>
        <v> </v>
      </c>
      <c r="R703" s="10" t="str">
        <f t="shared" si="5"/>
        <v> </v>
      </c>
      <c r="S703" s="9" t="str">
        <f t="shared" si="6"/>
        <v> </v>
      </c>
      <c r="AB703" s="10" t="s">
        <v>1637</v>
      </c>
      <c r="AC703" s="10"/>
      <c r="AD703" s="10"/>
      <c r="AE703" s="10"/>
      <c r="AF703" s="10"/>
      <c r="AG703" s="11" t="s">
        <v>114</v>
      </c>
    </row>
    <row r="704" ht="14.25" hidden="1" customHeight="1">
      <c r="A704" s="1" t="s">
        <v>1636</v>
      </c>
      <c r="B704" s="1" t="s">
        <v>2870</v>
      </c>
      <c r="C704" s="1" t="s">
        <v>2871</v>
      </c>
      <c r="D704" s="1" t="s">
        <v>2872</v>
      </c>
      <c r="E704" s="1" t="s">
        <v>2873</v>
      </c>
      <c r="G704" s="3">
        <v>70657.02502665055</v>
      </c>
      <c r="H704" s="3">
        <v>9.25421</v>
      </c>
      <c r="I704" s="4">
        <v>653874.9475718798</v>
      </c>
      <c r="J704" s="5">
        <v>0.00417065844868379</v>
      </c>
      <c r="K704" s="6">
        <v>1.5677978804E8</v>
      </c>
      <c r="L704" s="7">
        <v>6525001.0</v>
      </c>
      <c r="M704" s="8">
        <v>24.02755004</v>
      </c>
      <c r="N704" s="9" t="str">
        <f t="shared" si="1"/>
        <v> </v>
      </c>
      <c r="O704" s="9" t="str">
        <f t="shared" si="2"/>
        <v> </v>
      </c>
      <c r="P704" s="10" t="str">
        <f t="shared" si="3"/>
        <v> </v>
      </c>
      <c r="Q704" s="9" t="str">
        <f t="shared" si="4"/>
        <v> </v>
      </c>
      <c r="R704" s="10" t="str">
        <f t="shared" si="5"/>
        <v> </v>
      </c>
      <c r="S704" s="9" t="str">
        <f t="shared" si="6"/>
        <v> </v>
      </c>
      <c r="AB704" s="10" t="s">
        <v>1637</v>
      </c>
      <c r="AC704" s="10"/>
      <c r="AD704" s="10"/>
      <c r="AE704" s="10"/>
      <c r="AF704" s="10"/>
      <c r="AG704" s="11" t="s">
        <v>114</v>
      </c>
    </row>
    <row r="705" ht="14.25" hidden="1" customHeight="1">
      <c r="A705" s="1" t="s">
        <v>1636</v>
      </c>
      <c r="B705" s="1" t="s">
        <v>2874</v>
      </c>
      <c r="C705" s="1" t="s">
        <v>2875</v>
      </c>
      <c r="D705" s="1" t="s">
        <v>2876</v>
      </c>
      <c r="E705" s="1" t="s">
        <v>2877</v>
      </c>
      <c r="F705" s="1" t="s">
        <v>2878</v>
      </c>
      <c r="G705" s="3">
        <v>1320.096102657404</v>
      </c>
      <c r="H705" s="3">
        <v>85.31</v>
      </c>
      <c r="I705" s="4">
        <v>112617.3985177031</v>
      </c>
      <c r="J705" s="5">
        <v>7.183157977543031E-4</v>
      </c>
      <c r="K705" s="6">
        <v>1.5677978804E8</v>
      </c>
      <c r="L705" s="7">
        <v>6525001.0</v>
      </c>
      <c r="M705" s="8">
        <v>24.02755004</v>
      </c>
      <c r="N705" s="9" t="str">
        <f t="shared" si="1"/>
        <v> </v>
      </c>
      <c r="O705" s="9" t="str">
        <f t="shared" si="2"/>
        <v> </v>
      </c>
      <c r="P705" s="10" t="str">
        <f t="shared" si="3"/>
        <v> </v>
      </c>
      <c r="Q705" s="9" t="str">
        <f t="shared" si="4"/>
        <v> </v>
      </c>
      <c r="R705" s="10" t="str">
        <f t="shared" si="5"/>
        <v> </v>
      </c>
      <c r="S705" s="9" t="str">
        <f t="shared" si="6"/>
        <v> </v>
      </c>
      <c r="AB705" s="10" t="s">
        <v>1637</v>
      </c>
      <c r="AC705" s="10"/>
      <c r="AD705" s="10"/>
      <c r="AE705" s="10"/>
      <c r="AF705" s="10"/>
      <c r="AG705" s="11" t="s">
        <v>114</v>
      </c>
    </row>
    <row r="706" ht="14.25" hidden="1" customHeight="1">
      <c r="A706" s="1" t="s">
        <v>1636</v>
      </c>
      <c r="B706" s="1" t="s">
        <v>2879</v>
      </c>
      <c r="C706" s="1" t="s">
        <v>2880</v>
      </c>
      <c r="D706" s="1" t="s">
        <v>2881</v>
      </c>
      <c r="E706" s="1" t="s">
        <v>2882</v>
      </c>
      <c r="F706" s="1" t="s">
        <v>2883</v>
      </c>
      <c r="G706" s="3">
        <v>477.446257731125</v>
      </c>
      <c r="H706" s="3">
        <v>384.98</v>
      </c>
      <c r="I706" s="4">
        <v>183807.2603013285</v>
      </c>
      <c r="J706" s="5">
        <v>0.001172391305022258</v>
      </c>
      <c r="K706" s="6">
        <v>1.5677978804E8</v>
      </c>
      <c r="L706" s="7">
        <v>6525001.0</v>
      </c>
      <c r="M706" s="8">
        <v>24.02755004</v>
      </c>
      <c r="N706" s="9" t="str">
        <f t="shared" si="1"/>
        <v> </v>
      </c>
      <c r="O706" s="9" t="str">
        <f t="shared" si="2"/>
        <v> </v>
      </c>
      <c r="P706" s="10" t="str">
        <f t="shared" si="3"/>
        <v> </v>
      </c>
      <c r="Q706" s="9" t="str">
        <f t="shared" si="4"/>
        <v> </v>
      </c>
      <c r="R706" s="10" t="str">
        <f t="shared" si="5"/>
        <v> </v>
      </c>
      <c r="S706" s="9" t="str">
        <f t="shared" si="6"/>
        <v> </v>
      </c>
      <c r="AB706" s="10" t="s">
        <v>1637</v>
      </c>
      <c r="AC706" s="10"/>
      <c r="AD706" s="10"/>
      <c r="AE706" s="10"/>
      <c r="AF706" s="10"/>
      <c r="AG706" s="11" t="s">
        <v>114</v>
      </c>
    </row>
    <row r="707" ht="14.25" hidden="1" customHeight="1">
      <c r="A707" s="1" t="s">
        <v>1636</v>
      </c>
      <c r="B707" s="1" t="s">
        <v>2884</v>
      </c>
      <c r="C707" s="1" t="s">
        <v>2885</v>
      </c>
      <c r="D707" s="1" t="s">
        <v>2886</v>
      </c>
      <c r="E707" s="1" t="s">
        <v>2887</v>
      </c>
      <c r="F707" s="1" t="s">
        <v>2888</v>
      </c>
      <c r="G707" s="3">
        <v>824.3725677706881</v>
      </c>
      <c r="H707" s="3">
        <v>367.44</v>
      </c>
      <c r="I707" s="4">
        <v>302907.4563016616</v>
      </c>
      <c r="J707" s="5">
        <v>0.0019320568045696</v>
      </c>
      <c r="K707" s="6">
        <v>1.5677978804E8</v>
      </c>
      <c r="L707" s="7">
        <v>6525001.0</v>
      </c>
      <c r="M707" s="8">
        <v>24.02755004</v>
      </c>
      <c r="N707" s="9" t="str">
        <f t="shared" si="1"/>
        <v> </v>
      </c>
      <c r="O707" s="9" t="str">
        <f t="shared" si="2"/>
        <v> </v>
      </c>
      <c r="P707" s="10" t="str">
        <f t="shared" si="3"/>
        <v> </v>
      </c>
      <c r="Q707" s="9" t="str">
        <f t="shared" si="4"/>
        <v> </v>
      </c>
      <c r="R707" s="10" t="str">
        <f t="shared" si="5"/>
        <v> </v>
      </c>
      <c r="S707" s="9" t="str">
        <f t="shared" si="6"/>
        <v> </v>
      </c>
      <c r="AB707" s="10" t="s">
        <v>1637</v>
      </c>
      <c r="AC707" s="10"/>
      <c r="AD707" s="10"/>
      <c r="AE707" s="10"/>
      <c r="AF707" s="10"/>
      <c r="AG707" s="11" t="s">
        <v>114</v>
      </c>
    </row>
    <row r="708" ht="14.25" hidden="1" customHeight="1">
      <c r="A708" s="1" t="s">
        <v>1636</v>
      </c>
      <c r="B708" s="1" t="s">
        <v>2889</v>
      </c>
      <c r="C708" s="1" t="s">
        <v>2890</v>
      </c>
      <c r="D708" s="1" t="s">
        <v>2891</v>
      </c>
      <c r="E708" s="1" t="s">
        <v>2892</v>
      </c>
      <c r="G708" s="3">
        <v>8878.508115109393</v>
      </c>
      <c r="H708" s="3">
        <v>57.69520000000001</v>
      </c>
      <c r="I708" s="4">
        <v>512247.3014028595</v>
      </c>
      <c r="J708" s="5">
        <v>0.003267304464477062</v>
      </c>
      <c r="K708" s="6">
        <v>1.5677978804E8</v>
      </c>
      <c r="L708" s="7">
        <v>6525001.0</v>
      </c>
      <c r="M708" s="8">
        <v>24.02755004</v>
      </c>
      <c r="N708" s="9" t="str">
        <f t="shared" si="1"/>
        <v> </v>
      </c>
      <c r="O708" s="9" t="str">
        <f t="shared" si="2"/>
        <v> </v>
      </c>
      <c r="P708" s="10" t="str">
        <f t="shared" si="3"/>
        <v> </v>
      </c>
      <c r="Q708" s="9" t="str">
        <f t="shared" si="4"/>
        <v> </v>
      </c>
      <c r="R708" s="10" t="str">
        <f t="shared" si="5"/>
        <v> </v>
      </c>
      <c r="S708" s="9" t="str">
        <f t="shared" si="6"/>
        <v> </v>
      </c>
      <c r="AB708" s="10" t="s">
        <v>1637</v>
      </c>
      <c r="AC708" s="10"/>
      <c r="AD708" s="10"/>
      <c r="AE708" s="10"/>
      <c r="AF708" s="10"/>
      <c r="AG708" s="11" t="s">
        <v>114</v>
      </c>
    </row>
    <row r="709" ht="14.25" hidden="1" customHeight="1">
      <c r="A709" s="1" t="s">
        <v>1636</v>
      </c>
      <c r="B709" s="1" t="s">
        <v>2893</v>
      </c>
      <c r="C709" s="1" t="s">
        <v>2894</v>
      </c>
      <c r="D709" s="1" t="s">
        <v>2895</v>
      </c>
      <c r="E709" s="1" t="s">
        <v>2896</v>
      </c>
      <c r="G709" s="3">
        <v>1357.150117232876</v>
      </c>
      <c r="H709" s="3">
        <v>78.66096</v>
      </c>
      <c r="I709" s="4">
        <v>106754.7310856506</v>
      </c>
      <c r="J709" s="5">
        <v>6.809215168629628E-4</v>
      </c>
      <c r="K709" s="6">
        <v>1.5677978804E8</v>
      </c>
      <c r="L709" s="7">
        <v>6525001.0</v>
      </c>
      <c r="M709" s="8">
        <v>24.02755004</v>
      </c>
      <c r="N709" s="9" t="str">
        <f t="shared" si="1"/>
        <v> </v>
      </c>
      <c r="O709" s="9" t="str">
        <f t="shared" si="2"/>
        <v> </v>
      </c>
      <c r="P709" s="10" t="str">
        <f t="shared" si="3"/>
        <v> </v>
      </c>
      <c r="Q709" s="9" t="str">
        <f t="shared" si="4"/>
        <v> </v>
      </c>
      <c r="R709" s="10" t="str">
        <f t="shared" si="5"/>
        <v> </v>
      </c>
      <c r="S709" s="9" t="str">
        <f t="shared" si="6"/>
        <v> </v>
      </c>
      <c r="AB709" s="10" t="s">
        <v>1637</v>
      </c>
      <c r="AC709" s="10"/>
      <c r="AD709" s="10"/>
      <c r="AE709" s="10"/>
      <c r="AF709" s="10"/>
      <c r="AG709" s="11" t="s">
        <v>114</v>
      </c>
    </row>
    <row r="710" ht="14.25" hidden="1" customHeight="1">
      <c r="A710" s="1" t="s">
        <v>1636</v>
      </c>
      <c r="B710" s="1" t="s">
        <v>2897</v>
      </c>
      <c r="C710" s="1" t="s">
        <v>2898</v>
      </c>
      <c r="D710" s="1" t="s">
        <v>2899</v>
      </c>
      <c r="E710" s="1" t="s">
        <v>2900</v>
      </c>
      <c r="G710" s="3">
        <v>10133.49266979298</v>
      </c>
      <c r="H710" s="3">
        <v>32.79744</v>
      </c>
      <c r="I710" s="4">
        <v>332352.6178279751</v>
      </c>
      <c r="J710" s="5">
        <v>0.002119869034031226</v>
      </c>
      <c r="K710" s="6">
        <v>1.5677978804E8</v>
      </c>
      <c r="L710" s="7">
        <v>6525001.0</v>
      </c>
      <c r="M710" s="8">
        <v>24.02755004</v>
      </c>
      <c r="N710" s="9" t="str">
        <f t="shared" si="1"/>
        <v> </v>
      </c>
      <c r="O710" s="9" t="str">
        <f t="shared" si="2"/>
        <v> </v>
      </c>
      <c r="P710" s="10" t="str">
        <f t="shared" si="3"/>
        <v> </v>
      </c>
      <c r="Q710" s="9" t="str">
        <f t="shared" si="4"/>
        <v> </v>
      </c>
      <c r="R710" s="10" t="str">
        <f t="shared" si="5"/>
        <v> </v>
      </c>
      <c r="S710" s="9" t="str">
        <f t="shared" si="6"/>
        <v> </v>
      </c>
      <c r="AB710" s="10" t="s">
        <v>1637</v>
      </c>
      <c r="AC710" s="10"/>
      <c r="AD710" s="10"/>
      <c r="AE710" s="10"/>
      <c r="AF710" s="10"/>
      <c r="AG710" s="11" t="s">
        <v>114</v>
      </c>
    </row>
    <row r="711" ht="14.25" hidden="1" customHeight="1">
      <c r="A711" s="1" t="s">
        <v>1636</v>
      </c>
      <c r="B711" s="1" t="s">
        <v>2901</v>
      </c>
      <c r="C711" s="1" t="s">
        <v>2902</v>
      </c>
      <c r="D711" s="1" t="s">
        <v>2903</v>
      </c>
      <c r="E711" s="1" t="s">
        <v>2904</v>
      </c>
      <c r="F711" s="1" t="s">
        <v>2905</v>
      </c>
      <c r="G711" s="3">
        <v>7498.942088640596</v>
      </c>
      <c r="H711" s="3">
        <v>63.4</v>
      </c>
      <c r="I711" s="4">
        <v>475432.9284198138</v>
      </c>
      <c r="J711" s="5">
        <v>0.00303248865407647</v>
      </c>
      <c r="K711" s="6">
        <v>1.5677978804E8</v>
      </c>
      <c r="L711" s="7">
        <v>6525001.0</v>
      </c>
      <c r="M711" s="8">
        <v>24.02755004</v>
      </c>
      <c r="N711" s="9" t="str">
        <f t="shared" si="1"/>
        <v> </v>
      </c>
      <c r="O711" s="9" t="str">
        <f t="shared" si="2"/>
        <v> </v>
      </c>
      <c r="P711" s="10" t="str">
        <f t="shared" si="3"/>
        <v> </v>
      </c>
      <c r="Q711" s="9" t="str">
        <f t="shared" si="4"/>
        <v> </v>
      </c>
      <c r="R711" s="10" t="str">
        <f t="shared" si="5"/>
        <v> </v>
      </c>
      <c r="S711" s="9" t="str">
        <f t="shared" si="6"/>
        <v> </v>
      </c>
      <c r="AB711" s="10" t="s">
        <v>1637</v>
      </c>
      <c r="AC711" s="10"/>
      <c r="AD711" s="10"/>
      <c r="AE711" s="10"/>
      <c r="AF711" s="10"/>
      <c r="AG711" s="11" t="s">
        <v>114</v>
      </c>
    </row>
    <row r="712" ht="14.25" hidden="1" customHeight="1">
      <c r="A712" s="1" t="s">
        <v>1636</v>
      </c>
      <c r="B712" s="1" t="s">
        <v>2906</v>
      </c>
      <c r="C712" s="1" t="s">
        <v>2907</v>
      </c>
      <c r="F712" s="1" t="s">
        <v>2907</v>
      </c>
      <c r="G712" s="3">
        <v>-1.52206927E8</v>
      </c>
      <c r="H712" s="3">
        <v>100.0</v>
      </c>
      <c r="I712" s="4">
        <v>-1.52206927E8</v>
      </c>
      <c r="J712" s="5">
        <v>-0.9708325856555844</v>
      </c>
      <c r="K712" s="6">
        <v>1.5677978804E8</v>
      </c>
      <c r="L712" s="7">
        <v>6525001.0</v>
      </c>
      <c r="M712" s="8">
        <v>24.02755004</v>
      </c>
      <c r="N712" s="9" t="str">
        <f t="shared" si="1"/>
        <v> </v>
      </c>
      <c r="O712" s="9" t="str">
        <f t="shared" si="2"/>
        <v> </v>
      </c>
      <c r="P712" s="10" t="str">
        <f t="shared" si="3"/>
        <v> </v>
      </c>
      <c r="Q712" s="9" t="str">
        <f t="shared" si="4"/>
        <v> </v>
      </c>
      <c r="R712" s="10" t="str">
        <f t="shared" si="5"/>
        <v> </v>
      </c>
      <c r="S712" s="9" t="str">
        <f t="shared" si="6"/>
        <v> </v>
      </c>
      <c r="T712" s="1" t="s">
        <v>2907</v>
      </c>
      <c r="U712" s="1" t="s">
        <v>160</v>
      </c>
      <c r="AB712" s="10"/>
      <c r="AC712" s="10" t="s">
        <v>163</v>
      </c>
      <c r="AD712" s="10" t="s">
        <v>164</v>
      </c>
      <c r="AE712" s="10">
        <v>30.0</v>
      </c>
      <c r="AF712" s="10"/>
      <c r="AG712" s="11" t="s">
        <v>114</v>
      </c>
    </row>
    <row r="713" ht="14.25" hidden="1" customHeight="1">
      <c r="A713" s="1" t="s">
        <v>1636</v>
      </c>
      <c r="B713" s="1" t="s">
        <v>2908</v>
      </c>
      <c r="C713" s="1" t="s">
        <v>2908</v>
      </c>
      <c r="F713" s="1" t="s">
        <v>2908</v>
      </c>
      <c r="G713" s="3">
        <v>1.53469277E8</v>
      </c>
      <c r="H713" s="3">
        <v>100.0</v>
      </c>
      <c r="I713" s="4">
        <v>1.53469277E8</v>
      </c>
      <c r="J713" s="5">
        <v>0.9788843250780768</v>
      </c>
      <c r="K713" s="6">
        <v>1.5677978804E8</v>
      </c>
      <c r="L713" s="7">
        <v>6525001.0</v>
      </c>
      <c r="M713" s="8">
        <v>24.02755004</v>
      </c>
      <c r="N713" s="9" t="str">
        <f t="shared" si="1"/>
        <v> </v>
      </c>
      <c r="O713" s="9" t="str">
        <f t="shared" si="2"/>
        <v> </v>
      </c>
      <c r="P713" s="10" t="str">
        <f t="shared" si="3"/>
        <v> </v>
      </c>
      <c r="Q713" s="9" t="str">
        <f t="shared" si="4"/>
        <v> </v>
      </c>
      <c r="R713" s="10" t="str">
        <f t="shared" si="5"/>
        <v> </v>
      </c>
      <c r="S713" s="9" t="str">
        <f t="shared" si="6"/>
        <v> </v>
      </c>
      <c r="T713" s="1" t="s">
        <v>2908</v>
      </c>
      <c r="U713" s="1" t="s">
        <v>160</v>
      </c>
      <c r="AB713" s="10"/>
      <c r="AC713" s="10" t="s">
        <v>163</v>
      </c>
      <c r="AD713" s="10" t="s">
        <v>164</v>
      </c>
      <c r="AE713" s="10">
        <v>0.0</v>
      </c>
      <c r="AF713" s="10"/>
      <c r="AG713" s="11" t="s">
        <v>114</v>
      </c>
    </row>
    <row r="714" ht="14.25" hidden="1" customHeight="1">
      <c r="A714" s="1" t="s">
        <v>1636</v>
      </c>
      <c r="B714" s="1" t="s">
        <v>2909</v>
      </c>
      <c r="C714" s="1" t="s">
        <v>2910</v>
      </c>
      <c r="F714" s="1" t="s">
        <v>2910</v>
      </c>
      <c r="G714" s="3">
        <v>-1488629.0</v>
      </c>
      <c r="H714" s="3">
        <v>105.098</v>
      </c>
      <c r="I714" s="4">
        <v>-1.5645193064E8</v>
      </c>
      <c r="J714" s="5">
        <v>-0.9979088031521676</v>
      </c>
      <c r="K714" s="6">
        <v>1.5677978804E8</v>
      </c>
      <c r="L714" s="7">
        <v>6525001.0</v>
      </c>
      <c r="M714" s="8">
        <v>24.02755004</v>
      </c>
      <c r="N714" s="9" t="str">
        <f t="shared" si="1"/>
        <v> </v>
      </c>
      <c r="O714" s="9" t="str">
        <f t="shared" si="2"/>
        <v> </v>
      </c>
      <c r="P714" s="10" t="str">
        <f t="shared" si="3"/>
        <v> </v>
      </c>
      <c r="Q714" s="9" t="str">
        <f t="shared" si="4"/>
        <v> </v>
      </c>
      <c r="R714" s="10" t="str">
        <f t="shared" si="5"/>
        <v> </v>
      </c>
      <c r="S714" s="9" t="str">
        <f t="shared" si="6"/>
        <v> </v>
      </c>
      <c r="T714" s="1" t="s">
        <v>2910</v>
      </c>
      <c r="U714" s="1" t="s">
        <v>160</v>
      </c>
      <c r="AB714" s="10"/>
      <c r="AC714" s="10" t="s">
        <v>163</v>
      </c>
      <c r="AD714" s="10" t="s">
        <v>164</v>
      </c>
      <c r="AE714" s="10">
        <v>0.0</v>
      </c>
      <c r="AF714" s="10" t="s">
        <v>2911</v>
      </c>
      <c r="AG714" s="11" t="s">
        <v>114</v>
      </c>
    </row>
    <row r="715" ht="14.25" hidden="1" customHeight="1">
      <c r="A715" s="1" t="s">
        <v>1636</v>
      </c>
      <c r="B715" s="1" t="s">
        <v>2912</v>
      </c>
      <c r="C715" s="1" t="s">
        <v>2913</v>
      </c>
      <c r="D715" s="1" t="s">
        <v>2914</v>
      </c>
      <c r="E715" s="1" t="s">
        <v>2915</v>
      </c>
      <c r="G715" s="3">
        <v>-8641.201197653421</v>
      </c>
      <c r="H715" s="3">
        <v>9.4895255</v>
      </c>
      <c r="I715" s="4">
        <v>-82000.89911576267</v>
      </c>
      <c r="J715" s="5">
        <v>-5.230323381662015E-4</v>
      </c>
      <c r="K715" s="6">
        <v>1.5677978804E8</v>
      </c>
      <c r="L715" s="7">
        <v>6525001.0</v>
      </c>
      <c r="M715" s="8">
        <v>24.02755004</v>
      </c>
      <c r="N715" s="9" t="str">
        <f t="shared" si="1"/>
        <v> </v>
      </c>
      <c r="O715" s="9" t="str">
        <f t="shared" si="2"/>
        <v> </v>
      </c>
      <c r="P715" s="10" t="str">
        <f t="shared" si="3"/>
        <v> </v>
      </c>
      <c r="Q715" s="9" t="str">
        <f t="shared" si="4"/>
        <v> </v>
      </c>
      <c r="R715" s="10" t="str">
        <f t="shared" si="5"/>
        <v> </v>
      </c>
      <c r="S715" s="9" t="str">
        <f t="shared" si="6"/>
        <v> </v>
      </c>
      <c r="AB715" s="10" t="s">
        <v>2910</v>
      </c>
      <c r="AC715" s="10"/>
      <c r="AD715" s="10"/>
      <c r="AE715" s="10"/>
      <c r="AF715" s="10"/>
      <c r="AG715" s="11" t="s">
        <v>114</v>
      </c>
    </row>
    <row r="716" ht="14.25" hidden="1" customHeight="1">
      <c r="A716" s="1" t="s">
        <v>1636</v>
      </c>
      <c r="B716" s="1" t="s">
        <v>2916</v>
      </c>
      <c r="C716" s="1" t="s">
        <v>2917</v>
      </c>
      <c r="D716" s="1" t="s">
        <v>2918</v>
      </c>
      <c r="E716" s="1" t="s">
        <v>2919</v>
      </c>
      <c r="G716" s="3">
        <v>-191620.7867076153</v>
      </c>
      <c r="H716" s="3">
        <v>3.0099255</v>
      </c>
      <c r="I716" s="4">
        <v>-576764.2922413126</v>
      </c>
      <c r="J716" s="5">
        <v>-0.003678817910470448</v>
      </c>
      <c r="K716" s="6">
        <v>1.5677978804E8</v>
      </c>
      <c r="L716" s="7">
        <v>6525001.0</v>
      </c>
      <c r="M716" s="8">
        <v>24.02755004</v>
      </c>
      <c r="N716" s="9" t="str">
        <f t="shared" si="1"/>
        <v> </v>
      </c>
      <c r="O716" s="9" t="str">
        <f t="shared" si="2"/>
        <v> </v>
      </c>
      <c r="P716" s="10" t="str">
        <f t="shared" si="3"/>
        <v> </v>
      </c>
      <c r="Q716" s="9" t="str">
        <f t="shared" si="4"/>
        <v> </v>
      </c>
      <c r="R716" s="10" t="str">
        <f t="shared" si="5"/>
        <v> </v>
      </c>
      <c r="S716" s="9" t="str">
        <f t="shared" si="6"/>
        <v> </v>
      </c>
      <c r="AB716" s="10" t="s">
        <v>2910</v>
      </c>
      <c r="AC716" s="10"/>
      <c r="AD716" s="10"/>
      <c r="AE716" s="10"/>
      <c r="AF716" s="10"/>
      <c r="AG716" s="11" t="s">
        <v>114</v>
      </c>
    </row>
    <row r="717" ht="14.25" hidden="1" customHeight="1">
      <c r="A717" s="1" t="s">
        <v>1636</v>
      </c>
      <c r="B717" s="1" t="s">
        <v>2920</v>
      </c>
      <c r="C717" s="1" t="s">
        <v>2921</v>
      </c>
      <c r="D717" s="1" t="s">
        <v>2922</v>
      </c>
      <c r="E717" s="1" t="s">
        <v>2923</v>
      </c>
      <c r="G717" s="3">
        <v>-35080.18200742285</v>
      </c>
      <c r="H717" s="3">
        <v>8.1223255</v>
      </c>
      <c r="I717" s="4">
        <v>-284932.6568635319</v>
      </c>
      <c r="J717" s="5">
        <v>-0.001817406825367283</v>
      </c>
      <c r="K717" s="6">
        <v>1.5677978804E8</v>
      </c>
      <c r="L717" s="7">
        <v>6525001.0</v>
      </c>
      <c r="M717" s="8">
        <v>24.02755004</v>
      </c>
      <c r="N717" s="9" t="str">
        <f t="shared" si="1"/>
        <v> </v>
      </c>
      <c r="O717" s="9" t="str">
        <f t="shared" si="2"/>
        <v> </v>
      </c>
      <c r="P717" s="10" t="str">
        <f t="shared" si="3"/>
        <v> </v>
      </c>
      <c r="Q717" s="9" t="str">
        <f t="shared" si="4"/>
        <v> </v>
      </c>
      <c r="R717" s="10" t="str">
        <f t="shared" si="5"/>
        <v> </v>
      </c>
      <c r="S717" s="9" t="str">
        <f t="shared" si="6"/>
        <v> </v>
      </c>
      <c r="AB717" s="10" t="s">
        <v>2910</v>
      </c>
      <c r="AC717" s="10"/>
      <c r="AD717" s="10"/>
      <c r="AE717" s="10"/>
      <c r="AF717" s="10"/>
      <c r="AG717" s="11" t="s">
        <v>114</v>
      </c>
    </row>
    <row r="718" ht="14.25" hidden="1" customHeight="1">
      <c r="A718" s="1" t="s">
        <v>1636</v>
      </c>
      <c r="B718" s="1" t="s">
        <v>2924</v>
      </c>
      <c r="C718" s="1" t="s">
        <v>2925</v>
      </c>
      <c r="D718" s="1" t="s">
        <v>2926</v>
      </c>
      <c r="E718" s="1" t="s">
        <v>2927</v>
      </c>
      <c r="G718" s="3">
        <v>-15599.94516539158</v>
      </c>
      <c r="H718" s="3">
        <v>34.07859</v>
      </c>
      <c r="I718" s="4">
        <v>-531624.1353138619</v>
      </c>
      <c r="J718" s="5">
        <v>-0.003390897142801507</v>
      </c>
      <c r="K718" s="6">
        <v>1.5677978804E8</v>
      </c>
      <c r="L718" s="7">
        <v>6525001.0</v>
      </c>
      <c r="M718" s="8">
        <v>24.02755004</v>
      </c>
      <c r="N718" s="9" t="str">
        <f t="shared" si="1"/>
        <v> </v>
      </c>
      <c r="O718" s="9" t="str">
        <f t="shared" si="2"/>
        <v> </v>
      </c>
      <c r="P718" s="10" t="str">
        <f t="shared" si="3"/>
        <v> </v>
      </c>
      <c r="Q718" s="9" t="str">
        <f t="shared" si="4"/>
        <v> </v>
      </c>
      <c r="R718" s="10" t="str">
        <f t="shared" si="5"/>
        <v> </v>
      </c>
      <c r="S718" s="9" t="str">
        <f t="shared" si="6"/>
        <v> </v>
      </c>
      <c r="AB718" s="10" t="s">
        <v>2910</v>
      </c>
      <c r="AC718" s="10"/>
      <c r="AD718" s="10"/>
      <c r="AE718" s="10"/>
      <c r="AF718" s="10"/>
      <c r="AG718" s="11" t="s">
        <v>114</v>
      </c>
    </row>
    <row r="719" ht="14.25" hidden="1" customHeight="1">
      <c r="A719" s="1" t="s">
        <v>1636</v>
      </c>
      <c r="B719" s="1" t="s">
        <v>2928</v>
      </c>
      <c r="C719" s="1" t="s">
        <v>2929</v>
      </c>
      <c r="D719" s="1" t="s">
        <v>2930</v>
      </c>
      <c r="E719" s="1" t="s">
        <v>2931</v>
      </c>
      <c r="G719" s="3">
        <v>-416496.841137364</v>
      </c>
      <c r="H719" s="3">
        <v>0.7719724</v>
      </c>
      <c r="I719" s="4">
        <v>-321524.0660452296</v>
      </c>
      <c r="J719" s="5">
        <v>-0.002050800489430421</v>
      </c>
      <c r="K719" s="6">
        <v>1.5677978804E8</v>
      </c>
      <c r="L719" s="7">
        <v>6525001.0</v>
      </c>
      <c r="M719" s="8">
        <v>24.02755004</v>
      </c>
      <c r="N719" s="9" t="str">
        <f t="shared" si="1"/>
        <v> </v>
      </c>
      <c r="O719" s="9" t="str">
        <f t="shared" si="2"/>
        <v> </v>
      </c>
      <c r="P719" s="10" t="str">
        <f t="shared" si="3"/>
        <v> </v>
      </c>
      <c r="Q719" s="9" t="str">
        <f t="shared" si="4"/>
        <v> </v>
      </c>
      <c r="R719" s="10" t="str">
        <f t="shared" si="5"/>
        <v> </v>
      </c>
      <c r="S719" s="9" t="str">
        <f t="shared" si="6"/>
        <v> </v>
      </c>
      <c r="AB719" s="10" t="s">
        <v>2910</v>
      </c>
      <c r="AC719" s="10"/>
      <c r="AD719" s="10"/>
      <c r="AE719" s="10"/>
      <c r="AF719" s="10"/>
      <c r="AG719" s="11" t="s">
        <v>114</v>
      </c>
    </row>
    <row r="720" ht="14.25" hidden="1" customHeight="1">
      <c r="A720" s="1" t="s">
        <v>1636</v>
      </c>
      <c r="B720" s="1" t="s">
        <v>2932</v>
      </c>
      <c r="C720" s="1" t="s">
        <v>2933</v>
      </c>
      <c r="D720" s="1" t="s">
        <v>2934</v>
      </c>
      <c r="E720" s="1" t="s">
        <v>2935</v>
      </c>
      <c r="G720" s="3">
        <v>-2055.138488801665</v>
      </c>
      <c r="H720" s="3">
        <v>42.156478</v>
      </c>
      <c r="I720" s="4">
        <v>-86637.40049012064</v>
      </c>
      <c r="J720" s="5">
        <v>-5.526056743233791E-4</v>
      </c>
      <c r="K720" s="6">
        <v>1.5677978804E8</v>
      </c>
      <c r="L720" s="7">
        <v>6525001.0</v>
      </c>
      <c r="M720" s="8">
        <v>24.02755004</v>
      </c>
      <c r="N720" s="9" t="str">
        <f t="shared" si="1"/>
        <v> </v>
      </c>
      <c r="O720" s="9" t="str">
        <f t="shared" si="2"/>
        <v> </v>
      </c>
      <c r="P720" s="10" t="str">
        <f t="shared" si="3"/>
        <v> </v>
      </c>
      <c r="Q720" s="9" t="str">
        <f t="shared" si="4"/>
        <v> </v>
      </c>
      <c r="R720" s="10" t="str">
        <f t="shared" si="5"/>
        <v> </v>
      </c>
      <c r="S720" s="9" t="str">
        <f t="shared" si="6"/>
        <v> </v>
      </c>
      <c r="AB720" s="10" t="s">
        <v>2910</v>
      </c>
      <c r="AC720" s="10"/>
      <c r="AD720" s="10"/>
      <c r="AE720" s="10"/>
      <c r="AF720" s="10"/>
      <c r="AG720" s="11" t="s">
        <v>114</v>
      </c>
    </row>
    <row r="721" ht="14.25" hidden="1" customHeight="1">
      <c r="A721" s="1" t="s">
        <v>1636</v>
      </c>
      <c r="B721" s="1" t="s">
        <v>2936</v>
      </c>
      <c r="C721" s="1" t="s">
        <v>2937</v>
      </c>
      <c r="D721" s="1" t="s">
        <v>2938</v>
      </c>
      <c r="E721" s="1" t="s">
        <v>2939</v>
      </c>
      <c r="G721" s="3">
        <v>-41464.39312897267</v>
      </c>
      <c r="H721" s="3">
        <v>6.961863999999999</v>
      </c>
      <c r="I721" s="4">
        <v>-288669.4658064421</v>
      </c>
      <c r="J721" s="5">
        <v>-0.001841241587421922</v>
      </c>
      <c r="K721" s="6">
        <v>1.5677978804E8</v>
      </c>
      <c r="L721" s="7">
        <v>6525001.0</v>
      </c>
      <c r="M721" s="8">
        <v>24.02755004</v>
      </c>
      <c r="N721" s="9" t="str">
        <f t="shared" si="1"/>
        <v> </v>
      </c>
      <c r="O721" s="9" t="str">
        <f t="shared" si="2"/>
        <v> </v>
      </c>
      <c r="P721" s="10" t="str">
        <f t="shared" si="3"/>
        <v> </v>
      </c>
      <c r="Q721" s="9" t="str">
        <f t="shared" si="4"/>
        <v> </v>
      </c>
      <c r="R721" s="10" t="str">
        <f t="shared" si="5"/>
        <v> </v>
      </c>
      <c r="S721" s="9" t="str">
        <f t="shared" si="6"/>
        <v> </v>
      </c>
      <c r="AB721" s="10" t="s">
        <v>2910</v>
      </c>
      <c r="AC721" s="10"/>
      <c r="AD721" s="10"/>
      <c r="AE721" s="10"/>
      <c r="AF721" s="10"/>
      <c r="AG721" s="11" t="s">
        <v>114</v>
      </c>
    </row>
    <row r="722" ht="14.25" hidden="1" customHeight="1">
      <c r="A722" s="1" t="s">
        <v>1636</v>
      </c>
      <c r="B722" s="1" t="s">
        <v>2940</v>
      </c>
      <c r="C722" s="1" t="s">
        <v>2941</v>
      </c>
      <c r="D722" s="1" t="s">
        <v>2942</v>
      </c>
      <c r="E722" s="1" t="s">
        <v>2943</v>
      </c>
      <c r="G722" s="3">
        <v>-1618.279456802811</v>
      </c>
      <c r="H722" s="3">
        <v>49.749427</v>
      </c>
      <c r="I722" s="4">
        <v>-80508.47570181111</v>
      </c>
      <c r="J722" s="5">
        <v>-5.135131046437605E-4</v>
      </c>
      <c r="K722" s="6">
        <v>1.5677978804E8</v>
      </c>
      <c r="L722" s="7">
        <v>6525001.0</v>
      </c>
      <c r="M722" s="8">
        <v>24.02755004</v>
      </c>
      <c r="N722" s="9" t="str">
        <f t="shared" si="1"/>
        <v> </v>
      </c>
      <c r="O722" s="9" t="str">
        <f t="shared" si="2"/>
        <v> </v>
      </c>
      <c r="P722" s="10" t="str">
        <f t="shared" si="3"/>
        <v> </v>
      </c>
      <c r="Q722" s="9" t="str">
        <f t="shared" si="4"/>
        <v> </v>
      </c>
      <c r="R722" s="10" t="str">
        <f t="shared" si="5"/>
        <v> </v>
      </c>
      <c r="S722" s="9" t="str">
        <f t="shared" si="6"/>
        <v> </v>
      </c>
      <c r="AB722" s="10" t="s">
        <v>2910</v>
      </c>
      <c r="AC722" s="10"/>
      <c r="AD722" s="10"/>
      <c r="AE722" s="10"/>
      <c r="AF722" s="10"/>
      <c r="AG722" s="11" t="s">
        <v>114</v>
      </c>
    </row>
    <row r="723" ht="14.25" hidden="1" customHeight="1">
      <c r="A723" s="1" t="s">
        <v>1636</v>
      </c>
      <c r="B723" s="1" t="s">
        <v>2944</v>
      </c>
      <c r="C723" s="1" t="s">
        <v>2945</v>
      </c>
      <c r="D723" s="1" t="s">
        <v>2946</v>
      </c>
      <c r="E723" s="1" t="s">
        <v>2947</v>
      </c>
      <c r="G723" s="3">
        <v>-62089.52532553907</v>
      </c>
      <c r="H723" s="3">
        <v>7.513233</v>
      </c>
      <c r="I723" s="4">
        <v>-466493.0706301759</v>
      </c>
      <c r="J723" s="5">
        <v>-0.002975466904644349</v>
      </c>
      <c r="K723" s="6">
        <v>1.5677978804E8</v>
      </c>
      <c r="L723" s="7">
        <v>6525001.0</v>
      </c>
      <c r="M723" s="8">
        <v>24.02755004</v>
      </c>
      <c r="N723" s="9" t="str">
        <f t="shared" si="1"/>
        <v> </v>
      </c>
      <c r="O723" s="9" t="str">
        <f t="shared" si="2"/>
        <v> </v>
      </c>
      <c r="P723" s="10" t="str">
        <f t="shared" si="3"/>
        <v> </v>
      </c>
      <c r="Q723" s="9" t="str">
        <f t="shared" si="4"/>
        <v> </v>
      </c>
      <c r="R723" s="10" t="str">
        <f t="shared" si="5"/>
        <v> </v>
      </c>
      <c r="S723" s="9" t="str">
        <f t="shared" si="6"/>
        <v> </v>
      </c>
      <c r="AB723" s="10" t="s">
        <v>2910</v>
      </c>
      <c r="AC723" s="10"/>
      <c r="AD723" s="10"/>
      <c r="AE723" s="10"/>
      <c r="AF723" s="10"/>
      <c r="AG723" s="11" t="s">
        <v>114</v>
      </c>
    </row>
    <row r="724" ht="14.25" hidden="1" customHeight="1">
      <c r="A724" s="1" t="s">
        <v>1636</v>
      </c>
      <c r="B724" s="1" t="s">
        <v>2948</v>
      </c>
      <c r="C724" s="1" t="s">
        <v>2949</v>
      </c>
      <c r="D724" s="1" t="s">
        <v>2950</v>
      </c>
      <c r="E724" s="1" t="s">
        <v>2951</v>
      </c>
      <c r="G724" s="3">
        <v>-2549.964132959153</v>
      </c>
      <c r="H724" s="3">
        <v>35.67290999999999</v>
      </c>
      <c r="I724" s="4">
        <v>-90964.64101827989</v>
      </c>
      <c r="J724" s="5">
        <v>-5.80206429384071E-4</v>
      </c>
      <c r="K724" s="6">
        <v>1.5677978804E8</v>
      </c>
      <c r="L724" s="7">
        <v>6525001.0</v>
      </c>
      <c r="M724" s="8">
        <v>24.02755004</v>
      </c>
      <c r="N724" s="9" t="str">
        <f t="shared" si="1"/>
        <v> </v>
      </c>
      <c r="O724" s="9" t="str">
        <f t="shared" si="2"/>
        <v> </v>
      </c>
      <c r="P724" s="10" t="str">
        <f t="shared" si="3"/>
        <v> </v>
      </c>
      <c r="Q724" s="9" t="str">
        <f t="shared" si="4"/>
        <v> </v>
      </c>
      <c r="R724" s="10" t="str">
        <f t="shared" si="5"/>
        <v> </v>
      </c>
      <c r="S724" s="9" t="str">
        <f t="shared" si="6"/>
        <v> </v>
      </c>
      <c r="AB724" s="10" t="s">
        <v>2910</v>
      </c>
      <c r="AC724" s="10"/>
      <c r="AD724" s="10"/>
      <c r="AE724" s="10"/>
      <c r="AF724" s="10"/>
      <c r="AG724" s="11" t="s">
        <v>114</v>
      </c>
    </row>
    <row r="725" ht="14.25" hidden="1" customHeight="1">
      <c r="A725" s="1" t="s">
        <v>1636</v>
      </c>
      <c r="B725" s="1" t="s">
        <v>2952</v>
      </c>
      <c r="C725" s="1" t="s">
        <v>2953</v>
      </c>
      <c r="D725" s="1" t="s">
        <v>2954</v>
      </c>
      <c r="E725" s="1" t="s">
        <v>2955</v>
      </c>
      <c r="G725" s="3">
        <v>-50606.6300631637</v>
      </c>
      <c r="H725" s="3">
        <v>2.7887314</v>
      </c>
      <c r="I725" s="4">
        <v>-141128.2983053286</v>
      </c>
      <c r="J725" s="5">
        <v>-9.001689571701796E-4</v>
      </c>
      <c r="K725" s="6">
        <v>1.5677978804E8</v>
      </c>
      <c r="L725" s="7">
        <v>6525001.0</v>
      </c>
      <c r="M725" s="8">
        <v>24.02755004</v>
      </c>
      <c r="N725" s="9" t="str">
        <f t="shared" si="1"/>
        <v> </v>
      </c>
      <c r="O725" s="9" t="str">
        <f t="shared" si="2"/>
        <v> </v>
      </c>
      <c r="P725" s="10" t="str">
        <f t="shared" si="3"/>
        <v> </v>
      </c>
      <c r="Q725" s="9" t="str">
        <f t="shared" si="4"/>
        <v> </v>
      </c>
      <c r="R725" s="10" t="str">
        <f t="shared" si="5"/>
        <v> </v>
      </c>
      <c r="S725" s="9" t="str">
        <f t="shared" si="6"/>
        <v> </v>
      </c>
      <c r="AB725" s="10" t="s">
        <v>2910</v>
      </c>
      <c r="AC725" s="10"/>
      <c r="AD725" s="10"/>
      <c r="AE725" s="10"/>
      <c r="AF725" s="10"/>
      <c r="AG725" s="11" t="s">
        <v>114</v>
      </c>
    </row>
    <row r="726" ht="14.25" hidden="1" customHeight="1">
      <c r="A726" s="1" t="s">
        <v>1636</v>
      </c>
      <c r="B726" s="1" t="s">
        <v>2956</v>
      </c>
      <c r="C726" s="1" t="s">
        <v>2957</v>
      </c>
      <c r="D726" s="1" t="s">
        <v>2958</v>
      </c>
      <c r="E726" s="1" t="s">
        <v>2959</v>
      </c>
      <c r="G726" s="3">
        <v>-348511.2807529552</v>
      </c>
      <c r="H726" s="3">
        <v>5.0699376</v>
      </c>
      <c r="I726" s="4">
        <v>-1766930.446313564</v>
      </c>
      <c r="J726" s="5">
        <v>-0.01127014182378381</v>
      </c>
      <c r="K726" s="6">
        <v>1.5677978804E8</v>
      </c>
      <c r="L726" s="7">
        <v>6525001.0</v>
      </c>
      <c r="M726" s="8">
        <v>24.02755004</v>
      </c>
      <c r="N726" s="9" t="str">
        <f t="shared" si="1"/>
        <v> </v>
      </c>
      <c r="O726" s="9" t="str">
        <f t="shared" si="2"/>
        <v> </v>
      </c>
      <c r="P726" s="10" t="str">
        <f t="shared" si="3"/>
        <v> </v>
      </c>
      <c r="Q726" s="9" t="str">
        <f t="shared" si="4"/>
        <v> </v>
      </c>
      <c r="R726" s="10" t="str">
        <f t="shared" si="5"/>
        <v> </v>
      </c>
      <c r="S726" s="9" t="str">
        <f t="shared" si="6"/>
        <v> </v>
      </c>
      <c r="AB726" s="10" t="s">
        <v>2910</v>
      </c>
      <c r="AC726" s="10"/>
      <c r="AD726" s="10"/>
      <c r="AE726" s="10"/>
      <c r="AF726" s="10"/>
      <c r="AG726" s="11" t="s">
        <v>114</v>
      </c>
    </row>
    <row r="727" ht="14.25" hidden="1" customHeight="1">
      <c r="A727" s="1" t="s">
        <v>1636</v>
      </c>
      <c r="B727" s="1" t="s">
        <v>2960</v>
      </c>
      <c r="C727" s="1" t="s">
        <v>2961</v>
      </c>
      <c r="D727" s="1" t="s">
        <v>2962</v>
      </c>
      <c r="E727" s="1" t="s">
        <v>2963</v>
      </c>
      <c r="G727" s="3">
        <v>-22182.18986041577</v>
      </c>
      <c r="H727" s="3">
        <v>27.747811</v>
      </c>
      <c r="I727" s="4">
        <v>-615507.2118129331</v>
      </c>
      <c r="J727" s="5">
        <v>-0.003925934710767027</v>
      </c>
      <c r="K727" s="6">
        <v>1.5677978804E8</v>
      </c>
      <c r="L727" s="7">
        <v>6525001.0</v>
      </c>
      <c r="M727" s="8">
        <v>24.02755004</v>
      </c>
      <c r="N727" s="9" t="str">
        <f t="shared" si="1"/>
        <v> </v>
      </c>
      <c r="O727" s="9" t="str">
        <f t="shared" si="2"/>
        <v> </v>
      </c>
      <c r="P727" s="10" t="str">
        <f t="shared" si="3"/>
        <v> </v>
      </c>
      <c r="Q727" s="9" t="str">
        <f t="shared" si="4"/>
        <v> </v>
      </c>
      <c r="R727" s="10" t="str">
        <f t="shared" si="5"/>
        <v> </v>
      </c>
      <c r="S727" s="9" t="str">
        <f t="shared" si="6"/>
        <v> </v>
      </c>
      <c r="AB727" s="10" t="s">
        <v>2910</v>
      </c>
      <c r="AC727" s="10"/>
      <c r="AD727" s="10"/>
      <c r="AE727" s="10"/>
      <c r="AF727" s="10"/>
      <c r="AG727" s="11" t="s">
        <v>114</v>
      </c>
    </row>
    <row r="728" ht="14.25" hidden="1" customHeight="1">
      <c r="A728" s="1" t="s">
        <v>1636</v>
      </c>
      <c r="B728" s="1" t="s">
        <v>2964</v>
      </c>
      <c r="C728" s="1" t="s">
        <v>2965</v>
      </c>
      <c r="D728" s="1" t="s">
        <v>2966</v>
      </c>
      <c r="E728" s="1" t="s">
        <v>2967</v>
      </c>
      <c r="G728" s="3">
        <v>-58791.36893899802</v>
      </c>
      <c r="H728" s="3">
        <v>6.2351198</v>
      </c>
      <c r="I728" s="4">
        <v>-366571.2285406516</v>
      </c>
      <c r="J728" s="5">
        <v>-0.002338128103905374</v>
      </c>
      <c r="K728" s="6">
        <v>1.5677978804E8</v>
      </c>
      <c r="L728" s="7">
        <v>6525001.0</v>
      </c>
      <c r="M728" s="8">
        <v>24.02755004</v>
      </c>
      <c r="N728" s="9" t="str">
        <f t="shared" si="1"/>
        <v> </v>
      </c>
      <c r="O728" s="9" t="str">
        <f t="shared" si="2"/>
        <v> </v>
      </c>
      <c r="P728" s="10" t="str">
        <f t="shared" si="3"/>
        <v> </v>
      </c>
      <c r="Q728" s="9" t="str">
        <f t="shared" si="4"/>
        <v> </v>
      </c>
      <c r="R728" s="10" t="str">
        <f t="shared" si="5"/>
        <v> </v>
      </c>
      <c r="S728" s="9" t="str">
        <f t="shared" si="6"/>
        <v> </v>
      </c>
      <c r="AB728" s="10" t="s">
        <v>2910</v>
      </c>
      <c r="AC728" s="10"/>
      <c r="AD728" s="10"/>
      <c r="AE728" s="10"/>
      <c r="AF728" s="10"/>
      <c r="AG728" s="11" t="s">
        <v>114</v>
      </c>
    </row>
    <row r="729" ht="14.25" hidden="1" customHeight="1">
      <c r="A729" s="1" t="s">
        <v>1636</v>
      </c>
      <c r="B729" s="1" t="s">
        <v>2968</v>
      </c>
      <c r="C729" s="1" t="s">
        <v>2969</v>
      </c>
      <c r="D729" s="1" t="s">
        <v>2970</v>
      </c>
      <c r="E729" s="1" t="s">
        <v>2971</v>
      </c>
      <c r="G729" s="3">
        <v>-22007.99433433194</v>
      </c>
      <c r="H729" s="3">
        <v>14.5714205</v>
      </c>
      <c r="I729" s="4">
        <v>-320687.7398071682</v>
      </c>
      <c r="J729" s="5">
        <v>-0.002045466088558237</v>
      </c>
      <c r="K729" s="6">
        <v>1.5677978804E8</v>
      </c>
      <c r="L729" s="7">
        <v>6525001.0</v>
      </c>
      <c r="M729" s="8">
        <v>24.02755004</v>
      </c>
      <c r="N729" s="9" t="str">
        <f t="shared" si="1"/>
        <v> </v>
      </c>
      <c r="O729" s="9" t="str">
        <f t="shared" si="2"/>
        <v> </v>
      </c>
      <c r="P729" s="10" t="str">
        <f t="shared" si="3"/>
        <v> </v>
      </c>
      <c r="Q729" s="9" t="str">
        <f t="shared" si="4"/>
        <v> </v>
      </c>
      <c r="R729" s="10" t="str">
        <f t="shared" si="5"/>
        <v> </v>
      </c>
      <c r="S729" s="9" t="str">
        <f t="shared" si="6"/>
        <v> </v>
      </c>
      <c r="AB729" s="10" t="s">
        <v>2910</v>
      </c>
      <c r="AC729" s="10"/>
      <c r="AD729" s="10"/>
      <c r="AE729" s="10"/>
      <c r="AF729" s="10"/>
      <c r="AG729" s="11" t="s">
        <v>114</v>
      </c>
    </row>
    <row r="730" ht="14.25" hidden="1" customHeight="1">
      <c r="A730" s="1" t="s">
        <v>1636</v>
      </c>
      <c r="B730" s="1" t="s">
        <v>2972</v>
      </c>
      <c r="C730" s="1" t="s">
        <v>2973</v>
      </c>
      <c r="D730" s="1" t="s">
        <v>2974</v>
      </c>
      <c r="E730" s="1" t="s">
        <v>2975</v>
      </c>
      <c r="G730" s="3">
        <v>-40612.05172917589</v>
      </c>
      <c r="H730" s="3">
        <v>9.6688865</v>
      </c>
      <c r="I730" s="4">
        <v>-392673.3187015303</v>
      </c>
      <c r="J730" s="5">
        <v>-0.002504616976528541</v>
      </c>
      <c r="K730" s="6">
        <v>1.5677978804E8</v>
      </c>
      <c r="L730" s="7">
        <v>6525001.0</v>
      </c>
      <c r="M730" s="8">
        <v>24.02755004</v>
      </c>
      <c r="N730" s="9" t="str">
        <f t="shared" si="1"/>
        <v> </v>
      </c>
      <c r="O730" s="9" t="str">
        <f t="shared" si="2"/>
        <v> </v>
      </c>
      <c r="P730" s="10" t="str">
        <f t="shared" si="3"/>
        <v> </v>
      </c>
      <c r="Q730" s="9" t="str">
        <f t="shared" si="4"/>
        <v> </v>
      </c>
      <c r="R730" s="10" t="str">
        <f t="shared" si="5"/>
        <v> </v>
      </c>
      <c r="S730" s="9" t="str">
        <f t="shared" si="6"/>
        <v> </v>
      </c>
      <c r="AB730" s="10" t="s">
        <v>2910</v>
      </c>
      <c r="AC730" s="10"/>
      <c r="AD730" s="10"/>
      <c r="AE730" s="10"/>
      <c r="AF730" s="10"/>
      <c r="AG730" s="11" t="s">
        <v>114</v>
      </c>
    </row>
    <row r="731" ht="14.25" hidden="1" customHeight="1">
      <c r="A731" s="1" t="s">
        <v>1636</v>
      </c>
      <c r="B731" s="1" t="s">
        <v>2976</v>
      </c>
      <c r="C731" s="1" t="s">
        <v>2977</v>
      </c>
      <c r="D731" s="1" t="s">
        <v>2978</v>
      </c>
      <c r="E731" s="1" t="s">
        <v>2979</v>
      </c>
      <c r="G731" s="3">
        <v>-18589.01309838502</v>
      </c>
      <c r="H731" s="3">
        <v>6.007070000000001</v>
      </c>
      <c r="I731" s="4">
        <v>-111665.5029129157</v>
      </c>
      <c r="J731" s="5">
        <v>-7.122442523294265E-4</v>
      </c>
      <c r="K731" s="6">
        <v>1.5677978804E8</v>
      </c>
      <c r="L731" s="7">
        <v>6525001.0</v>
      </c>
      <c r="M731" s="8">
        <v>24.02755004</v>
      </c>
      <c r="N731" s="9" t="str">
        <f t="shared" si="1"/>
        <v> </v>
      </c>
      <c r="O731" s="9" t="str">
        <f t="shared" si="2"/>
        <v> </v>
      </c>
      <c r="P731" s="10" t="str">
        <f t="shared" si="3"/>
        <v> </v>
      </c>
      <c r="Q731" s="9" t="str">
        <f t="shared" si="4"/>
        <v> </v>
      </c>
      <c r="R731" s="10" t="str">
        <f t="shared" si="5"/>
        <v> </v>
      </c>
      <c r="S731" s="9" t="str">
        <f t="shared" si="6"/>
        <v> </v>
      </c>
      <c r="AB731" s="10" t="s">
        <v>2910</v>
      </c>
      <c r="AC731" s="10"/>
      <c r="AD731" s="10"/>
      <c r="AE731" s="10"/>
      <c r="AF731" s="10"/>
      <c r="AG731" s="11" t="s">
        <v>114</v>
      </c>
    </row>
    <row r="732" ht="14.25" hidden="1" customHeight="1">
      <c r="A732" s="1" t="s">
        <v>1636</v>
      </c>
      <c r="B732" s="1" t="s">
        <v>2980</v>
      </c>
      <c r="C732" s="1" t="s">
        <v>2981</v>
      </c>
      <c r="D732" s="1" t="s">
        <v>2982</v>
      </c>
      <c r="E732" s="1" t="s">
        <v>2983</v>
      </c>
      <c r="G732" s="3">
        <v>-3948.662838254938</v>
      </c>
      <c r="H732" s="3">
        <v>20.560085</v>
      </c>
      <c r="I732" s="4">
        <v>-81184.84359086276</v>
      </c>
      <c r="J732" s="5">
        <v>-5.178272314678067E-4</v>
      </c>
      <c r="K732" s="6">
        <v>1.5677978804E8</v>
      </c>
      <c r="L732" s="7">
        <v>6525001.0</v>
      </c>
      <c r="M732" s="8">
        <v>24.02755004</v>
      </c>
      <c r="N732" s="9" t="str">
        <f t="shared" si="1"/>
        <v> </v>
      </c>
      <c r="O732" s="9" t="str">
        <f t="shared" si="2"/>
        <v> </v>
      </c>
      <c r="P732" s="10" t="str">
        <f t="shared" si="3"/>
        <v> </v>
      </c>
      <c r="Q732" s="9" t="str">
        <f t="shared" si="4"/>
        <v> </v>
      </c>
      <c r="R732" s="10" t="str">
        <f t="shared" si="5"/>
        <v> </v>
      </c>
      <c r="S732" s="9" t="str">
        <f t="shared" si="6"/>
        <v> </v>
      </c>
      <c r="AB732" s="10" t="s">
        <v>2910</v>
      </c>
      <c r="AC732" s="10"/>
      <c r="AD732" s="10"/>
      <c r="AE732" s="10"/>
      <c r="AF732" s="10"/>
      <c r="AG732" s="11" t="s">
        <v>114</v>
      </c>
    </row>
    <row r="733" ht="14.25" hidden="1" customHeight="1">
      <c r="A733" s="1" t="s">
        <v>1636</v>
      </c>
      <c r="B733" s="1" t="s">
        <v>2984</v>
      </c>
      <c r="C733" s="1" t="s">
        <v>2985</v>
      </c>
      <c r="D733" s="1" t="s">
        <v>2986</v>
      </c>
      <c r="E733" s="1" t="s">
        <v>2987</v>
      </c>
      <c r="G733" s="3">
        <v>-10263.88729973872</v>
      </c>
      <c r="H733" s="3">
        <v>15.4350105</v>
      </c>
      <c r="I733" s="4">
        <v>-158423.2082422838</v>
      </c>
      <c r="J733" s="5">
        <v>-0.001010482347392028</v>
      </c>
      <c r="K733" s="6">
        <v>1.5677978804E8</v>
      </c>
      <c r="L733" s="7">
        <v>6525001.0</v>
      </c>
      <c r="M733" s="8">
        <v>24.02755004</v>
      </c>
      <c r="N733" s="9" t="str">
        <f t="shared" si="1"/>
        <v> </v>
      </c>
      <c r="O733" s="9" t="str">
        <f t="shared" si="2"/>
        <v> </v>
      </c>
      <c r="P733" s="10" t="str">
        <f t="shared" si="3"/>
        <v> </v>
      </c>
      <c r="Q733" s="9" t="str">
        <f t="shared" si="4"/>
        <v> </v>
      </c>
      <c r="R733" s="10" t="str">
        <f t="shared" si="5"/>
        <v> </v>
      </c>
      <c r="S733" s="9" t="str">
        <f t="shared" si="6"/>
        <v> </v>
      </c>
      <c r="AB733" s="10" t="s">
        <v>2910</v>
      </c>
      <c r="AC733" s="10"/>
      <c r="AD733" s="10"/>
      <c r="AE733" s="10"/>
      <c r="AF733" s="10"/>
      <c r="AG733" s="11" t="s">
        <v>114</v>
      </c>
    </row>
    <row r="734" ht="14.25" hidden="1" customHeight="1">
      <c r="A734" s="1" t="s">
        <v>1636</v>
      </c>
      <c r="B734" s="1" t="s">
        <v>2988</v>
      </c>
      <c r="C734" s="1" t="s">
        <v>2989</v>
      </c>
      <c r="D734" s="1" t="s">
        <v>2990</v>
      </c>
      <c r="E734" s="1" t="s">
        <v>2991</v>
      </c>
      <c r="G734" s="3">
        <v>-91107.27672539976</v>
      </c>
      <c r="H734" s="3">
        <v>3.3677935</v>
      </c>
      <c r="I734" s="4">
        <v>-306830.4943585026</v>
      </c>
      <c r="J734" s="5">
        <v>-0.001957079405415572</v>
      </c>
      <c r="K734" s="6">
        <v>1.5677978804E8</v>
      </c>
      <c r="L734" s="7">
        <v>6525001.0</v>
      </c>
      <c r="M734" s="8">
        <v>24.02755004</v>
      </c>
      <c r="N734" s="9" t="str">
        <f t="shared" si="1"/>
        <v> </v>
      </c>
      <c r="O734" s="9" t="str">
        <f t="shared" si="2"/>
        <v> </v>
      </c>
      <c r="P734" s="10" t="str">
        <f t="shared" si="3"/>
        <v> </v>
      </c>
      <c r="Q734" s="9" t="str">
        <f t="shared" si="4"/>
        <v> </v>
      </c>
      <c r="R734" s="10" t="str">
        <f t="shared" si="5"/>
        <v> </v>
      </c>
      <c r="S734" s="9" t="str">
        <f t="shared" si="6"/>
        <v> </v>
      </c>
      <c r="AB734" s="10" t="s">
        <v>2910</v>
      </c>
      <c r="AC734" s="10"/>
      <c r="AD734" s="10"/>
      <c r="AE734" s="10"/>
      <c r="AF734" s="10"/>
      <c r="AG734" s="11" t="s">
        <v>114</v>
      </c>
    </row>
    <row r="735" ht="14.25" hidden="1" customHeight="1">
      <c r="A735" s="1" t="s">
        <v>1636</v>
      </c>
      <c r="B735" s="1" t="s">
        <v>2992</v>
      </c>
      <c r="C735" s="1" t="s">
        <v>2993</v>
      </c>
      <c r="D735" s="1" t="s">
        <v>2994</v>
      </c>
      <c r="E735" s="1" t="s">
        <v>2995</v>
      </c>
      <c r="G735" s="3">
        <v>-24259.18113932808</v>
      </c>
      <c r="H735" s="3">
        <v>16.926364</v>
      </c>
      <c r="I735" s="4">
        <v>-410619.7303062018</v>
      </c>
      <c r="J735" s="5">
        <v>-0.002619085887534421</v>
      </c>
      <c r="K735" s="6">
        <v>1.5677978804E8</v>
      </c>
      <c r="L735" s="7">
        <v>6525001.0</v>
      </c>
      <c r="M735" s="8">
        <v>24.02755004</v>
      </c>
      <c r="N735" s="9" t="str">
        <f t="shared" si="1"/>
        <v> </v>
      </c>
      <c r="O735" s="9" t="str">
        <f t="shared" si="2"/>
        <v> </v>
      </c>
      <c r="P735" s="10" t="str">
        <f t="shared" si="3"/>
        <v> </v>
      </c>
      <c r="Q735" s="9" t="str">
        <f t="shared" si="4"/>
        <v> </v>
      </c>
      <c r="R735" s="10" t="str">
        <f t="shared" si="5"/>
        <v> </v>
      </c>
      <c r="S735" s="9" t="str">
        <f t="shared" si="6"/>
        <v> </v>
      </c>
      <c r="AB735" s="10" t="s">
        <v>2910</v>
      </c>
      <c r="AC735" s="10"/>
      <c r="AD735" s="10"/>
      <c r="AE735" s="10"/>
      <c r="AF735" s="10"/>
      <c r="AG735" s="11" t="s">
        <v>114</v>
      </c>
    </row>
    <row r="736" ht="14.25" hidden="1" customHeight="1">
      <c r="A736" s="1" t="s">
        <v>1636</v>
      </c>
      <c r="B736" s="1" t="s">
        <v>2996</v>
      </c>
      <c r="C736" s="1" t="s">
        <v>2997</v>
      </c>
      <c r="D736" s="1" t="s">
        <v>2998</v>
      </c>
      <c r="E736" s="1" t="s">
        <v>2999</v>
      </c>
      <c r="G736" s="3">
        <v>-66037.5273272877</v>
      </c>
      <c r="H736" s="3">
        <v>5.4485886</v>
      </c>
      <c r="I736" s="4">
        <v>-359811.3185676482</v>
      </c>
      <c r="J736" s="5">
        <v>-0.00229501087522741</v>
      </c>
      <c r="K736" s="6">
        <v>1.5677978804E8</v>
      </c>
      <c r="L736" s="7">
        <v>6525001.0</v>
      </c>
      <c r="M736" s="8">
        <v>24.02755004</v>
      </c>
      <c r="N736" s="9" t="str">
        <f t="shared" si="1"/>
        <v> </v>
      </c>
      <c r="O736" s="9" t="str">
        <f t="shared" si="2"/>
        <v> </v>
      </c>
      <c r="P736" s="10" t="str">
        <f t="shared" si="3"/>
        <v> </v>
      </c>
      <c r="Q736" s="9" t="str">
        <f t="shared" si="4"/>
        <v> </v>
      </c>
      <c r="R736" s="10" t="str">
        <f t="shared" si="5"/>
        <v> </v>
      </c>
      <c r="S736" s="9" t="str">
        <f t="shared" si="6"/>
        <v> </v>
      </c>
      <c r="AB736" s="10" t="s">
        <v>2910</v>
      </c>
      <c r="AC736" s="10"/>
      <c r="AD736" s="10"/>
      <c r="AE736" s="10"/>
      <c r="AF736" s="10"/>
      <c r="AG736" s="11" t="s">
        <v>114</v>
      </c>
    </row>
    <row r="737" ht="14.25" hidden="1" customHeight="1">
      <c r="A737" s="1" t="s">
        <v>1636</v>
      </c>
      <c r="B737" s="1" t="s">
        <v>3000</v>
      </c>
      <c r="C737" s="1" t="s">
        <v>3001</v>
      </c>
      <c r="D737" s="1" t="s">
        <v>3002</v>
      </c>
      <c r="E737" s="1" t="s">
        <v>3003</v>
      </c>
      <c r="G737" s="3">
        <v>-2960.349404211473</v>
      </c>
      <c r="H737" s="3">
        <v>47.085584</v>
      </c>
      <c r="I737" s="4">
        <v>-139389.7805413492</v>
      </c>
      <c r="J737" s="5">
        <v>-8.89080042038238E-4</v>
      </c>
      <c r="K737" s="6">
        <v>1.5677978804E8</v>
      </c>
      <c r="L737" s="7">
        <v>6525001.0</v>
      </c>
      <c r="M737" s="8">
        <v>24.02755004</v>
      </c>
      <c r="N737" s="9" t="str">
        <f t="shared" si="1"/>
        <v> </v>
      </c>
      <c r="O737" s="9" t="str">
        <f t="shared" si="2"/>
        <v> </v>
      </c>
      <c r="P737" s="10" t="str">
        <f t="shared" si="3"/>
        <v> </v>
      </c>
      <c r="Q737" s="9" t="str">
        <f t="shared" si="4"/>
        <v> </v>
      </c>
      <c r="R737" s="10" t="str">
        <f t="shared" si="5"/>
        <v> </v>
      </c>
      <c r="S737" s="9" t="str">
        <f t="shared" si="6"/>
        <v> </v>
      </c>
      <c r="AB737" s="10" t="s">
        <v>2910</v>
      </c>
      <c r="AC737" s="10"/>
      <c r="AD737" s="10"/>
      <c r="AE737" s="10"/>
      <c r="AF737" s="10"/>
      <c r="AG737" s="11" t="s">
        <v>114</v>
      </c>
    </row>
    <row r="738" ht="14.25" hidden="1" customHeight="1">
      <c r="A738" s="1" t="s">
        <v>1636</v>
      </c>
      <c r="B738" s="1" t="s">
        <v>3004</v>
      </c>
      <c r="C738" s="1" t="s">
        <v>3005</v>
      </c>
      <c r="D738" s="1" t="s">
        <v>3006</v>
      </c>
      <c r="E738" s="1" t="s">
        <v>3007</v>
      </c>
      <c r="G738" s="3">
        <v>-5681.922656942023</v>
      </c>
      <c r="H738" s="3">
        <v>272.363</v>
      </c>
      <c r="I738" s="4">
        <v>-1547545.5006127</v>
      </c>
      <c r="J738" s="5">
        <v>-0.009870822763313518</v>
      </c>
      <c r="K738" s="6">
        <v>1.5677978804E8</v>
      </c>
      <c r="L738" s="7">
        <v>6525001.0</v>
      </c>
      <c r="M738" s="8">
        <v>24.02755004</v>
      </c>
      <c r="N738" s="9" t="str">
        <f t="shared" si="1"/>
        <v> </v>
      </c>
      <c r="O738" s="9" t="str">
        <f t="shared" si="2"/>
        <v> </v>
      </c>
      <c r="P738" s="10" t="str">
        <f t="shared" si="3"/>
        <v> </v>
      </c>
      <c r="Q738" s="9" t="str">
        <f t="shared" si="4"/>
        <v> </v>
      </c>
      <c r="R738" s="10" t="str">
        <f t="shared" si="5"/>
        <v> </v>
      </c>
      <c r="S738" s="9" t="str">
        <f t="shared" si="6"/>
        <v> </v>
      </c>
      <c r="AB738" s="10" t="s">
        <v>2910</v>
      </c>
      <c r="AC738" s="10"/>
      <c r="AD738" s="10"/>
      <c r="AE738" s="10"/>
      <c r="AF738" s="10"/>
      <c r="AG738" s="11" t="s">
        <v>114</v>
      </c>
    </row>
    <row r="739" ht="14.25" hidden="1" customHeight="1">
      <c r="A739" s="1" t="s">
        <v>1636</v>
      </c>
      <c r="B739" s="1" t="s">
        <v>3008</v>
      </c>
      <c r="C739" s="1" t="s">
        <v>3009</v>
      </c>
      <c r="D739" s="1" t="s">
        <v>3010</v>
      </c>
      <c r="E739" s="1" t="s">
        <v>3011</v>
      </c>
      <c r="G739" s="3">
        <v>-12331.8717235931</v>
      </c>
      <c r="H739" s="3">
        <v>35.825699</v>
      </c>
      <c r="I739" s="4">
        <v>-441797.9244760575</v>
      </c>
      <c r="J739" s="5">
        <v>-0.002817952045982735</v>
      </c>
      <c r="K739" s="6">
        <v>1.5677978804E8</v>
      </c>
      <c r="L739" s="7">
        <v>6525001.0</v>
      </c>
      <c r="M739" s="8">
        <v>24.02755004</v>
      </c>
      <c r="N739" s="9" t="str">
        <f t="shared" si="1"/>
        <v> </v>
      </c>
      <c r="O739" s="9" t="str">
        <f t="shared" si="2"/>
        <v> </v>
      </c>
      <c r="P739" s="10" t="str">
        <f t="shared" si="3"/>
        <v> </v>
      </c>
      <c r="Q739" s="9" t="str">
        <f t="shared" si="4"/>
        <v> </v>
      </c>
      <c r="R739" s="10" t="str">
        <f t="shared" si="5"/>
        <v> </v>
      </c>
      <c r="S739" s="9" t="str">
        <f t="shared" si="6"/>
        <v> </v>
      </c>
      <c r="AB739" s="10" t="s">
        <v>2910</v>
      </c>
      <c r="AC739" s="10"/>
      <c r="AD739" s="10"/>
      <c r="AE739" s="10"/>
      <c r="AF739" s="10"/>
      <c r="AG739" s="11" t="s">
        <v>114</v>
      </c>
    </row>
    <row r="740" ht="14.25" hidden="1" customHeight="1">
      <c r="A740" s="1" t="s">
        <v>1636</v>
      </c>
      <c r="B740" s="1" t="s">
        <v>3012</v>
      </c>
      <c r="C740" s="1" t="s">
        <v>3013</v>
      </c>
      <c r="D740" s="1" t="s">
        <v>3014</v>
      </c>
      <c r="E740" s="1" t="s">
        <v>3015</v>
      </c>
      <c r="G740" s="3">
        <v>-2780.064381922151</v>
      </c>
      <c r="H740" s="3">
        <v>76.72664999999999</v>
      </c>
      <c r="I740" s="4">
        <v>-213305.0268092072</v>
      </c>
      <c r="J740" s="5">
        <v>-0.001360539068689043</v>
      </c>
      <c r="K740" s="6">
        <v>1.5677978804E8</v>
      </c>
      <c r="L740" s="7">
        <v>6525001.0</v>
      </c>
      <c r="M740" s="8">
        <v>24.02755004</v>
      </c>
      <c r="N740" s="9" t="str">
        <f t="shared" si="1"/>
        <v> </v>
      </c>
      <c r="O740" s="9" t="str">
        <f t="shared" si="2"/>
        <v> </v>
      </c>
      <c r="P740" s="10" t="str">
        <f t="shared" si="3"/>
        <v> </v>
      </c>
      <c r="Q740" s="9" t="str">
        <f t="shared" si="4"/>
        <v> </v>
      </c>
      <c r="R740" s="10" t="str">
        <f t="shared" si="5"/>
        <v> </v>
      </c>
      <c r="S740" s="9" t="str">
        <f t="shared" si="6"/>
        <v> </v>
      </c>
      <c r="AB740" s="10" t="s">
        <v>2910</v>
      </c>
      <c r="AC740" s="10"/>
      <c r="AD740" s="10"/>
      <c r="AE740" s="10"/>
      <c r="AF740" s="10"/>
      <c r="AG740" s="11" t="s">
        <v>114</v>
      </c>
    </row>
    <row r="741" ht="14.25" hidden="1" customHeight="1">
      <c r="A741" s="1" t="s">
        <v>1636</v>
      </c>
      <c r="B741" s="1" t="s">
        <v>3016</v>
      </c>
      <c r="C741" s="1" t="s">
        <v>3017</v>
      </c>
      <c r="D741" s="1" t="s">
        <v>3018</v>
      </c>
      <c r="E741" s="1" t="s">
        <v>3019</v>
      </c>
      <c r="G741" s="3">
        <v>-100219.1560914075</v>
      </c>
      <c r="H741" s="3">
        <v>4.8852622</v>
      </c>
      <c r="I741" s="4">
        <v>-489596.8549692526</v>
      </c>
      <c r="J741" s="5">
        <v>-0.003122831463736508</v>
      </c>
      <c r="K741" s="6">
        <v>1.5677978804E8</v>
      </c>
      <c r="L741" s="7">
        <v>6525001.0</v>
      </c>
      <c r="M741" s="8">
        <v>24.02755004</v>
      </c>
      <c r="N741" s="9" t="str">
        <f t="shared" si="1"/>
        <v> </v>
      </c>
      <c r="O741" s="9" t="str">
        <f t="shared" si="2"/>
        <v> </v>
      </c>
      <c r="P741" s="10" t="str">
        <f t="shared" si="3"/>
        <v> </v>
      </c>
      <c r="Q741" s="9" t="str">
        <f t="shared" si="4"/>
        <v> </v>
      </c>
      <c r="R741" s="10" t="str">
        <f t="shared" si="5"/>
        <v> </v>
      </c>
      <c r="S741" s="9" t="str">
        <f t="shared" si="6"/>
        <v> </v>
      </c>
      <c r="AB741" s="10" t="s">
        <v>2910</v>
      </c>
      <c r="AC741" s="10"/>
      <c r="AD741" s="10"/>
      <c r="AE741" s="10"/>
      <c r="AF741" s="10"/>
      <c r="AG741" s="11" t="s">
        <v>114</v>
      </c>
    </row>
    <row r="742" ht="14.25" hidden="1" customHeight="1">
      <c r="A742" s="1" t="s">
        <v>1636</v>
      </c>
      <c r="B742" s="1" t="s">
        <v>3020</v>
      </c>
      <c r="C742" s="1" t="s">
        <v>3021</v>
      </c>
      <c r="D742" s="1" t="s">
        <v>3022</v>
      </c>
      <c r="E742" s="1" t="s">
        <v>3023</v>
      </c>
      <c r="G742" s="3">
        <v>-6869.419144453533</v>
      </c>
      <c r="H742" s="3">
        <v>14.3920595</v>
      </c>
      <c r="I742" s="4">
        <v>-98865.08905741433</v>
      </c>
      <c r="J742" s="5">
        <v>-6.305984355087302E-4</v>
      </c>
      <c r="K742" s="6">
        <v>1.5677978804E8</v>
      </c>
      <c r="L742" s="7">
        <v>6525001.0</v>
      </c>
      <c r="M742" s="8">
        <v>24.02755004</v>
      </c>
      <c r="N742" s="9" t="str">
        <f t="shared" si="1"/>
        <v> </v>
      </c>
      <c r="O742" s="9" t="str">
        <f t="shared" si="2"/>
        <v> </v>
      </c>
      <c r="P742" s="10" t="str">
        <f t="shared" si="3"/>
        <v> </v>
      </c>
      <c r="Q742" s="9" t="str">
        <f t="shared" si="4"/>
        <v> </v>
      </c>
      <c r="R742" s="10" t="str">
        <f t="shared" si="5"/>
        <v> </v>
      </c>
      <c r="S742" s="9" t="str">
        <f t="shared" si="6"/>
        <v> </v>
      </c>
      <c r="AB742" s="10" t="s">
        <v>2910</v>
      </c>
      <c r="AC742" s="10"/>
      <c r="AD742" s="10"/>
      <c r="AE742" s="10"/>
      <c r="AF742" s="10"/>
      <c r="AG742" s="11" t="s">
        <v>114</v>
      </c>
    </row>
    <row r="743" ht="14.25" hidden="1" customHeight="1">
      <c r="A743" s="1" t="s">
        <v>1636</v>
      </c>
      <c r="B743" s="1" t="s">
        <v>3024</v>
      </c>
      <c r="C743" s="1" t="s">
        <v>3025</v>
      </c>
      <c r="D743" s="1" t="s">
        <v>3026</v>
      </c>
      <c r="E743" s="1" t="s">
        <v>3027</v>
      </c>
      <c r="G743" s="3">
        <v>-7127.690049197537</v>
      </c>
      <c r="H743" s="3">
        <v>44.10952</v>
      </c>
      <c r="I743" s="4">
        <v>-314398.9867788797</v>
      </c>
      <c r="J743" s="5">
        <v>-0.002005354074714437</v>
      </c>
      <c r="K743" s="6">
        <v>1.5677978804E8</v>
      </c>
      <c r="L743" s="7">
        <v>6525001.0</v>
      </c>
      <c r="M743" s="8">
        <v>24.02755004</v>
      </c>
      <c r="N743" s="9" t="str">
        <f t="shared" si="1"/>
        <v> </v>
      </c>
      <c r="O743" s="9" t="str">
        <f t="shared" si="2"/>
        <v> </v>
      </c>
      <c r="P743" s="10" t="str">
        <f t="shared" si="3"/>
        <v> </v>
      </c>
      <c r="Q743" s="9" t="str">
        <f t="shared" si="4"/>
        <v> </v>
      </c>
      <c r="R743" s="10" t="str">
        <f t="shared" si="5"/>
        <v> </v>
      </c>
      <c r="S743" s="9" t="str">
        <f t="shared" si="6"/>
        <v> </v>
      </c>
      <c r="AB743" s="10" t="s">
        <v>2910</v>
      </c>
      <c r="AC743" s="10"/>
      <c r="AD743" s="10"/>
      <c r="AE743" s="10"/>
      <c r="AF743" s="10"/>
      <c r="AG743" s="11" t="s">
        <v>114</v>
      </c>
    </row>
    <row r="744" ht="14.25" hidden="1" customHeight="1">
      <c r="A744" s="1" t="s">
        <v>1636</v>
      </c>
      <c r="B744" s="1" t="s">
        <v>3028</v>
      </c>
      <c r="C744" s="1" t="s">
        <v>3029</v>
      </c>
      <c r="D744" s="1" t="s">
        <v>3030</v>
      </c>
      <c r="E744" s="1" t="s">
        <v>3031</v>
      </c>
      <c r="G744" s="3">
        <v>-1513.026473956564</v>
      </c>
      <c r="H744" s="3">
        <v>136.38079</v>
      </c>
      <c r="I744" s="4">
        <v>-206347.7458091106</v>
      </c>
      <c r="J744" s="5">
        <v>-0.001316162933939317</v>
      </c>
      <c r="K744" s="6">
        <v>1.5677978804E8</v>
      </c>
      <c r="L744" s="7">
        <v>6525001.0</v>
      </c>
      <c r="M744" s="8">
        <v>24.02755004</v>
      </c>
      <c r="N744" s="9" t="str">
        <f t="shared" si="1"/>
        <v> </v>
      </c>
      <c r="O744" s="9" t="str">
        <f t="shared" si="2"/>
        <v> </v>
      </c>
      <c r="P744" s="10" t="str">
        <f t="shared" si="3"/>
        <v> </v>
      </c>
      <c r="Q744" s="9" t="str">
        <f t="shared" si="4"/>
        <v> </v>
      </c>
      <c r="R744" s="10" t="str">
        <f t="shared" si="5"/>
        <v> </v>
      </c>
      <c r="S744" s="9" t="str">
        <f t="shared" si="6"/>
        <v> </v>
      </c>
      <c r="AB744" s="10" t="s">
        <v>2910</v>
      </c>
      <c r="AC744" s="10"/>
      <c r="AD744" s="10"/>
      <c r="AE744" s="10"/>
      <c r="AF744" s="10"/>
      <c r="AG744" s="11" t="s">
        <v>114</v>
      </c>
    </row>
    <row r="745" ht="14.25" hidden="1" customHeight="1">
      <c r="A745" s="1" t="s">
        <v>1636</v>
      </c>
      <c r="B745" s="1" t="s">
        <v>3032</v>
      </c>
      <c r="C745" s="1" t="s">
        <v>3033</v>
      </c>
      <c r="D745" s="1" t="s">
        <v>3034</v>
      </c>
      <c r="E745" s="1" t="s">
        <v>3035</v>
      </c>
      <c r="G745" s="3">
        <v>-9805.2521096288</v>
      </c>
      <c r="H745" s="3">
        <v>8.4399315</v>
      </c>
      <c r="I745" s="4">
        <v>-82755.65614549756</v>
      </c>
      <c r="J745" s="5">
        <v>-5.278464601851848E-4</v>
      </c>
      <c r="K745" s="6">
        <v>1.5677978804E8</v>
      </c>
      <c r="L745" s="7">
        <v>6525001.0</v>
      </c>
      <c r="M745" s="8">
        <v>24.02755004</v>
      </c>
      <c r="N745" s="9" t="str">
        <f t="shared" si="1"/>
        <v> </v>
      </c>
      <c r="O745" s="9" t="str">
        <f t="shared" si="2"/>
        <v> </v>
      </c>
      <c r="P745" s="10" t="str">
        <f t="shared" si="3"/>
        <v> </v>
      </c>
      <c r="Q745" s="9" t="str">
        <f t="shared" si="4"/>
        <v> </v>
      </c>
      <c r="R745" s="10" t="str">
        <f t="shared" si="5"/>
        <v> </v>
      </c>
      <c r="S745" s="9" t="str">
        <f t="shared" si="6"/>
        <v> </v>
      </c>
      <c r="AB745" s="10" t="s">
        <v>2910</v>
      </c>
      <c r="AC745" s="10"/>
      <c r="AD745" s="10"/>
      <c r="AE745" s="10"/>
      <c r="AF745" s="10"/>
      <c r="AG745" s="11" t="s">
        <v>114</v>
      </c>
    </row>
    <row r="746" ht="14.25" hidden="1" customHeight="1">
      <c r="A746" s="1" t="s">
        <v>1636</v>
      </c>
      <c r="B746" s="1" t="s">
        <v>3036</v>
      </c>
      <c r="C746" s="1" t="s">
        <v>3037</v>
      </c>
      <c r="D746" s="1" t="s">
        <v>3038</v>
      </c>
      <c r="E746" s="1" t="s">
        <v>3039</v>
      </c>
      <c r="G746" s="3">
        <v>-1200.964179803822</v>
      </c>
      <c r="H746" s="3">
        <v>61.60718199999999</v>
      </c>
      <c r="I746" s="4">
        <v>-73988.0188006548</v>
      </c>
      <c r="J746" s="5">
        <v>-4.719231970244651E-4</v>
      </c>
      <c r="K746" s="6">
        <v>1.5677978804E8</v>
      </c>
      <c r="L746" s="7">
        <v>6525001.0</v>
      </c>
      <c r="M746" s="8">
        <v>24.02755004</v>
      </c>
      <c r="N746" s="9" t="str">
        <f t="shared" si="1"/>
        <v> </v>
      </c>
      <c r="O746" s="9" t="str">
        <f t="shared" si="2"/>
        <v> </v>
      </c>
      <c r="P746" s="10" t="str">
        <f t="shared" si="3"/>
        <v> </v>
      </c>
      <c r="Q746" s="9" t="str">
        <f t="shared" si="4"/>
        <v> </v>
      </c>
      <c r="R746" s="10" t="str">
        <f t="shared" si="5"/>
        <v> </v>
      </c>
      <c r="S746" s="9" t="str">
        <f t="shared" si="6"/>
        <v> </v>
      </c>
      <c r="AB746" s="10" t="s">
        <v>2910</v>
      </c>
      <c r="AC746" s="10"/>
      <c r="AD746" s="10"/>
      <c r="AE746" s="10"/>
      <c r="AF746" s="10"/>
      <c r="AG746" s="11" t="s">
        <v>114</v>
      </c>
    </row>
    <row r="747" ht="14.25" hidden="1" customHeight="1">
      <c r="A747" s="1" t="s">
        <v>1636</v>
      </c>
      <c r="B747" s="1" t="s">
        <v>3040</v>
      </c>
      <c r="C747" s="1" t="s">
        <v>3041</v>
      </c>
      <c r="D747" s="1" t="s">
        <v>3042</v>
      </c>
      <c r="E747" s="1" t="s">
        <v>3043</v>
      </c>
      <c r="G747" s="3">
        <v>-47049.94097132231</v>
      </c>
      <c r="H747" s="3">
        <v>23.78194</v>
      </c>
      <c r="I747" s="4">
        <v>-1118938.873183529</v>
      </c>
      <c r="J747" s="5">
        <v>-0.007137009733027885</v>
      </c>
      <c r="K747" s="6">
        <v>1.5677978804E8</v>
      </c>
      <c r="L747" s="7">
        <v>6525001.0</v>
      </c>
      <c r="M747" s="8">
        <v>24.02755004</v>
      </c>
      <c r="N747" s="9" t="str">
        <f t="shared" si="1"/>
        <v> </v>
      </c>
      <c r="O747" s="9" t="str">
        <f t="shared" si="2"/>
        <v> </v>
      </c>
      <c r="P747" s="10" t="str">
        <f t="shared" si="3"/>
        <v> </v>
      </c>
      <c r="Q747" s="9" t="str">
        <f t="shared" si="4"/>
        <v> </v>
      </c>
      <c r="R747" s="10" t="str">
        <f t="shared" si="5"/>
        <v> </v>
      </c>
      <c r="S747" s="9" t="str">
        <f t="shared" si="6"/>
        <v> </v>
      </c>
      <c r="AB747" s="10" t="s">
        <v>2910</v>
      </c>
      <c r="AC747" s="10"/>
      <c r="AD747" s="10"/>
      <c r="AE747" s="10"/>
      <c r="AF747" s="10"/>
      <c r="AG747" s="11" t="s">
        <v>114</v>
      </c>
    </row>
    <row r="748" ht="14.25" hidden="1" customHeight="1">
      <c r="A748" s="1" t="s">
        <v>1636</v>
      </c>
      <c r="B748" s="1" t="s">
        <v>3044</v>
      </c>
      <c r="C748" s="1" t="s">
        <v>3045</v>
      </c>
      <c r="D748" s="1" t="s">
        <v>3046</v>
      </c>
      <c r="E748" s="1" t="s">
        <v>3047</v>
      </c>
      <c r="G748" s="3">
        <v>-162836.970515071</v>
      </c>
      <c r="H748" s="3">
        <v>9.898069999999999</v>
      </c>
      <c r="I748" s="4">
        <v>-1611771.732746109</v>
      </c>
      <c r="J748" s="5">
        <v>-0.01028048164177189</v>
      </c>
      <c r="K748" s="6">
        <v>1.5677978804E8</v>
      </c>
      <c r="L748" s="7">
        <v>6525001.0</v>
      </c>
      <c r="M748" s="8">
        <v>24.02755004</v>
      </c>
      <c r="N748" s="9" t="str">
        <f t="shared" si="1"/>
        <v> </v>
      </c>
      <c r="O748" s="9" t="str">
        <f t="shared" si="2"/>
        <v> </v>
      </c>
      <c r="P748" s="10" t="str">
        <f t="shared" si="3"/>
        <v> </v>
      </c>
      <c r="Q748" s="9" t="str">
        <f t="shared" si="4"/>
        <v> </v>
      </c>
      <c r="R748" s="10" t="str">
        <f t="shared" si="5"/>
        <v> </v>
      </c>
      <c r="S748" s="9" t="str">
        <f t="shared" si="6"/>
        <v> </v>
      </c>
      <c r="AB748" s="10" t="s">
        <v>2910</v>
      </c>
      <c r="AC748" s="10"/>
      <c r="AD748" s="10"/>
      <c r="AE748" s="10"/>
      <c r="AF748" s="10"/>
      <c r="AG748" s="11" t="s">
        <v>114</v>
      </c>
    </row>
    <row r="749" ht="14.25" hidden="1" customHeight="1">
      <c r="A749" s="1" t="s">
        <v>1636</v>
      </c>
      <c r="B749" s="1" t="s">
        <v>3048</v>
      </c>
      <c r="C749" s="1" t="s">
        <v>3049</v>
      </c>
      <c r="D749" s="1" t="s">
        <v>3050</v>
      </c>
      <c r="E749" s="1" t="s">
        <v>3051</v>
      </c>
      <c r="G749" s="3">
        <v>-172663.7502630991</v>
      </c>
      <c r="H749" s="3">
        <v>7.274084999999999</v>
      </c>
      <c r="I749" s="4">
        <v>-1255970.795832555</v>
      </c>
      <c r="J749" s="5">
        <v>-0.008011050477451296</v>
      </c>
      <c r="K749" s="6">
        <v>1.5677978804E8</v>
      </c>
      <c r="L749" s="7">
        <v>6525001.0</v>
      </c>
      <c r="M749" s="8">
        <v>24.02755004</v>
      </c>
      <c r="N749" s="9" t="str">
        <f t="shared" si="1"/>
        <v> </v>
      </c>
      <c r="O749" s="9" t="str">
        <f t="shared" si="2"/>
        <v> </v>
      </c>
      <c r="P749" s="10" t="str">
        <f t="shared" si="3"/>
        <v> </v>
      </c>
      <c r="Q749" s="9" t="str">
        <f t="shared" si="4"/>
        <v> </v>
      </c>
      <c r="R749" s="10" t="str">
        <f t="shared" si="5"/>
        <v> </v>
      </c>
      <c r="S749" s="9" t="str">
        <f t="shared" si="6"/>
        <v> </v>
      </c>
      <c r="AB749" s="10" t="s">
        <v>2910</v>
      </c>
      <c r="AC749" s="10"/>
      <c r="AD749" s="10"/>
      <c r="AE749" s="10"/>
      <c r="AF749" s="10"/>
      <c r="AG749" s="11" t="s">
        <v>114</v>
      </c>
    </row>
    <row r="750" ht="14.25" hidden="1" customHeight="1">
      <c r="A750" s="1" t="s">
        <v>1636</v>
      </c>
      <c r="B750" s="1" t="s">
        <v>3052</v>
      </c>
      <c r="C750" s="1" t="s">
        <v>3053</v>
      </c>
      <c r="D750" s="1" t="s">
        <v>3054</v>
      </c>
      <c r="E750" s="1" t="s">
        <v>3055</v>
      </c>
      <c r="G750" s="3">
        <v>-22673.00636870691</v>
      </c>
      <c r="H750" s="3">
        <v>47.79638499999999</v>
      </c>
      <c r="I750" s="4">
        <v>-1083687.741506167</v>
      </c>
      <c r="J750" s="5">
        <v>-0.006912164859093192</v>
      </c>
      <c r="K750" s="6">
        <v>1.5677978804E8</v>
      </c>
      <c r="L750" s="7">
        <v>6525001.0</v>
      </c>
      <c r="M750" s="8">
        <v>24.02755004</v>
      </c>
      <c r="N750" s="9" t="str">
        <f t="shared" si="1"/>
        <v> </v>
      </c>
      <c r="O750" s="9" t="str">
        <f t="shared" si="2"/>
        <v> </v>
      </c>
      <c r="P750" s="10" t="str">
        <f t="shared" si="3"/>
        <v> </v>
      </c>
      <c r="Q750" s="9" t="str">
        <f t="shared" si="4"/>
        <v> </v>
      </c>
      <c r="R750" s="10" t="str">
        <f t="shared" si="5"/>
        <v> </v>
      </c>
      <c r="S750" s="9" t="str">
        <f t="shared" si="6"/>
        <v> </v>
      </c>
      <c r="AB750" s="10" t="s">
        <v>2910</v>
      </c>
      <c r="AC750" s="10"/>
      <c r="AD750" s="10"/>
      <c r="AE750" s="10"/>
      <c r="AF750" s="10"/>
      <c r="AG750" s="11" t="s">
        <v>114</v>
      </c>
    </row>
    <row r="751" ht="14.25" hidden="1" customHeight="1">
      <c r="A751" s="1" t="s">
        <v>1636</v>
      </c>
      <c r="B751" s="1" t="s">
        <v>3056</v>
      </c>
      <c r="C751" s="1" t="s">
        <v>3057</v>
      </c>
      <c r="D751" s="1" t="s">
        <v>3058</v>
      </c>
      <c r="E751" s="1" t="s">
        <v>3059</v>
      </c>
      <c r="G751" s="3">
        <v>-48516.31336491447</v>
      </c>
      <c r="H751" s="3">
        <v>16.820076</v>
      </c>
      <c r="I751" s="4">
        <v>-816048.0780376771</v>
      </c>
      <c r="J751" s="5">
        <v>-0.005205059199528161</v>
      </c>
      <c r="K751" s="6">
        <v>1.5677978804E8</v>
      </c>
      <c r="L751" s="7">
        <v>6525001.0</v>
      </c>
      <c r="M751" s="8">
        <v>24.02755004</v>
      </c>
      <c r="N751" s="9" t="str">
        <f t="shared" si="1"/>
        <v> </v>
      </c>
      <c r="O751" s="9" t="str">
        <f t="shared" si="2"/>
        <v> </v>
      </c>
      <c r="P751" s="10" t="str">
        <f t="shared" si="3"/>
        <v> </v>
      </c>
      <c r="Q751" s="9" t="str">
        <f t="shared" si="4"/>
        <v> </v>
      </c>
      <c r="R751" s="10" t="str">
        <f t="shared" si="5"/>
        <v> </v>
      </c>
      <c r="S751" s="9" t="str">
        <f t="shared" si="6"/>
        <v> </v>
      </c>
      <c r="AB751" s="10" t="s">
        <v>2910</v>
      </c>
      <c r="AC751" s="10"/>
      <c r="AD751" s="10"/>
      <c r="AE751" s="10"/>
      <c r="AF751" s="10"/>
      <c r="AG751" s="11" t="s">
        <v>114</v>
      </c>
    </row>
    <row r="752" ht="14.25" hidden="1" customHeight="1">
      <c r="A752" s="1" t="s">
        <v>1636</v>
      </c>
      <c r="B752" s="1" t="s">
        <v>3060</v>
      </c>
      <c r="C752" s="1" t="s">
        <v>3061</v>
      </c>
      <c r="D752" s="1" t="s">
        <v>3062</v>
      </c>
      <c r="E752" s="1" t="s">
        <v>3063</v>
      </c>
      <c r="G752" s="3">
        <v>-5666.163484678274</v>
      </c>
      <c r="H752" s="3">
        <v>30.88995</v>
      </c>
      <c r="I752" s="4">
        <v>-175027.5067335377</v>
      </c>
      <c r="J752" s="5">
        <v>-0.001116390760069672</v>
      </c>
      <c r="K752" s="6">
        <v>1.5677978804E8</v>
      </c>
      <c r="L752" s="7">
        <v>6525001.0</v>
      </c>
      <c r="M752" s="8">
        <v>24.02755004</v>
      </c>
      <c r="N752" s="9" t="str">
        <f t="shared" si="1"/>
        <v> </v>
      </c>
      <c r="O752" s="9" t="str">
        <f t="shared" si="2"/>
        <v> </v>
      </c>
      <c r="P752" s="10" t="str">
        <f t="shared" si="3"/>
        <v> </v>
      </c>
      <c r="Q752" s="9" t="str">
        <f t="shared" si="4"/>
        <v> </v>
      </c>
      <c r="R752" s="10" t="str">
        <f t="shared" si="5"/>
        <v> </v>
      </c>
      <c r="S752" s="9" t="str">
        <f t="shared" si="6"/>
        <v> </v>
      </c>
      <c r="AB752" s="10" t="s">
        <v>2910</v>
      </c>
      <c r="AC752" s="10"/>
      <c r="AD752" s="10"/>
      <c r="AE752" s="10"/>
      <c r="AF752" s="10"/>
      <c r="AG752" s="11" t="s">
        <v>114</v>
      </c>
    </row>
    <row r="753" ht="14.25" hidden="1" customHeight="1">
      <c r="A753" s="1" t="s">
        <v>1636</v>
      </c>
      <c r="B753" s="1" t="s">
        <v>3064</v>
      </c>
      <c r="C753" s="1" t="s">
        <v>3065</v>
      </c>
      <c r="D753" s="1" t="s">
        <v>3066</v>
      </c>
      <c r="E753" s="1" t="s">
        <v>3067</v>
      </c>
      <c r="G753" s="3">
        <v>-6737.962292046514</v>
      </c>
      <c r="H753" s="3">
        <v>11.8876485</v>
      </c>
      <c r="I753" s="4">
        <v>-80098.52733410329</v>
      </c>
      <c r="J753" s="5">
        <v>-5.108983009574382E-4</v>
      </c>
      <c r="K753" s="6">
        <v>1.5677978804E8</v>
      </c>
      <c r="L753" s="7">
        <v>6525001.0</v>
      </c>
      <c r="M753" s="8">
        <v>24.02755004</v>
      </c>
      <c r="N753" s="9" t="str">
        <f t="shared" si="1"/>
        <v> </v>
      </c>
      <c r="O753" s="9" t="str">
        <f t="shared" si="2"/>
        <v> </v>
      </c>
      <c r="P753" s="10" t="str">
        <f t="shared" si="3"/>
        <v> </v>
      </c>
      <c r="Q753" s="9" t="str">
        <f t="shared" si="4"/>
        <v> </v>
      </c>
      <c r="R753" s="10" t="str">
        <f t="shared" si="5"/>
        <v> </v>
      </c>
      <c r="S753" s="9" t="str">
        <f t="shared" si="6"/>
        <v> </v>
      </c>
      <c r="AB753" s="10" t="s">
        <v>2910</v>
      </c>
      <c r="AC753" s="10"/>
      <c r="AD753" s="10"/>
      <c r="AE753" s="10"/>
      <c r="AF753" s="10"/>
      <c r="AG753" s="11" t="s">
        <v>114</v>
      </c>
    </row>
    <row r="754" ht="14.25" hidden="1" customHeight="1">
      <c r="A754" s="1" t="s">
        <v>1636</v>
      </c>
      <c r="B754" s="1" t="s">
        <v>3068</v>
      </c>
      <c r="C754" s="1" t="s">
        <v>3069</v>
      </c>
      <c r="D754" s="1" t="s">
        <v>3070</v>
      </c>
      <c r="E754" s="1" t="s">
        <v>3071</v>
      </c>
      <c r="G754" s="3">
        <v>-20687.82968979857</v>
      </c>
      <c r="H754" s="3">
        <v>14.010087</v>
      </c>
      <c r="I754" s="4">
        <v>-289838.2937952609</v>
      </c>
      <c r="J754" s="5">
        <v>-0.00184869680855362</v>
      </c>
      <c r="K754" s="6">
        <v>1.5677978804E8</v>
      </c>
      <c r="L754" s="7">
        <v>6525001.0</v>
      </c>
      <c r="M754" s="8">
        <v>24.02755004</v>
      </c>
      <c r="N754" s="9" t="str">
        <f t="shared" si="1"/>
        <v> </v>
      </c>
      <c r="O754" s="9" t="str">
        <f t="shared" si="2"/>
        <v> </v>
      </c>
      <c r="P754" s="10" t="str">
        <f t="shared" si="3"/>
        <v> </v>
      </c>
      <c r="Q754" s="9" t="str">
        <f t="shared" si="4"/>
        <v> </v>
      </c>
      <c r="R754" s="10" t="str">
        <f t="shared" si="5"/>
        <v> </v>
      </c>
      <c r="S754" s="9" t="str">
        <f t="shared" si="6"/>
        <v> </v>
      </c>
      <c r="AB754" s="10" t="s">
        <v>2910</v>
      </c>
      <c r="AC754" s="10"/>
      <c r="AD754" s="10"/>
      <c r="AE754" s="10"/>
      <c r="AF754" s="10"/>
      <c r="AG754" s="11" t="s">
        <v>114</v>
      </c>
    </row>
    <row r="755" ht="14.25" hidden="1" customHeight="1">
      <c r="A755" s="1" t="s">
        <v>1636</v>
      </c>
      <c r="B755" s="1" t="s">
        <v>3072</v>
      </c>
      <c r="C755" s="1" t="s">
        <v>3073</v>
      </c>
      <c r="D755" s="1" t="s">
        <v>3074</v>
      </c>
      <c r="E755" s="1" t="s">
        <v>3075</v>
      </c>
      <c r="G755" s="3">
        <v>-14317.90463534134</v>
      </c>
      <c r="H755" s="3">
        <v>49.596638</v>
      </c>
      <c r="I755" s="4">
        <v>-710119.9331175464</v>
      </c>
      <c r="J755" s="5">
        <v>-0.004529409957719614</v>
      </c>
      <c r="K755" s="6">
        <v>1.5677978804E8</v>
      </c>
      <c r="L755" s="7">
        <v>6525001.0</v>
      </c>
      <c r="M755" s="8">
        <v>24.02755004</v>
      </c>
      <c r="N755" s="9" t="str">
        <f t="shared" si="1"/>
        <v> </v>
      </c>
      <c r="O755" s="9" t="str">
        <f t="shared" si="2"/>
        <v> </v>
      </c>
      <c r="P755" s="10" t="str">
        <f t="shared" si="3"/>
        <v> </v>
      </c>
      <c r="Q755" s="9" t="str">
        <f t="shared" si="4"/>
        <v> </v>
      </c>
      <c r="R755" s="10" t="str">
        <f t="shared" si="5"/>
        <v> </v>
      </c>
      <c r="S755" s="9" t="str">
        <f t="shared" si="6"/>
        <v> </v>
      </c>
      <c r="AB755" s="10" t="s">
        <v>2910</v>
      </c>
      <c r="AC755" s="10"/>
      <c r="AD755" s="10"/>
      <c r="AE755" s="10"/>
      <c r="AF755" s="10"/>
      <c r="AG755" s="11" t="s">
        <v>114</v>
      </c>
    </row>
    <row r="756" ht="14.25" hidden="1" customHeight="1">
      <c r="A756" s="1" t="s">
        <v>1636</v>
      </c>
      <c r="B756" s="1" t="s">
        <v>3076</v>
      </c>
      <c r="C756" s="1" t="s">
        <v>3077</v>
      </c>
      <c r="D756" s="1" t="s">
        <v>3078</v>
      </c>
      <c r="E756" s="1" t="s">
        <v>3079</v>
      </c>
      <c r="G756" s="3">
        <v>-8900.445420384094</v>
      </c>
      <c r="H756" s="3">
        <v>59.91986</v>
      </c>
      <c r="I756" s="4">
        <v>-533313.443527056</v>
      </c>
      <c r="J756" s="5">
        <v>-0.003401672181053014</v>
      </c>
      <c r="K756" s="6">
        <v>1.5677978804E8</v>
      </c>
      <c r="L756" s="7">
        <v>6525001.0</v>
      </c>
      <c r="M756" s="8">
        <v>24.02755004</v>
      </c>
      <c r="N756" s="9" t="str">
        <f t="shared" si="1"/>
        <v> </v>
      </c>
      <c r="O756" s="9" t="str">
        <f t="shared" si="2"/>
        <v> </v>
      </c>
      <c r="P756" s="10" t="str">
        <f t="shared" si="3"/>
        <v> </v>
      </c>
      <c r="Q756" s="9" t="str">
        <f t="shared" si="4"/>
        <v> </v>
      </c>
      <c r="R756" s="10" t="str">
        <f t="shared" si="5"/>
        <v> </v>
      </c>
      <c r="S756" s="9" t="str">
        <f t="shared" si="6"/>
        <v> </v>
      </c>
      <c r="AB756" s="10" t="s">
        <v>2910</v>
      </c>
      <c r="AC756" s="10"/>
      <c r="AD756" s="10"/>
      <c r="AE756" s="10"/>
      <c r="AF756" s="10"/>
      <c r="AG756" s="11" t="s">
        <v>114</v>
      </c>
    </row>
    <row r="757" ht="14.25" hidden="1" customHeight="1">
      <c r="A757" s="1" t="s">
        <v>1636</v>
      </c>
      <c r="B757" s="1" t="s">
        <v>3080</v>
      </c>
      <c r="C757" s="1" t="s">
        <v>3081</v>
      </c>
      <c r="D757" s="1" t="s">
        <v>3082</v>
      </c>
      <c r="E757" s="1" t="s">
        <v>3083</v>
      </c>
      <c r="G757" s="3">
        <v>-60934.0274301062</v>
      </c>
      <c r="H757" s="3">
        <v>25.263329</v>
      </c>
      <c r="I757" s="4">
        <v>-1539396.382261797</v>
      </c>
      <c r="J757" s="5">
        <v>-0.009818844645133998</v>
      </c>
      <c r="K757" s="6">
        <v>1.5677978804E8</v>
      </c>
      <c r="L757" s="7">
        <v>6525001.0</v>
      </c>
      <c r="M757" s="8">
        <v>24.02755004</v>
      </c>
      <c r="N757" s="9" t="str">
        <f t="shared" si="1"/>
        <v> </v>
      </c>
      <c r="O757" s="9" t="str">
        <f t="shared" si="2"/>
        <v> </v>
      </c>
      <c r="P757" s="10" t="str">
        <f t="shared" si="3"/>
        <v> </v>
      </c>
      <c r="Q757" s="9" t="str">
        <f t="shared" si="4"/>
        <v> </v>
      </c>
      <c r="R757" s="10" t="str">
        <f t="shared" si="5"/>
        <v> </v>
      </c>
      <c r="S757" s="9" t="str">
        <f t="shared" si="6"/>
        <v> </v>
      </c>
      <c r="AB757" s="10" t="s">
        <v>2910</v>
      </c>
      <c r="AC757" s="10"/>
      <c r="AD757" s="10"/>
      <c r="AE757" s="10"/>
      <c r="AF757" s="10"/>
      <c r="AG757" s="11" t="s">
        <v>114</v>
      </c>
    </row>
    <row r="758" ht="14.25" hidden="1" customHeight="1">
      <c r="A758" s="1" t="s">
        <v>1636</v>
      </c>
      <c r="B758" s="1" t="s">
        <v>3084</v>
      </c>
      <c r="C758" s="1" t="s">
        <v>3085</v>
      </c>
      <c r="D758" s="1" t="s">
        <v>3086</v>
      </c>
      <c r="E758" s="1" t="s">
        <v>3087</v>
      </c>
      <c r="G758" s="3">
        <v>-14838.17195070523</v>
      </c>
      <c r="H758" s="3">
        <v>29.747354</v>
      </c>
      <c r="I758" s="4">
        <v>-441396.3537304991</v>
      </c>
      <c r="J758" s="5">
        <v>-0.002815390677897099</v>
      </c>
      <c r="K758" s="6">
        <v>1.5677978804E8</v>
      </c>
      <c r="L758" s="7">
        <v>6525001.0</v>
      </c>
      <c r="M758" s="8">
        <v>24.02755004</v>
      </c>
      <c r="N758" s="9" t="str">
        <f t="shared" si="1"/>
        <v> </v>
      </c>
      <c r="O758" s="9" t="str">
        <f t="shared" si="2"/>
        <v> </v>
      </c>
      <c r="P758" s="10" t="str">
        <f t="shared" si="3"/>
        <v> </v>
      </c>
      <c r="Q758" s="9" t="str">
        <f t="shared" si="4"/>
        <v> </v>
      </c>
      <c r="R758" s="10" t="str">
        <f t="shared" si="5"/>
        <v> </v>
      </c>
      <c r="S758" s="9" t="str">
        <f t="shared" si="6"/>
        <v> </v>
      </c>
      <c r="AB758" s="10" t="s">
        <v>2910</v>
      </c>
      <c r="AC758" s="10"/>
      <c r="AD758" s="10"/>
      <c r="AE758" s="10"/>
      <c r="AF758" s="10"/>
      <c r="AG758" s="11" t="s">
        <v>114</v>
      </c>
    </row>
    <row r="759" ht="14.25" hidden="1" customHeight="1">
      <c r="A759" s="1" t="s">
        <v>1636</v>
      </c>
      <c r="B759" s="1" t="s">
        <v>3088</v>
      </c>
      <c r="C759" s="1" t="s">
        <v>3089</v>
      </c>
      <c r="D759" s="1" t="s">
        <v>3090</v>
      </c>
      <c r="E759" s="1" t="s">
        <v>3091</v>
      </c>
      <c r="G759" s="3">
        <v>-2593.642235571034</v>
      </c>
      <c r="H759" s="3">
        <v>28.405468</v>
      </c>
      <c r="I759" s="4">
        <v>-73673.62152596145</v>
      </c>
      <c r="J759" s="5">
        <v>-4.699178538700712E-4</v>
      </c>
      <c r="K759" s="6">
        <v>1.5677978804E8</v>
      </c>
      <c r="L759" s="7">
        <v>6525001.0</v>
      </c>
      <c r="M759" s="8">
        <v>24.02755004</v>
      </c>
      <c r="N759" s="9" t="str">
        <f t="shared" si="1"/>
        <v> </v>
      </c>
      <c r="O759" s="9" t="str">
        <f t="shared" si="2"/>
        <v> </v>
      </c>
      <c r="P759" s="10" t="str">
        <f t="shared" si="3"/>
        <v> </v>
      </c>
      <c r="Q759" s="9" t="str">
        <f t="shared" si="4"/>
        <v> </v>
      </c>
      <c r="R759" s="10" t="str">
        <f t="shared" si="5"/>
        <v> </v>
      </c>
      <c r="S759" s="9" t="str">
        <f t="shared" si="6"/>
        <v> </v>
      </c>
      <c r="AB759" s="10" t="s">
        <v>2910</v>
      </c>
      <c r="AC759" s="10"/>
      <c r="AD759" s="10"/>
      <c r="AE759" s="10"/>
      <c r="AF759" s="10"/>
      <c r="AG759" s="11" t="s">
        <v>114</v>
      </c>
    </row>
    <row r="760" ht="14.25" hidden="1" customHeight="1">
      <c r="A760" s="1" t="s">
        <v>1636</v>
      </c>
      <c r="B760" s="1" t="s">
        <v>3092</v>
      </c>
      <c r="C760" s="1" t="s">
        <v>3093</v>
      </c>
      <c r="D760" s="1" t="s">
        <v>3094</v>
      </c>
      <c r="E760" s="1" t="s">
        <v>3095</v>
      </c>
      <c r="G760" s="3">
        <v>-4070.418110046098</v>
      </c>
      <c r="H760" s="3">
        <v>18.26825</v>
      </c>
      <c r="I760" s="4">
        <v>-74359.41563884963</v>
      </c>
      <c r="J760" s="5">
        <v>-4.742921046677136E-4</v>
      </c>
      <c r="K760" s="6">
        <v>1.5677978804E8</v>
      </c>
      <c r="L760" s="7">
        <v>6525001.0</v>
      </c>
      <c r="M760" s="8">
        <v>24.02755004</v>
      </c>
      <c r="N760" s="9" t="str">
        <f t="shared" si="1"/>
        <v> </v>
      </c>
      <c r="O760" s="9" t="str">
        <f t="shared" si="2"/>
        <v> </v>
      </c>
      <c r="P760" s="10" t="str">
        <f t="shared" si="3"/>
        <v> </v>
      </c>
      <c r="Q760" s="9" t="str">
        <f t="shared" si="4"/>
        <v> </v>
      </c>
      <c r="R760" s="10" t="str">
        <f t="shared" si="5"/>
        <v> </v>
      </c>
      <c r="S760" s="9" t="str">
        <f t="shared" si="6"/>
        <v> </v>
      </c>
      <c r="AB760" s="10" t="s">
        <v>2910</v>
      </c>
      <c r="AC760" s="10"/>
      <c r="AD760" s="10"/>
      <c r="AE760" s="10"/>
      <c r="AF760" s="10"/>
      <c r="AG760" s="11" t="s">
        <v>114</v>
      </c>
    </row>
    <row r="761" ht="14.25" hidden="1" customHeight="1">
      <c r="A761" s="1" t="s">
        <v>1636</v>
      </c>
      <c r="B761" s="1" t="s">
        <v>3096</v>
      </c>
      <c r="C761" s="1" t="s">
        <v>3097</v>
      </c>
      <c r="D761" s="1" t="s">
        <v>3098</v>
      </c>
      <c r="E761" s="1" t="s">
        <v>3099</v>
      </c>
      <c r="G761" s="3">
        <v>-33185.16287601766</v>
      </c>
      <c r="H761" s="3">
        <v>21.463533</v>
      </c>
      <c r="I761" s="4">
        <v>-712270.8384997799</v>
      </c>
      <c r="J761" s="5">
        <v>-0.004543129234988216</v>
      </c>
      <c r="K761" s="6">
        <v>1.5677978804E8</v>
      </c>
      <c r="L761" s="7">
        <v>6525001.0</v>
      </c>
      <c r="M761" s="8">
        <v>24.02755004</v>
      </c>
      <c r="N761" s="9" t="str">
        <f t="shared" si="1"/>
        <v> </v>
      </c>
      <c r="O761" s="9" t="str">
        <f t="shared" si="2"/>
        <v> </v>
      </c>
      <c r="P761" s="10" t="str">
        <f t="shared" si="3"/>
        <v> </v>
      </c>
      <c r="Q761" s="9" t="str">
        <f t="shared" si="4"/>
        <v> </v>
      </c>
      <c r="R761" s="10" t="str">
        <f t="shared" si="5"/>
        <v> </v>
      </c>
      <c r="S761" s="9" t="str">
        <f t="shared" si="6"/>
        <v> </v>
      </c>
      <c r="AB761" s="10" t="s">
        <v>2910</v>
      </c>
      <c r="AC761" s="10"/>
      <c r="AD761" s="10"/>
      <c r="AE761" s="10"/>
      <c r="AF761" s="10"/>
      <c r="AG761" s="11" t="s">
        <v>114</v>
      </c>
    </row>
    <row r="762" ht="14.25" hidden="1" customHeight="1">
      <c r="A762" s="1" t="s">
        <v>1636</v>
      </c>
      <c r="B762" s="1" t="s">
        <v>3100</v>
      </c>
      <c r="C762" s="1" t="s">
        <v>3101</v>
      </c>
      <c r="D762" s="1" t="s">
        <v>3102</v>
      </c>
      <c r="E762" s="1" t="s">
        <v>3103</v>
      </c>
      <c r="G762" s="3">
        <v>-164070.3912471103</v>
      </c>
      <c r="H762" s="3">
        <v>5.263913199999999</v>
      </c>
      <c r="I762" s="4">
        <v>-863652.2982148284</v>
      </c>
      <c r="J762" s="5">
        <v>-0.005508696682218249</v>
      </c>
      <c r="K762" s="6">
        <v>1.5677978804E8</v>
      </c>
      <c r="L762" s="7">
        <v>6525001.0</v>
      </c>
      <c r="M762" s="8">
        <v>24.02755004</v>
      </c>
      <c r="N762" s="9" t="str">
        <f t="shared" si="1"/>
        <v> </v>
      </c>
      <c r="O762" s="9" t="str">
        <f t="shared" si="2"/>
        <v> </v>
      </c>
      <c r="P762" s="10" t="str">
        <f t="shared" si="3"/>
        <v> </v>
      </c>
      <c r="Q762" s="9" t="str">
        <f t="shared" si="4"/>
        <v> </v>
      </c>
      <c r="R762" s="10" t="str">
        <f t="shared" si="5"/>
        <v> </v>
      </c>
      <c r="S762" s="9" t="str">
        <f t="shared" si="6"/>
        <v> </v>
      </c>
      <c r="AB762" s="10" t="s">
        <v>2910</v>
      </c>
      <c r="AC762" s="10"/>
      <c r="AD762" s="10"/>
      <c r="AE762" s="10"/>
      <c r="AF762" s="10"/>
      <c r="AG762" s="11" t="s">
        <v>114</v>
      </c>
    </row>
    <row r="763" ht="14.25" hidden="1" customHeight="1">
      <c r="A763" s="1" t="s">
        <v>1636</v>
      </c>
      <c r="B763" s="1" t="s">
        <v>3104</v>
      </c>
      <c r="C763" s="1" t="s">
        <v>3105</v>
      </c>
      <c r="D763" s="1" t="s">
        <v>3106</v>
      </c>
      <c r="E763" s="1" t="s">
        <v>3107</v>
      </c>
      <c r="G763" s="3">
        <v>-53141.22825898045</v>
      </c>
      <c r="H763" s="3">
        <v>12.588485</v>
      </c>
      <c r="I763" s="4">
        <v>-668967.5548197514</v>
      </c>
      <c r="J763" s="5">
        <v>-0.004266924730431926</v>
      </c>
      <c r="K763" s="6">
        <v>1.5677978804E8</v>
      </c>
      <c r="L763" s="7">
        <v>6525001.0</v>
      </c>
      <c r="M763" s="8">
        <v>24.02755004</v>
      </c>
      <c r="N763" s="9" t="str">
        <f t="shared" si="1"/>
        <v> </v>
      </c>
      <c r="O763" s="9" t="str">
        <f t="shared" si="2"/>
        <v> </v>
      </c>
      <c r="P763" s="10" t="str">
        <f t="shared" si="3"/>
        <v> </v>
      </c>
      <c r="Q763" s="9" t="str">
        <f t="shared" si="4"/>
        <v> </v>
      </c>
      <c r="R763" s="10" t="str">
        <f t="shared" si="5"/>
        <v> </v>
      </c>
      <c r="S763" s="9" t="str">
        <f t="shared" si="6"/>
        <v> </v>
      </c>
      <c r="AB763" s="10" t="s">
        <v>2910</v>
      </c>
      <c r="AC763" s="10"/>
      <c r="AD763" s="10"/>
      <c r="AE763" s="10"/>
      <c r="AF763" s="10"/>
      <c r="AG763" s="11" t="s">
        <v>114</v>
      </c>
    </row>
    <row r="764" ht="14.25" hidden="1" customHeight="1">
      <c r="A764" s="1" t="s">
        <v>1636</v>
      </c>
      <c r="B764" s="1" t="s">
        <v>3108</v>
      </c>
      <c r="C764" s="1" t="s">
        <v>3109</v>
      </c>
      <c r="D764" s="1" t="s">
        <v>3110</v>
      </c>
      <c r="E764" s="1" t="s">
        <v>3111</v>
      </c>
      <c r="G764" s="3">
        <v>-38267.44044157109</v>
      </c>
      <c r="H764" s="3">
        <v>21.941829</v>
      </c>
      <c r="I764" s="4">
        <v>-839657.6344366373</v>
      </c>
      <c r="J764" s="5">
        <v>-0.005355649761577757</v>
      </c>
      <c r="K764" s="6">
        <v>1.5677978804E8</v>
      </c>
      <c r="L764" s="7">
        <v>6525001.0</v>
      </c>
      <c r="M764" s="8">
        <v>24.02755004</v>
      </c>
      <c r="N764" s="9" t="str">
        <f t="shared" si="1"/>
        <v> </v>
      </c>
      <c r="O764" s="9" t="str">
        <f t="shared" si="2"/>
        <v> </v>
      </c>
      <c r="P764" s="10" t="str">
        <f t="shared" si="3"/>
        <v> </v>
      </c>
      <c r="Q764" s="9" t="str">
        <f t="shared" si="4"/>
        <v> </v>
      </c>
      <c r="R764" s="10" t="str">
        <f t="shared" si="5"/>
        <v> </v>
      </c>
      <c r="S764" s="9" t="str">
        <f t="shared" si="6"/>
        <v> </v>
      </c>
      <c r="AB764" s="10" t="s">
        <v>2910</v>
      </c>
      <c r="AC764" s="10"/>
      <c r="AD764" s="10"/>
      <c r="AE764" s="10"/>
      <c r="AF764" s="10"/>
      <c r="AG764" s="11" t="s">
        <v>114</v>
      </c>
    </row>
    <row r="765" ht="14.25" hidden="1" customHeight="1">
      <c r="A765" s="1" t="s">
        <v>1636</v>
      </c>
      <c r="B765" s="1" t="s">
        <v>3112</v>
      </c>
      <c r="C765" s="1" t="s">
        <v>3113</v>
      </c>
      <c r="D765" s="1" t="s">
        <v>3114</v>
      </c>
      <c r="E765" s="1" t="s">
        <v>3115</v>
      </c>
      <c r="G765" s="3">
        <v>-28964.2309702114</v>
      </c>
      <c r="H765" s="3">
        <v>20.022002</v>
      </c>
      <c r="I765" s="4">
        <v>-579921.8904140346</v>
      </c>
      <c r="J765" s="5">
        <v>-0.003698958250065221</v>
      </c>
      <c r="K765" s="6">
        <v>1.5677978804E8</v>
      </c>
      <c r="L765" s="7">
        <v>6525001.0</v>
      </c>
      <c r="M765" s="8">
        <v>24.02755004</v>
      </c>
      <c r="N765" s="9" t="str">
        <f t="shared" si="1"/>
        <v> </v>
      </c>
      <c r="O765" s="9" t="str">
        <f t="shared" si="2"/>
        <v> </v>
      </c>
      <c r="P765" s="10" t="str">
        <f t="shared" si="3"/>
        <v> </v>
      </c>
      <c r="Q765" s="9" t="str">
        <f t="shared" si="4"/>
        <v> </v>
      </c>
      <c r="R765" s="10" t="str">
        <f t="shared" si="5"/>
        <v> </v>
      </c>
      <c r="S765" s="9" t="str">
        <f t="shared" si="6"/>
        <v> </v>
      </c>
      <c r="AB765" s="10" t="s">
        <v>2910</v>
      </c>
      <c r="AC765" s="10"/>
      <c r="AD765" s="10"/>
      <c r="AE765" s="10"/>
      <c r="AF765" s="10"/>
      <c r="AG765" s="11" t="s">
        <v>114</v>
      </c>
    </row>
    <row r="766" ht="14.25" hidden="1" customHeight="1">
      <c r="A766" s="1" t="s">
        <v>1636</v>
      </c>
      <c r="B766" s="1" t="s">
        <v>3116</v>
      </c>
      <c r="C766" s="1" t="s">
        <v>3117</v>
      </c>
      <c r="D766" s="1" t="s">
        <v>3118</v>
      </c>
      <c r="E766" s="1" t="s">
        <v>3119</v>
      </c>
      <c r="G766" s="3">
        <v>-9525.384872461978</v>
      </c>
      <c r="H766" s="3">
        <v>15.8070185</v>
      </c>
      <c r="I766" s="4">
        <v>-150567.9348986266</v>
      </c>
      <c r="J766" s="5">
        <v>-9.603784823347989E-4</v>
      </c>
      <c r="K766" s="6">
        <v>1.5677978804E8</v>
      </c>
      <c r="L766" s="7">
        <v>6525001.0</v>
      </c>
      <c r="M766" s="8">
        <v>24.02755004</v>
      </c>
      <c r="N766" s="9" t="str">
        <f t="shared" si="1"/>
        <v> </v>
      </c>
      <c r="O766" s="9" t="str">
        <f t="shared" si="2"/>
        <v> </v>
      </c>
      <c r="P766" s="10" t="str">
        <f t="shared" si="3"/>
        <v> </v>
      </c>
      <c r="Q766" s="9" t="str">
        <f t="shared" si="4"/>
        <v> </v>
      </c>
      <c r="R766" s="10" t="str">
        <f t="shared" si="5"/>
        <v> </v>
      </c>
      <c r="S766" s="9" t="str">
        <f t="shared" si="6"/>
        <v> </v>
      </c>
      <c r="AB766" s="10" t="s">
        <v>2910</v>
      </c>
      <c r="AC766" s="10"/>
      <c r="AD766" s="10"/>
      <c r="AE766" s="10"/>
      <c r="AF766" s="10"/>
      <c r="AG766" s="11" t="s">
        <v>114</v>
      </c>
    </row>
    <row r="767" ht="14.25" hidden="1" customHeight="1">
      <c r="A767" s="1" t="s">
        <v>1636</v>
      </c>
      <c r="B767" s="1" t="s">
        <v>3120</v>
      </c>
      <c r="C767" s="1" t="s">
        <v>3121</v>
      </c>
      <c r="D767" s="1" t="s">
        <v>3122</v>
      </c>
      <c r="E767" s="1" t="s">
        <v>3123</v>
      </c>
      <c r="G767" s="3">
        <v>-11759.22277283661</v>
      </c>
      <c r="H767" s="3">
        <v>145.54813</v>
      </c>
      <c r="I767" s="4">
        <v>-1711532.884839782</v>
      </c>
      <c r="J767" s="5">
        <v>-0.01091679550174612</v>
      </c>
      <c r="K767" s="6">
        <v>1.5677978804E8</v>
      </c>
      <c r="L767" s="7">
        <v>6525001.0</v>
      </c>
      <c r="M767" s="8">
        <v>24.02755004</v>
      </c>
      <c r="N767" s="9" t="str">
        <f t="shared" si="1"/>
        <v> </v>
      </c>
      <c r="O767" s="9" t="str">
        <f t="shared" si="2"/>
        <v> </v>
      </c>
      <c r="P767" s="10" t="str">
        <f t="shared" si="3"/>
        <v> </v>
      </c>
      <c r="Q767" s="9" t="str">
        <f t="shared" si="4"/>
        <v> </v>
      </c>
      <c r="R767" s="10" t="str">
        <f t="shared" si="5"/>
        <v> </v>
      </c>
      <c r="S767" s="9" t="str">
        <f t="shared" si="6"/>
        <v> </v>
      </c>
      <c r="AB767" s="10" t="s">
        <v>2910</v>
      </c>
      <c r="AC767" s="10"/>
      <c r="AD767" s="10"/>
      <c r="AE767" s="10"/>
      <c r="AF767" s="10"/>
      <c r="AG767" s="11" t="s">
        <v>114</v>
      </c>
    </row>
    <row r="768" ht="14.25" hidden="1" customHeight="1">
      <c r="A768" s="1" t="s">
        <v>1636</v>
      </c>
      <c r="B768" s="1" t="s">
        <v>3124</v>
      </c>
      <c r="C768" s="1" t="s">
        <v>3125</v>
      </c>
      <c r="D768" s="1" t="s">
        <v>3126</v>
      </c>
      <c r="E768" s="1" t="s">
        <v>3127</v>
      </c>
      <c r="G768" s="3">
        <v>-11551.09316239794</v>
      </c>
      <c r="H768" s="3">
        <v>22.641122</v>
      </c>
      <c r="I768" s="4">
        <v>-261529.7095232176</v>
      </c>
      <c r="J768" s="5">
        <v>-0.001668134093002424</v>
      </c>
      <c r="K768" s="6">
        <v>1.5677978804E8</v>
      </c>
      <c r="L768" s="7">
        <v>6525001.0</v>
      </c>
      <c r="M768" s="8">
        <v>24.02755004</v>
      </c>
      <c r="N768" s="9" t="str">
        <f t="shared" si="1"/>
        <v> </v>
      </c>
      <c r="O768" s="9" t="str">
        <f t="shared" si="2"/>
        <v> </v>
      </c>
      <c r="P768" s="10" t="str">
        <f t="shared" si="3"/>
        <v> </v>
      </c>
      <c r="Q768" s="9" t="str">
        <f t="shared" si="4"/>
        <v> </v>
      </c>
      <c r="R768" s="10" t="str">
        <f t="shared" si="5"/>
        <v> </v>
      </c>
      <c r="S768" s="9" t="str">
        <f t="shared" si="6"/>
        <v> </v>
      </c>
      <c r="AB768" s="10" t="s">
        <v>2910</v>
      </c>
      <c r="AC768" s="10"/>
      <c r="AD768" s="10"/>
      <c r="AE768" s="10"/>
      <c r="AF768" s="10"/>
      <c r="AG768" s="11" t="s">
        <v>114</v>
      </c>
    </row>
    <row r="769" ht="14.25" hidden="1" customHeight="1">
      <c r="A769" s="1" t="s">
        <v>1636</v>
      </c>
      <c r="B769" s="1" t="s">
        <v>3128</v>
      </c>
      <c r="C769" s="1" t="s">
        <v>3129</v>
      </c>
      <c r="D769" s="1" t="s">
        <v>3130</v>
      </c>
      <c r="E769" s="1" t="s">
        <v>3131</v>
      </c>
      <c r="G769" s="3">
        <v>-18008.10407293302</v>
      </c>
      <c r="H769" s="3">
        <v>63.270387</v>
      </c>
      <c r="I769" s="4">
        <v>-1139379.713830748</v>
      </c>
      <c r="J769" s="5">
        <v>-0.007267389043414529</v>
      </c>
      <c r="K769" s="6">
        <v>1.5677978804E8</v>
      </c>
      <c r="L769" s="7">
        <v>6525001.0</v>
      </c>
      <c r="M769" s="8">
        <v>24.02755004</v>
      </c>
      <c r="N769" s="9" t="str">
        <f t="shared" si="1"/>
        <v> </v>
      </c>
      <c r="O769" s="9" t="str">
        <f t="shared" si="2"/>
        <v> </v>
      </c>
      <c r="P769" s="10" t="str">
        <f t="shared" si="3"/>
        <v> </v>
      </c>
      <c r="Q769" s="9" t="str">
        <f t="shared" si="4"/>
        <v> </v>
      </c>
      <c r="R769" s="10" t="str">
        <f t="shared" si="5"/>
        <v> </v>
      </c>
      <c r="S769" s="9" t="str">
        <f t="shared" si="6"/>
        <v> </v>
      </c>
      <c r="AB769" s="10" t="s">
        <v>2910</v>
      </c>
      <c r="AC769" s="10"/>
      <c r="AD769" s="10"/>
      <c r="AE769" s="10"/>
      <c r="AF769" s="10"/>
      <c r="AG769" s="11" t="s">
        <v>114</v>
      </c>
    </row>
    <row r="770" ht="14.25" hidden="1" customHeight="1">
      <c r="A770" s="1" t="s">
        <v>1636</v>
      </c>
      <c r="B770" s="1" t="s">
        <v>3132</v>
      </c>
      <c r="C770" s="1" t="s">
        <v>3133</v>
      </c>
      <c r="D770" s="1" t="s">
        <v>3134</v>
      </c>
      <c r="E770" s="1" t="s">
        <v>3135</v>
      </c>
      <c r="F770" s="1" t="s">
        <v>3136</v>
      </c>
      <c r="G770" s="3">
        <v>-7413.142721090549</v>
      </c>
      <c r="H770" s="3">
        <v>152.66</v>
      </c>
      <c r="I770" s="4">
        <v>-1131690.367801683</v>
      </c>
      <c r="J770" s="5">
        <v>-0.007218343524695604</v>
      </c>
      <c r="K770" s="6">
        <v>1.5677978804E8</v>
      </c>
      <c r="L770" s="7">
        <v>6525001.0</v>
      </c>
      <c r="M770" s="8">
        <v>24.02755004</v>
      </c>
      <c r="N770" s="9" t="str">
        <f t="shared" si="1"/>
        <v> </v>
      </c>
      <c r="O770" s="9" t="str">
        <f t="shared" si="2"/>
        <v> </v>
      </c>
      <c r="P770" s="10" t="str">
        <f t="shared" si="3"/>
        <v> </v>
      </c>
      <c r="Q770" s="9" t="str">
        <f t="shared" si="4"/>
        <v> </v>
      </c>
      <c r="R770" s="10" t="str">
        <f t="shared" si="5"/>
        <v> </v>
      </c>
      <c r="S770" s="9" t="str">
        <f t="shared" si="6"/>
        <v> </v>
      </c>
      <c r="AB770" s="10" t="s">
        <v>2910</v>
      </c>
      <c r="AC770" s="10"/>
      <c r="AD770" s="10"/>
      <c r="AE770" s="10"/>
      <c r="AF770" s="10"/>
      <c r="AG770" s="11" t="s">
        <v>114</v>
      </c>
    </row>
    <row r="771" ht="14.25" hidden="1" customHeight="1">
      <c r="A771" s="1" t="s">
        <v>1636</v>
      </c>
      <c r="B771" s="1" t="s">
        <v>676</v>
      </c>
      <c r="C771" s="1" t="s">
        <v>3137</v>
      </c>
      <c r="D771" s="1" t="s">
        <v>678</v>
      </c>
      <c r="E771" s="1" t="s">
        <v>679</v>
      </c>
      <c r="F771" s="1" t="s">
        <v>680</v>
      </c>
      <c r="G771" s="3">
        <v>-701.6583114319807</v>
      </c>
      <c r="H771" s="3">
        <v>119.46</v>
      </c>
      <c r="I771" s="4">
        <v>-83820.1018836644</v>
      </c>
      <c r="J771" s="5">
        <v>-5.346358923656599E-4</v>
      </c>
      <c r="K771" s="6">
        <v>1.5677978804E8</v>
      </c>
      <c r="L771" s="7">
        <v>6525001.0</v>
      </c>
      <c r="M771" s="8">
        <v>24.02755004</v>
      </c>
      <c r="N771" s="9" t="str">
        <f t="shared" si="1"/>
        <v> </v>
      </c>
      <c r="O771" s="9" t="str">
        <f t="shared" si="2"/>
        <v> </v>
      </c>
      <c r="P771" s="10" t="str">
        <f t="shared" si="3"/>
        <v> </v>
      </c>
      <c r="Q771" s="9" t="str">
        <f t="shared" si="4"/>
        <v> </v>
      </c>
      <c r="R771" s="10" t="str">
        <f t="shared" si="5"/>
        <v> </v>
      </c>
      <c r="S771" s="9" t="str">
        <f t="shared" si="6"/>
        <v> </v>
      </c>
      <c r="AB771" s="10" t="s">
        <v>2910</v>
      </c>
      <c r="AC771" s="10"/>
      <c r="AD771" s="10"/>
      <c r="AE771" s="10"/>
      <c r="AF771" s="10"/>
      <c r="AG771" s="11" t="s">
        <v>114</v>
      </c>
    </row>
    <row r="772" ht="14.25" hidden="1" customHeight="1">
      <c r="A772" s="1" t="s">
        <v>1636</v>
      </c>
      <c r="B772" s="1" t="s">
        <v>3138</v>
      </c>
      <c r="C772" s="1" t="s">
        <v>3139</v>
      </c>
      <c r="D772" s="1" t="s">
        <v>3140</v>
      </c>
      <c r="E772" s="1" t="s">
        <v>3141</v>
      </c>
      <c r="F772" s="1" t="s">
        <v>3142</v>
      </c>
      <c r="G772" s="3">
        <v>-61809.48085779155</v>
      </c>
      <c r="H772" s="3">
        <v>13.347414</v>
      </c>
      <c r="I772" s="4">
        <v>-824996.730134019</v>
      </c>
      <c r="J772" s="5">
        <v>-0.005262137042330569</v>
      </c>
      <c r="K772" s="6">
        <v>1.5677978804E8</v>
      </c>
      <c r="L772" s="7">
        <v>6525001.0</v>
      </c>
      <c r="M772" s="8">
        <v>24.02755004</v>
      </c>
      <c r="N772" s="9" t="str">
        <f t="shared" si="1"/>
        <v> </v>
      </c>
      <c r="O772" s="9" t="str">
        <f t="shared" si="2"/>
        <v> </v>
      </c>
      <c r="P772" s="10" t="str">
        <f t="shared" si="3"/>
        <v> </v>
      </c>
      <c r="Q772" s="9" t="str">
        <f t="shared" si="4"/>
        <v> </v>
      </c>
      <c r="R772" s="10" t="str">
        <f t="shared" si="5"/>
        <v> </v>
      </c>
      <c r="S772" s="9" t="str">
        <f t="shared" si="6"/>
        <v> </v>
      </c>
      <c r="AB772" s="10" t="s">
        <v>2910</v>
      </c>
      <c r="AC772" s="10"/>
      <c r="AD772" s="10"/>
      <c r="AE772" s="10"/>
      <c r="AF772" s="10"/>
      <c r="AG772" s="11" t="s">
        <v>114</v>
      </c>
    </row>
    <row r="773" ht="14.25" hidden="1" customHeight="1">
      <c r="A773" s="1" t="s">
        <v>1636</v>
      </c>
      <c r="B773" s="1" t="s">
        <v>3143</v>
      </c>
      <c r="C773" s="1" t="s">
        <v>3144</v>
      </c>
      <c r="D773" s="1" t="s">
        <v>3145</v>
      </c>
      <c r="E773" s="1" t="s">
        <v>3146</v>
      </c>
      <c r="G773" s="3">
        <v>-17615.05854709908</v>
      </c>
      <c r="H773" s="3">
        <v>44.398563</v>
      </c>
      <c r="I773" s="4">
        <v>-782083.2866520671</v>
      </c>
      <c r="J773" s="5">
        <v>-0.00498841908405011</v>
      </c>
      <c r="K773" s="6">
        <v>1.5677978804E8</v>
      </c>
      <c r="L773" s="7">
        <v>6525001.0</v>
      </c>
      <c r="M773" s="8">
        <v>24.02755004</v>
      </c>
      <c r="N773" s="9" t="str">
        <f t="shared" si="1"/>
        <v> </v>
      </c>
      <c r="O773" s="9" t="str">
        <f t="shared" si="2"/>
        <v> </v>
      </c>
      <c r="P773" s="10" t="str">
        <f t="shared" si="3"/>
        <v> </v>
      </c>
      <c r="Q773" s="9" t="str">
        <f t="shared" si="4"/>
        <v> </v>
      </c>
      <c r="R773" s="10" t="str">
        <f t="shared" si="5"/>
        <v> </v>
      </c>
      <c r="S773" s="9" t="str">
        <f t="shared" si="6"/>
        <v> </v>
      </c>
      <c r="AB773" s="10" t="s">
        <v>2910</v>
      </c>
      <c r="AC773" s="10"/>
      <c r="AD773" s="10"/>
      <c r="AE773" s="10"/>
      <c r="AF773" s="10"/>
      <c r="AG773" s="11" t="s">
        <v>114</v>
      </c>
    </row>
    <row r="774" ht="14.25" hidden="1" customHeight="1">
      <c r="A774" s="1" t="s">
        <v>1636</v>
      </c>
      <c r="B774" s="1" t="s">
        <v>3147</v>
      </c>
      <c r="C774" s="1" t="s">
        <v>3148</v>
      </c>
      <c r="D774" s="1" t="s">
        <v>3149</v>
      </c>
      <c r="E774" s="1" t="s">
        <v>3150</v>
      </c>
      <c r="G774" s="3">
        <v>-2028.68564156896</v>
      </c>
      <c r="H774" s="3">
        <v>142.29615</v>
      </c>
      <c r="I774" s="4">
        <v>-288674.156355543</v>
      </c>
      <c r="J774" s="5">
        <v>-0.001841271505494651</v>
      </c>
      <c r="K774" s="6">
        <v>1.5677978804E8</v>
      </c>
      <c r="L774" s="7">
        <v>6525001.0</v>
      </c>
      <c r="M774" s="8">
        <v>24.02755004</v>
      </c>
      <c r="N774" s="9" t="str">
        <f t="shared" si="1"/>
        <v> </v>
      </c>
      <c r="O774" s="9" t="str">
        <f t="shared" si="2"/>
        <v> </v>
      </c>
      <c r="P774" s="10" t="str">
        <f t="shared" si="3"/>
        <v> </v>
      </c>
      <c r="Q774" s="9" t="str">
        <f t="shared" si="4"/>
        <v> </v>
      </c>
      <c r="R774" s="10" t="str">
        <f t="shared" si="5"/>
        <v> </v>
      </c>
      <c r="S774" s="9" t="str">
        <f t="shared" si="6"/>
        <v> </v>
      </c>
      <c r="AB774" s="10" t="s">
        <v>2910</v>
      </c>
      <c r="AC774" s="10"/>
      <c r="AD774" s="10"/>
      <c r="AE774" s="10"/>
      <c r="AF774" s="10"/>
      <c r="AG774" s="11" t="s">
        <v>114</v>
      </c>
    </row>
    <row r="775" ht="14.25" hidden="1" customHeight="1">
      <c r="A775" s="1" t="s">
        <v>1636</v>
      </c>
      <c r="B775" s="1" t="s">
        <v>3151</v>
      </c>
      <c r="C775" s="1" t="s">
        <v>3152</v>
      </c>
      <c r="D775" s="1" t="s">
        <v>3153</v>
      </c>
      <c r="E775" s="1" t="s">
        <v>3154</v>
      </c>
      <c r="G775" s="3">
        <v>-424.6304272375599</v>
      </c>
      <c r="H775" s="3">
        <v>204.278838</v>
      </c>
      <c r="I775" s="4">
        <v>-86743.0102555323</v>
      </c>
      <c r="J775" s="5">
        <v>-5.5327929282186E-4</v>
      </c>
      <c r="K775" s="6">
        <v>1.5677978804E8</v>
      </c>
      <c r="L775" s="7">
        <v>6525001.0</v>
      </c>
      <c r="M775" s="8">
        <v>24.02755004</v>
      </c>
      <c r="N775" s="9" t="str">
        <f t="shared" si="1"/>
        <v> </v>
      </c>
      <c r="O775" s="9" t="str">
        <f t="shared" si="2"/>
        <v> </v>
      </c>
      <c r="P775" s="10" t="str">
        <f t="shared" si="3"/>
        <v> </v>
      </c>
      <c r="Q775" s="9" t="str">
        <f t="shared" si="4"/>
        <v> </v>
      </c>
      <c r="R775" s="10" t="str">
        <f t="shared" si="5"/>
        <v> </v>
      </c>
      <c r="S775" s="9" t="str">
        <f t="shared" si="6"/>
        <v> </v>
      </c>
      <c r="AB775" s="10" t="s">
        <v>2910</v>
      </c>
      <c r="AC775" s="10"/>
      <c r="AD775" s="10"/>
      <c r="AE775" s="10"/>
      <c r="AF775" s="10"/>
      <c r="AG775" s="11" t="s">
        <v>114</v>
      </c>
    </row>
    <row r="776" ht="14.25" hidden="1" customHeight="1">
      <c r="A776" s="1" t="s">
        <v>1636</v>
      </c>
      <c r="B776" s="1" t="s">
        <v>3155</v>
      </c>
      <c r="C776" s="1" t="s">
        <v>3156</v>
      </c>
      <c r="D776" s="1" t="s">
        <v>3157</v>
      </c>
      <c r="E776" s="1" t="s">
        <v>3158</v>
      </c>
      <c r="F776" s="1" t="s">
        <v>3159</v>
      </c>
      <c r="G776" s="3">
        <v>-2998.80996675649</v>
      </c>
      <c r="H776" s="3">
        <v>71.6</v>
      </c>
      <c r="I776" s="4">
        <v>-214714.7936197646</v>
      </c>
      <c r="J776" s="5">
        <v>-0.001369531087546715</v>
      </c>
      <c r="K776" s="6">
        <v>1.5677978804E8</v>
      </c>
      <c r="L776" s="7">
        <v>6525001.0</v>
      </c>
      <c r="M776" s="8">
        <v>24.02755004</v>
      </c>
      <c r="N776" s="9" t="str">
        <f t="shared" si="1"/>
        <v> </v>
      </c>
      <c r="O776" s="9" t="str">
        <f t="shared" si="2"/>
        <v> </v>
      </c>
      <c r="P776" s="10" t="str">
        <f t="shared" si="3"/>
        <v> </v>
      </c>
      <c r="Q776" s="9" t="str">
        <f t="shared" si="4"/>
        <v> </v>
      </c>
      <c r="R776" s="10" t="str">
        <f t="shared" si="5"/>
        <v> </v>
      </c>
      <c r="S776" s="9" t="str">
        <f t="shared" si="6"/>
        <v> </v>
      </c>
      <c r="AB776" s="10" t="s">
        <v>2910</v>
      </c>
      <c r="AC776" s="10"/>
      <c r="AD776" s="10"/>
      <c r="AE776" s="10"/>
      <c r="AF776" s="10"/>
      <c r="AG776" s="11" t="s">
        <v>114</v>
      </c>
    </row>
    <row r="777" ht="14.25" hidden="1" customHeight="1">
      <c r="A777" s="1" t="s">
        <v>1636</v>
      </c>
      <c r="B777" s="1" t="s">
        <v>3160</v>
      </c>
      <c r="C777" s="1" t="s">
        <v>3161</v>
      </c>
      <c r="D777" s="1" t="s">
        <v>3162</v>
      </c>
      <c r="E777" s="1" t="s">
        <v>3163</v>
      </c>
      <c r="G777" s="3">
        <v>-594.4967033054144</v>
      </c>
      <c r="H777" s="3">
        <v>190.4496</v>
      </c>
      <c r="I777" s="4">
        <v>-113221.6593458349</v>
      </c>
      <c r="J777" s="5">
        <v>-7.221699988326815E-4</v>
      </c>
      <c r="K777" s="6">
        <v>1.5677978804E8</v>
      </c>
      <c r="L777" s="7">
        <v>6525001.0</v>
      </c>
      <c r="M777" s="8">
        <v>24.02755004</v>
      </c>
      <c r="N777" s="9" t="str">
        <f t="shared" si="1"/>
        <v> </v>
      </c>
      <c r="O777" s="9" t="str">
        <f t="shared" si="2"/>
        <v> </v>
      </c>
      <c r="P777" s="10" t="str">
        <f t="shared" si="3"/>
        <v> </v>
      </c>
      <c r="Q777" s="9" t="str">
        <f t="shared" si="4"/>
        <v> </v>
      </c>
      <c r="R777" s="10" t="str">
        <f t="shared" si="5"/>
        <v> </v>
      </c>
      <c r="S777" s="9" t="str">
        <f t="shared" si="6"/>
        <v> </v>
      </c>
      <c r="AB777" s="10" t="s">
        <v>2910</v>
      </c>
      <c r="AC777" s="10"/>
      <c r="AD777" s="10"/>
      <c r="AE777" s="10"/>
      <c r="AF777" s="10"/>
      <c r="AG777" s="11" t="s">
        <v>114</v>
      </c>
    </row>
    <row r="778" ht="14.25" hidden="1" customHeight="1">
      <c r="A778" s="1" t="s">
        <v>1636</v>
      </c>
      <c r="B778" s="1" t="s">
        <v>3164</v>
      </c>
      <c r="C778" s="1" t="s">
        <v>3165</v>
      </c>
      <c r="D778" s="1" t="s">
        <v>3166</v>
      </c>
      <c r="E778" s="1" t="s">
        <v>3167</v>
      </c>
      <c r="G778" s="3">
        <v>-15967.57924538946</v>
      </c>
      <c r="H778" s="3">
        <v>5.033283</v>
      </c>
      <c r="I778" s="4">
        <v>-80369.34516697159</v>
      </c>
      <c r="J778" s="5">
        <v>-5.126256781675618E-4</v>
      </c>
      <c r="K778" s="6">
        <v>1.5677978804E8</v>
      </c>
      <c r="L778" s="7">
        <v>6525001.0</v>
      </c>
      <c r="M778" s="8">
        <v>24.02755004</v>
      </c>
      <c r="N778" s="9" t="str">
        <f t="shared" si="1"/>
        <v> </v>
      </c>
      <c r="O778" s="9" t="str">
        <f t="shared" si="2"/>
        <v> </v>
      </c>
      <c r="P778" s="10" t="str">
        <f t="shared" si="3"/>
        <v> </v>
      </c>
      <c r="Q778" s="9" t="str">
        <f t="shared" si="4"/>
        <v> </v>
      </c>
      <c r="R778" s="10" t="str">
        <f t="shared" si="5"/>
        <v> </v>
      </c>
      <c r="S778" s="9" t="str">
        <f t="shared" si="6"/>
        <v> </v>
      </c>
      <c r="AB778" s="10" t="s">
        <v>2910</v>
      </c>
      <c r="AC778" s="10"/>
      <c r="AD778" s="10"/>
      <c r="AE778" s="10"/>
      <c r="AF778" s="10"/>
      <c r="AG778" s="11" t="s">
        <v>114</v>
      </c>
    </row>
    <row r="779" ht="14.25" hidden="1" customHeight="1">
      <c r="A779" s="1" t="s">
        <v>1636</v>
      </c>
      <c r="B779" s="1" t="s">
        <v>3168</v>
      </c>
      <c r="C779" s="1" t="s">
        <v>3169</v>
      </c>
      <c r="D779" s="1" t="s">
        <v>3170</v>
      </c>
      <c r="E779" s="1" t="s">
        <v>3171</v>
      </c>
      <c r="G779" s="3">
        <v>-103832.0057532023</v>
      </c>
      <c r="H779" s="3">
        <v>4.7634042</v>
      </c>
      <c r="I779" s="4">
        <v>-494593.812299228</v>
      </c>
      <c r="J779" s="5">
        <v>-0.003154703922504602</v>
      </c>
      <c r="K779" s="6">
        <v>1.5677978804E8</v>
      </c>
      <c r="L779" s="7">
        <v>6525001.0</v>
      </c>
      <c r="M779" s="8">
        <v>24.02755004</v>
      </c>
      <c r="N779" s="9" t="str">
        <f t="shared" si="1"/>
        <v> </v>
      </c>
      <c r="O779" s="9" t="str">
        <f t="shared" si="2"/>
        <v> </v>
      </c>
      <c r="P779" s="10" t="str">
        <f t="shared" si="3"/>
        <v> </v>
      </c>
      <c r="Q779" s="9" t="str">
        <f t="shared" si="4"/>
        <v> </v>
      </c>
      <c r="R779" s="10" t="str">
        <f t="shared" si="5"/>
        <v> </v>
      </c>
      <c r="S779" s="9" t="str">
        <f t="shared" si="6"/>
        <v> </v>
      </c>
      <c r="AB779" s="10" t="s">
        <v>2910</v>
      </c>
      <c r="AC779" s="10"/>
      <c r="AD779" s="10"/>
      <c r="AE779" s="10"/>
      <c r="AF779" s="10"/>
      <c r="AG779" s="11" t="s">
        <v>114</v>
      </c>
    </row>
    <row r="780" ht="14.25" hidden="1" customHeight="1">
      <c r="A780" s="1" t="s">
        <v>1636</v>
      </c>
      <c r="B780" s="1" t="s">
        <v>3172</v>
      </c>
      <c r="C780" s="1" t="s">
        <v>3173</v>
      </c>
      <c r="D780" s="1" t="s">
        <v>3174</v>
      </c>
      <c r="E780" s="1" t="s">
        <v>3175</v>
      </c>
      <c r="F780" s="1" t="s">
        <v>3176</v>
      </c>
      <c r="G780" s="3">
        <v>-7701.508324887826</v>
      </c>
      <c r="H780" s="3">
        <v>21.4803</v>
      </c>
      <c r="I780" s="4">
        <v>-165430.709271088</v>
      </c>
      <c r="J780" s="5">
        <v>-0.001055178804227499</v>
      </c>
      <c r="K780" s="6">
        <v>1.5677978804E8</v>
      </c>
      <c r="L780" s="7">
        <v>6525001.0</v>
      </c>
      <c r="M780" s="8">
        <v>24.02755004</v>
      </c>
      <c r="N780" s="9" t="str">
        <f t="shared" si="1"/>
        <v> </v>
      </c>
      <c r="O780" s="9" t="str">
        <f t="shared" si="2"/>
        <v> </v>
      </c>
      <c r="P780" s="10" t="str">
        <f t="shared" si="3"/>
        <v> </v>
      </c>
      <c r="Q780" s="9" t="str">
        <f t="shared" si="4"/>
        <v> </v>
      </c>
      <c r="R780" s="10" t="str">
        <f t="shared" si="5"/>
        <v> </v>
      </c>
      <c r="S780" s="9" t="str">
        <f t="shared" si="6"/>
        <v> </v>
      </c>
      <c r="AB780" s="10" t="s">
        <v>2910</v>
      </c>
      <c r="AC780" s="10"/>
      <c r="AD780" s="10"/>
      <c r="AE780" s="10"/>
      <c r="AF780" s="10"/>
      <c r="AG780" s="11" t="s">
        <v>114</v>
      </c>
    </row>
    <row r="781" ht="14.25" hidden="1" customHeight="1">
      <c r="A781" s="1" t="s">
        <v>1636</v>
      </c>
      <c r="B781" s="1" t="s">
        <v>3177</v>
      </c>
      <c r="C781" s="1" t="s">
        <v>3178</v>
      </c>
      <c r="D781" s="1" t="s">
        <v>3179</v>
      </c>
      <c r="E781" s="1" t="s">
        <v>3180</v>
      </c>
      <c r="F781" s="1" t="s">
        <v>3181</v>
      </c>
      <c r="G781" s="3">
        <v>-16101.6948618137</v>
      </c>
      <c r="H781" s="3">
        <v>36.21</v>
      </c>
      <c r="I781" s="4">
        <v>-583042.370946274</v>
      </c>
      <c r="J781" s="5">
        <v>-0.003718861839496298</v>
      </c>
      <c r="K781" s="6">
        <v>1.5677978804E8</v>
      </c>
      <c r="L781" s="7">
        <v>6525001.0</v>
      </c>
      <c r="M781" s="8">
        <v>24.02755004</v>
      </c>
      <c r="N781" s="9" t="str">
        <f t="shared" si="1"/>
        <v> </v>
      </c>
      <c r="O781" s="9" t="str">
        <f t="shared" si="2"/>
        <v> </v>
      </c>
      <c r="P781" s="10" t="str">
        <f t="shared" si="3"/>
        <v> </v>
      </c>
      <c r="Q781" s="9" t="str">
        <f t="shared" si="4"/>
        <v> </v>
      </c>
      <c r="R781" s="10" t="str">
        <f t="shared" si="5"/>
        <v> </v>
      </c>
      <c r="S781" s="9" t="str">
        <f t="shared" si="6"/>
        <v> </v>
      </c>
      <c r="AB781" s="10" t="s">
        <v>2910</v>
      </c>
      <c r="AC781" s="10"/>
      <c r="AD781" s="10"/>
      <c r="AE781" s="10"/>
      <c r="AF781" s="10"/>
      <c r="AG781" s="11" t="s">
        <v>114</v>
      </c>
    </row>
    <row r="782" ht="14.25" hidden="1" customHeight="1">
      <c r="A782" s="1" t="s">
        <v>1636</v>
      </c>
      <c r="B782" s="1" t="s">
        <v>3182</v>
      </c>
      <c r="C782" s="1" t="s">
        <v>3183</v>
      </c>
      <c r="D782" s="1" t="s">
        <v>3184</v>
      </c>
      <c r="E782" s="1" t="s">
        <v>3185</v>
      </c>
      <c r="G782" s="3">
        <v>-6141.150600148279</v>
      </c>
      <c r="H782" s="3">
        <v>12.757959</v>
      </c>
      <c r="I782" s="4">
        <v>-78348.54756951713</v>
      </c>
      <c r="J782" s="5">
        <v>-4.997362769078861E-4</v>
      </c>
      <c r="K782" s="6">
        <v>1.5677978804E8</v>
      </c>
      <c r="L782" s="7">
        <v>6525001.0</v>
      </c>
      <c r="M782" s="8">
        <v>24.02755004</v>
      </c>
      <c r="N782" s="9" t="str">
        <f t="shared" si="1"/>
        <v> </v>
      </c>
      <c r="O782" s="9" t="str">
        <f t="shared" si="2"/>
        <v> </v>
      </c>
      <c r="P782" s="10" t="str">
        <f t="shared" si="3"/>
        <v> </v>
      </c>
      <c r="Q782" s="9" t="str">
        <f t="shared" si="4"/>
        <v> </v>
      </c>
      <c r="R782" s="10" t="str">
        <f t="shared" si="5"/>
        <v> </v>
      </c>
      <c r="S782" s="9" t="str">
        <f t="shared" si="6"/>
        <v> </v>
      </c>
      <c r="AB782" s="10" t="s">
        <v>2910</v>
      </c>
      <c r="AC782" s="10"/>
      <c r="AD782" s="10"/>
      <c r="AE782" s="10"/>
      <c r="AF782" s="10"/>
      <c r="AG782" s="11" t="s">
        <v>114</v>
      </c>
    </row>
    <row r="783" ht="14.25" hidden="1" customHeight="1">
      <c r="A783" s="1" t="s">
        <v>1636</v>
      </c>
      <c r="B783" s="1" t="s">
        <v>3186</v>
      </c>
      <c r="C783" s="1" t="s">
        <v>3187</v>
      </c>
      <c r="D783" s="1" t="s">
        <v>3188</v>
      </c>
      <c r="E783" s="1" t="s">
        <v>3189</v>
      </c>
      <c r="G783" s="3">
        <v>-1200.142751935839</v>
      </c>
      <c r="H783" s="3">
        <v>66.54915</v>
      </c>
      <c r="I783" s="4">
        <v>-79868.48001999097</v>
      </c>
      <c r="J783" s="5">
        <v>-5.094309733319306E-4</v>
      </c>
      <c r="K783" s="6">
        <v>1.5677978804E8</v>
      </c>
      <c r="L783" s="7">
        <v>6525001.0</v>
      </c>
      <c r="M783" s="8">
        <v>24.02755004</v>
      </c>
      <c r="N783" s="9" t="str">
        <f t="shared" si="1"/>
        <v> </v>
      </c>
      <c r="O783" s="9" t="str">
        <f t="shared" si="2"/>
        <v> </v>
      </c>
      <c r="P783" s="10" t="str">
        <f t="shared" si="3"/>
        <v> </v>
      </c>
      <c r="Q783" s="9" t="str">
        <f t="shared" si="4"/>
        <v> </v>
      </c>
      <c r="R783" s="10" t="str">
        <f t="shared" si="5"/>
        <v> </v>
      </c>
      <c r="S783" s="9" t="str">
        <f t="shared" si="6"/>
        <v> </v>
      </c>
      <c r="AB783" s="10" t="s">
        <v>2910</v>
      </c>
      <c r="AC783" s="10"/>
      <c r="AD783" s="10"/>
      <c r="AE783" s="10"/>
      <c r="AF783" s="10"/>
      <c r="AG783" s="11" t="s">
        <v>114</v>
      </c>
    </row>
    <row r="784" ht="14.25" hidden="1" customHeight="1">
      <c r="A784" s="1" t="s">
        <v>1636</v>
      </c>
      <c r="B784" s="1" t="s">
        <v>3190</v>
      </c>
      <c r="C784" s="1" t="s">
        <v>3191</v>
      </c>
      <c r="D784" s="1" t="s">
        <v>3192</v>
      </c>
      <c r="E784" s="1" t="s">
        <v>3193</v>
      </c>
      <c r="G784" s="3">
        <v>-2504.687749399906</v>
      </c>
      <c r="H784" s="3">
        <v>113.241765</v>
      </c>
      <c r="I784" s="4">
        <v>-283635.2615159231</v>
      </c>
      <c r="J784" s="5">
        <v>-0.00180913155363852</v>
      </c>
      <c r="K784" s="6">
        <v>1.5677978804E8</v>
      </c>
      <c r="L784" s="7">
        <v>6525001.0</v>
      </c>
      <c r="M784" s="8">
        <v>24.02755004</v>
      </c>
      <c r="N784" s="9" t="str">
        <f t="shared" si="1"/>
        <v> </v>
      </c>
      <c r="O784" s="9" t="str">
        <f t="shared" si="2"/>
        <v> </v>
      </c>
      <c r="P784" s="10" t="str">
        <f t="shared" si="3"/>
        <v> </v>
      </c>
      <c r="Q784" s="9" t="str">
        <f t="shared" si="4"/>
        <v> </v>
      </c>
      <c r="R784" s="10" t="str">
        <f t="shared" si="5"/>
        <v> </v>
      </c>
      <c r="S784" s="9" t="str">
        <f t="shared" si="6"/>
        <v> </v>
      </c>
      <c r="AB784" s="10" t="s">
        <v>2910</v>
      </c>
      <c r="AC784" s="10"/>
      <c r="AD784" s="10"/>
      <c r="AE784" s="10"/>
      <c r="AF784" s="10"/>
      <c r="AG784" s="11" t="s">
        <v>114</v>
      </c>
    </row>
    <row r="785" ht="14.25" hidden="1" customHeight="1">
      <c r="A785" s="1" t="s">
        <v>1636</v>
      </c>
      <c r="B785" s="1" t="s">
        <v>3194</v>
      </c>
      <c r="C785" s="1" t="s">
        <v>3195</v>
      </c>
      <c r="D785" s="1" t="s">
        <v>3196</v>
      </c>
      <c r="E785" s="1" t="s">
        <v>3197</v>
      </c>
      <c r="G785" s="3">
        <v>-9924.963963200145</v>
      </c>
      <c r="H785" s="3">
        <v>21.403938</v>
      </c>
      <c r="I785" s="4">
        <v>-212433.3133205702</v>
      </c>
      <c r="J785" s="5">
        <v>-0.001354978954725791</v>
      </c>
      <c r="K785" s="6">
        <v>1.5677978804E8</v>
      </c>
      <c r="L785" s="7">
        <v>6525001.0</v>
      </c>
      <c r="M785" s="8">
        <v>24.02755004</v>
      </c>
      <c r="N785" s="9" t="str">
        <f t="shared" si="1"/>
        <v> </v>
      </c>
      <c r="O785" s="9" t="str">
        <f t="shared" si="2"/>
        <v> </v>
      </c>
      <c r="P785" s="10" t="str">
        <f t="shared" si="3"/>
        <v> </v>
      </c>
      <c r="Q785" s="9" t="str">
        <f t="shared" si="4"/>
        <v> </v>
      </c>
      <c r="R785" s="10" t="str">
        <f t="shared" si="5"/>
        <v> </v>
      </c>
      <c r="S785" s="9" t="str">
        <f t="shared" si="6"/>
        <v> </v>
      </c>
      <c r="AB785" s="10" t="s">
        <v>2910</v>
      </c>
      <c r="AC785" s="10"/>
      <c r="AD785" s="10"/>
      <c r="AE785" s="10"/>
      <c r="AF785" s="10"/>
      <c r="AG785" s="11" t="s">
        <v>114</v>
      </c>
    </row>
    <row r="786" ht="14.25" hidden="1" customHeight="1">
      <c r="A786" s="1" t="s">
        <v>1636</v>
      </c>
      <c r="B786" s="1" t="s">
        <v>3198</v>
      </c>
      <c r="C786" s="1" t="s">
        <v>3199</v>
      </c>
      <c r="D786" s="1" t="s">
        <v>3200</v>
      </c>
      <c r="E786" s="1" t="s">
        <v>3201</v>
      </c>
      <c r="G786" s="3">
        <v>-37313.06780863141</v>
      </c>
      <c r="H786" s="3">
        <v>22.7742305</v>
      </c>
      <c r="I786" s="4">
        <v>-849776.4069359016</v>
      </c>
      <c r="J786" s="5">
        <v>-0.005420191069011358</v>
      </c>
      <c r="K786" s="6">
        <v>1.5677978804E8</v>
      </c>
      <c r="L786" s="7">
        <v>6525001.0</v>
      </c>
      <c r="M786" s="8">
        <v>24.02755004</v>
      </c>
      <c r="N786" s="9" t="str">
        <f t="shared" si="1"/>
        <v> </v>
      </c>
      <c r="O786" s="9" t="str">
        <f t="shared" si="2"/>
        <v> </v>
      </c>
      <c r="P786" s="10" t="str">
        <f t="shared" si="3"/>
        <v> </v>
      </c>
      <c r="Q786" s="9" t="str">
        <f t="shared" si="4"/>
        <v> </v>
      </c>
      <c r="R786" s="10" t="str">
        <f t="shared" si="5"/>
        <v> </v>
      </c>
      <c r="S786" s="9" t="str">
        <f t="shared" si="6"/>
        <v> </v>
      </c>
      <c r="AB786" s="10" t="s">
        <v>2910</v>
      </c>
      <c r="AC786" s="10"/>
      <c r="AD786" s="10"/>
      <c r="AE786" s="10"/>
      <c r="AF786" s="10"/>
      <c r="AG786" s="11" t="s">
        <v>114</v>
      </c>
    </row>
    <row r="787" ht="14.25" hidden="1" customHeight="1">
      <c r="A787" s="1" t="s">
        <v>1636</v>
      </c>
      <c r="B787" s="1" t="s">
        <v>3202</v>
      </c>
      <c r="C787" s="1" t="s">
        <v>3203</v>
      </c>
      <c r="D787" s="1" t="s">
        <v>3204</v>
      </c>
      <c r="E787" s="1" t="s">
        <v>3205</v>
      </c>
      <c r="G787" s="3">
        <v>-3751.971851307025</v>
      </c>
      <c r="H787" s="3">
        <v>77.23</v>
      </c>
      <c r="I787" s="4">
        <v>-289764.7860764416</v>
      </c>
      <c r="J787" s="5">
        <v>-0.001848227948889129</v>
      </c>
      <c r="K787" s="6">
        <v>1.5677978804E8</v>
      </c>
      <c r="L787" s="7">
        <v>6525001.0</v>
      </c>
      <c r="M787" s="8">
        <v>24.02755004</v>
      </c>
      <c r="N787" s="9" t="str">
        <f t="shared" si="1"/>
        <v> </v>
      </c>
      <c r="O787" s="9" t="str">
        <f t="shared" si="2"/>
        <v> </v>
      </c>
      <c r="P787" s="10" t="str">
        <f t="shared" si="3"/>
        <v> </v>
      </c>
      <c r="Q787" s="9" t="str">
        <f t="shared" si="4"/>
        <v> </v>
      </c>
      <c r="R787" s="10" t="str">
        <f t="shared" si="5"/>
        <v> </v>
      </c>
      <c r="S787" s="9" t="str">
        <f t="shared" si="6"/>
        <v> </v>
      </c>
      <c r="AB787" s="10" t="s">
        <v>2910</v>
      </c>
      <c r="AC787" s="10"/>
      <c r="AD787" s="10"/>
      <c r="AE787" s="10"/>
      <c r="AF787" s="10"/>
      <c r="AG787" s="11" t="s">
        <v>114</v>
      </c>
    </row>
    <row r="788" ht="14.25" hidden="1" customHeight="1">
      <c r="A788" s="1" t="s">
        <v>1636</v>
      </c>
      <c r="B788" s="1" t="s">
        <v>3206</v>
      </c>
      <c r="C788" s="1" t="s">
        <v>3207</v>
      </c>
      <c r="D788" s="1" t="s">
        <v>3208</v>
      </c>
      <c r="E788" s="1" t="s">
        <v>3209</v>
      </c>
      <c r="F788" s="1" t="s">
        <v>3210</v>
      </c>
      <c r="G788" s="3">
        <v>-2826.294085874552</v>
      </c>
      <c r="H788" s="3">
        <v>131.9</v>
      </c>
      <c r="I788" s="4">
        <v>-372788.1899268534</v>
      </c>
      <c r="J788" s="5">
        <v>-0.002377782203862542</v>
      </c>
      <c r="K788" s="6">
        <v>1.5677978804E8</v>
      </c>
      <c r="L788" s="7">
        <v>6525001.0</v>
      </c>
      <c r="M788" s="8">
        <v>24.02755004</v>
      </c>
      <c r="N788" s="9" t="str">
        <f t="shared" si="1"/>
        <v> </v>
      </c>
      <c r="O788" s="9" t="str">
        <f t="shared" si="2"/>
        <v> </v>
      </c>
      <c r="P788" s="10" t="str">
        <f t="shared" si="3"/>
        <v> </v>
      </c>
      <c r="Q788" s="9" t="str">
        <f t="shared" si="4"/>
        <v> </v>
      </c>
      <c r="R788" s="10" t="str">
        <f t="shared" si="5"/>
        <v> </v>
      </c>
      <c r="S788" s="9" t="str">
        <f t="shared" si="6"/>
        <v> </v>
      </c>
      <c r="AB788" s="10" t="s">
        <v>2910</v>
      </c>
      <c r="AC788" s="10"/>
      <c r="AD788" s="10"/>
      <c r="AE788" s="10"/>
      <c r="AF788" s="10"/>
      <c r="AG788" s="11" t="s">
        <v>114</v>
      </c>
    </row>
    <row r="789" ht="14.25" hidden="1" customHeight="1">
      <c r="A789" s="1" t="s">
        <v>1636</v>
      </c>
      <c r="B789" s="1" t="s">
        <v>3211</v>
      </c>
      <c r="C789" s="1" t="s">
        <v>3212</v>
      </c>
      <c r="D789" s="1" t="s">
        <v>3213</v>
      </c>
      <c r="E789" s="1" t="s">
        <v>3214</v>
      </c>
      <c r="G789" s="3">
        <v>-1549.071449327641</v>
      </c>
      <c r="H789" s="3">
        <v>408.60096</v>
      </c>
      <c r="I789" s="4">
        <v>-632952.0813038656</v>
      </c>
      <c r="J789" s="5">
        <v>-0.00403720459899064</v>
      </c>
      <c r="K789" s="6">
        <v>1.5677978804E8</v>
      </c>
      <c r="L789" s="7">
        <v>6525001.0</v>
      </c>
      <c r="M789" s="8">
        <v>24.02755004</v>
      </c>
      <c r="N789" s="9" t="str">
        <f t="shared" si="1"/>
        <v> </v>
      </c>
      <c r="O789" s="9" t="str">
        <f t="shared" si="2"/>
        <v> </v>
      </c>
      <c r="P789" s="10" t="str">
        <f t="shared" si="3"/>
        <v> </v>
      </c>
      <c r="Q789" s="9" t="str">
        <f t="shared" si="4"/>
        <v> </v>
      </c>
      <c r="R789" s="10" t="str">
        <f t="shared" si="5"/>
        <v> </v>
      </c>
      <c r="S789" s="9" t="str">
        <f t="shared" si="6"/>
        <v> </v>
      </c>
      <c r="AB789" s="10" t="s">
        <v>2910</v>
      </c>
      <c r="AC789" s="10"/>
      <c r="AD789" s="10"/>
      <c r="AE789" s="10"/>
      <c r="AF789" s="10"/>
      <c r="AG789" s="11" t="s">
        <v>114</v>
      </c>
    </row>
    <row r="790" ht="14.25" hidden="1" customHeight="1">
      <c r="A790" s="1" t="s">
        <v>1636</v>
      </c>
      <c r="B790" s="1" t="s">
        <v>3215</v>
      </c>
      <c r="C790" s="1" t="s">
        <v>3216</v>
      </c>
      <c r="D790" s="1" t="s">
        <v>3217</v>
      </c>
      <c r="E790" s="1" t="s">
        <v>3218</v>
      </c>
      <c r="G790" s="3">
        <v>-1724.816407275449</v>
      </c>
      <c r="H790" s="3">
        <v>46.551942</v>
      </c>
      <c r="I790" s="4">
        <v>-80293.5533521351</v>
      </c>
      <c r="J790" s="5">
        <v>-5.12142249686225E-4</v>
      </c>
      <c r="K790" s="6">
        <v>1.5677978804E8</v>
      </c>
      <c r="L790" s="7">
        <v>6525001.0</v>
      </c>
      <c r="M790" s="8">
        <v>24.02755004</v>
      </c>
      <c r="N790" s="9" t="str">
        <f t="shared" si="1"/>
        <v> </v>
      </c>
      <c r="O790" s="9" t="str">
        <f t="shared" si="2"/>
        <v> </v>
      </c>
      <c r="P790" s="10" t="str">
        <f t="shared" si="3"/>
        <v> </v>
      </c>
      <c r="Q790" s="9" t="str">
        <f t="shared" si="4"/>
        <v> </v>
      </c>
      <c r="R790" s="10" t="str">
        <f t="shared" si="5"/>
        <v> </v>
      </c>
      <c r="S790" s="9" t="str">
        <f t="shared" si="6"/>
        <v> </v>
      </c>
      <c r="AB790" s="10" t="s">
        <v>2910</v>
      </c>
      <c r="AC790" s="10"/>
      <c r="AD790" s="10"/>
      <c r="AE790" s="10"/>
      <c r="AF790" s="10"/>
      <c r="AG790" s="11" t="s">
        <v>114</v>
      </c>
    </row>
    <row r="791" ht="14.25" hidden="1" customHeight="1">
      <c r="A791" s="1" t="s">
        <v>1636</v>
      </c>
      <c r="B791" s="1" t="s">
        <v>3219</v>
      </c>
      <c r="C791" s="1" t="s">
        <v>3220</v>
      </c>
      <c r="D791" s="1" t="s">
        <v>3221</v>
      </c>
      <c r="E791" s="1" t="s">
        <v>3222</v>
      </c>
      <c r="F791" s="1" t="s">
        <v>3223</v>
      </c>
      <c r="G791" s="3">
        <v>-6231.223425022409</v>
      </c>
      <c r="H791" s="3">
        <v>175.4</v>
      </c>
      <c r="I791" s="4">
        <v>-1092956.588748931</v>
      </c>
      <c r="J791" s="5">
        <v>-0.006971285026039705</v>
      </c>
      <c r="K791" s="6">
        <v>1.5677978804E8</v>
      </c>
      <c r="L791" s="7">
        <v>6525001.0</v>
      </c>
      <c r="M791" s="8">
        <v>24.02755004</v>
      </c>
      <c r="N791" s="9" t="str">
        <f t="shared" si="1"/>
        <v> </v>
      </c>
      <c r="O791" s="9" t="str">
        <f t="shared" si="2"/>
        <v> </v>
      </c>
      <c r="P791" s="10" t="str">
        <f t="shared" si="3"/>
        <v> </v>
      </c>
      <c r="Q791" s="9" t="str">
        <f t="shared" si="4"/>
        <v> </v>
      </c>
      <c r="R791" s="10" t="str">
        <f t="shared" si="5"/>
        <v> </v>
      </c>
      <c r="S791" s="9" t="str">
        <f t="shared" si="6"/>
        <v> </v>
      </c>
      <c r="AB791" s="10" t="s">
        <v>2910</v>
      </c>
      <c r="AC791" s="10"/>
      <c r="AD791" s="10"/>
      <c r="AE791" s="10"/>
      <c r="AF791" s="10"/>
      <c r="AG791" s="11" t="s">
        <v>114</v>
      </c>
    </row>
    <row r="792" ht="14.25" hidden="1" customHeight="1">
      <c r="A792" s="1" t="s">
        <v>1636</v>
      </c>
      <c r="B792" s="1" t="s">
        <v>3224</v>
      </c>
      <c r="C792" s="1" t="s">
        <v>3225</v>
      </c>
      <c r="D792" s="1" t="s">
        <v>3226</v>
      </c>
      <c r="E792" s="1" t="s">
        <v>3227</v>
      </c>
      <c r="G792" s="3">
        <v>-5961.633882348749</v>
      </c>
      <c r="H792" s="3">
        <v>40.545772</v>
      </c>
      <c r="I792" s="4">
        <v>-241719.0481411872</v>
      </c>
      <c r="J792" s="5">
        <v>-0.001541774301158745</v>
      </c>
      <c r="K792" s="6">
        <v>1.5677978804E8</v>
      </c>
      <c r="L792" s="7">
        <v>6525001.0</v>
      </c>
      <c r="M792" s="8">
        <v>24.02755004</v>
      </c>
      <c r="N792" s="9" t="str">
        <f t="shared" si="1"/>
        <v> </v>
      </c>
      <c r="O792" s="9" t="str">
        <f t="shared" si="2"/>
        <v> </v>
      </c>
      <c r="P792" s="10" t="str">
        <f t="shared" si="3"/>
        <v> </v>
      </c>
      <c r="Q792" s="9" t="str">
        <f t="shared" si="4"/>
        <v> </v>
      </c>
      <c r="R792" s="10" t="str">
        <f t="shared" si="5"/>
        <v> </v>
      </c>
      <c r="S792" s="9" t="str">
        <f t="shared" si="6"/>
        <v> </v>
      </c>
      <c r="AB792" s="10" t="s">
        <v>2910</v>
      </c>
      <c r="AC792" s="10"/>
      <c r="AD792" s="10"/>
      <c r="AE792" s="10"/>
      <c r="AF792" s="10"/>
      <c r="AG792" s="11" t="s">
        <v>114</v>
      </c>
    </row>
    <row r="793" ht="14.25" hidden="1" customHeight="1">
      <c r="A793" s="1" t="s">
        <v>1636</v>
      </c>
      <c r="B793" s="1" t="s">
        <v>732</v>
      </c>
      <c r="C793" s="1" t="s">
        <v>3228</v>
      </c>
      <c r="D793" s="1" t="s">
        <v>734</v>
      </c>
      <c r="E793" s="1" t="s">
        <v>735</v>
      </c>
      <c r="F793" s="1" t="s">
        <v>736</v>
      </c>
      <c r="G793" s="3">
        <v>-3455.424178694282</v>
      </c>
      <c r="H793" s="3">
        <v>24.35</v>
      </c>
      <c r="I793" s="4">
        <v>-84139.57875120576</v>
      </c>
      <c r="J793" s="5">
        <v>-5.366736350589964E-4</v>
      </c>
      <c r="K793" s="6">
        <v>1.5677978804E8</v>
      </c>
      <c r="L793" s="7">
        <v>6525001.0</v>
      </c>
      <c r="M793" s="8">
        <v>24.02755004</v>
      </c>
      <c r="N793" s="9" t="str">
        <f t="shared" si="1"/>
        <v> </v>
      </c>
      <c r="O793" s="9" t="str">
        <f t="shared" si="2"/>
        <v> </v>
      </c>
      <c r="P793" s="10" t="str">
        <f t="shared" si="3"/>
        <v> </v>
      </c>
      <c r="Q793" s="9" t="str">
        <f t="shared" si="4"/>
        <v> </v>
      </c>
      <c r="R793" s="10" t="str">
        <f t="shared" si="5"/>
        <v> </v>
      </c>
      <c r="S793" s="9" t="str">
        <f t="shared" si="6"/>
        <v> </v>
      </c>
      <c r="AB793" s="10" t="s">
        <v>2910</v>
      </c>
      <c r="AC793" s="10"/>
      <c r="AD793" s="10"/>
      <c r="AE793" s="10"/>
      <c r="AF793" s="10"/>
      <c r="AG793" s="11" t="s">
        <v>114</v>
      </c>
    </row>
    <row r="794" ht="14.25" hidden="1" customHeight="1">
      <c r="A794" s="1" t="s">
        <v>1636</v>
      </c>
      <c r="B794" s="1" t="s">
        <v>3229</v>
      </c>
      <c r="C794" s="1" t="s">
        <v>3230</v>
      </c>
      <c r="D794" s="1" t="s">
        <v>3231</v>
      </c>
      <c r="E794" s="1" t="s">
        <v>3232</v>
      </c>
      <c r="F794" s="1" t="s">
        <v>3233</v>
      </c>
      <c r="G794" s="3">
        <v>-2704.480347836701</v>
      </c>
      <c r="H794" s="3">
        <v>118.96</v>
      </c>
      <c r="I794" s="4">
        <v>-321724.9821786539</v>
      </c>
      <c r="J794" s="5">
        <v>-0.002052082007513435</v>
      </c>
      <c r="K794" s="6">
        <v>1.5677978804E8</v>
      </c>
      <c r="L794" s="7">
        <v>6525001.0</v>
      </c>
      <c r="M794" s="8">
        <v>24.02755004</v>
      </c>
      <c r="N794" s="9" t="str">
        <f t="shared" si="1"/>
        <v> </v>
      </c>
      <c r="O794" s="9" t="str">
        <f t="shared" si="2"/>
        <v> </v>
      </c>
      <c r="P794" s="10" t="str">
        <f t="shared" si="3"/>
        <v> </v>
      </c>
      <c r="Q794" s="9" t="str">
        <f t="shared" si="4"/>
        <v> </v>
      </c>
      <c r="R794" s="10" t="str">
        <f t="shared" si="5"/>
        <v> </v>
      </c>
      <c r="S794" s="9" t="str">
        <f t="shared" si="6"/>
        <v> </v>
      </c>
      <c r="AB794" s="10" t="s">
        <v>2910</v>
      </c>
      <c r="AC794" s="10"/>
      <c r="AD794" s="10"/>
      <c r="AE794" s="10"/>
      <c r="AF794" s="10"/>
      <c r="AG794" s="11" t="s">
        <v>114</v>
      </c>
    </row>
    <row r="795" ht="14.25" hidden="1" customHeight="1">
      <c r="A795" s="1" t="s">
        <v>1636</v>
      </c>
      <c r="B795" s="1" t="s">
        <v>3234</v>
      </c>
      <c r="C795" s="1" t="s">
        <v>3235</v>
      </c>
      <c r="D795" s="1" t="s">
        <v>3236</v>
      </c>
      <c r="E795" s="1" t="s">
        <v>3237</v>
      </c>
      <c r="F795" s="1" t="s">
        <v>3238</v>
      </c>
      <c r="G795" s="3">
        <v>-347.5855002517943</v>
      </c>
      <c r="H795" s="3">
        <v>270.63</v>
      </c>
      <c r="I795" s="4">
        <v>-94067.06393314309</v>
      </c>
      <c r="J795" s="5">
        <v>-5.99994840592228E-4</v>
      </c>
      <c r="K795" s="6">
        <v>1.5677978804E8</v>
      </c>
      <c r="L795" s="7">
        <v>6525001.0</v>
      </c>
      <c r="M795" s="8">
        <v>24.02755004</v>
      </c>
      <c r="N795" s="9" t="str">
        <f t="shared" si="1"/>
        <v> </v>
      </c>
      <c r="O795" s="9" t="str">
        <f t="shared" si="2"/>
        <v> </v>
      </c>
      <c r="P795" s="10" t="str">
        <f t="shared" si="3"/>
        <v> </v>
      </c>
      <c r="Q795" s="9" t="str">
        <f t="shared" si="4"/>
        <v> </v>
      </c>
      <c r="R795" s="10" t="str">
        <f t="shared" si="5"/>
        <v> </v>
      </c>
      <c r="S795" s="9" t="str">
        <f t="shared" si="6"/>
        <v> </v>
      </c>
      <c r="AB795" s="10" t="s">
        <v>2910</v>
      </c>
      <c r="AC795" s="10"/>
      <c r="AD795" s="10"/>
      <c r="AE795" s="10"/>
      <c r="AF795" s="10"/>
      <c r="AG795" s="11" t="s">
        <v>114</v>
      </c>
    </row>
    <row r="796" ht="14.25" hidden="1" customHeight="1">
      <c r="A796" s="1" t="s">
        <v>1636</v>
      </c>
      <c r="B796" s="1" t="s">
        <v>3239</v>
      </c>
      <c r="C796" s="1" t="s">
        <v>3240</v>
      </c>
      <c r="D796" s="1" t="s">
        <v>3241</v>
      </c>
      <c r="E796" s="1" t="s">
        <v>3242</v>
      </c>
      <c r="F796" s="1" t="s">
        <v>3243</v>
      </c>
      <c r="G796" s="3">
        <v>-2281.855022819167</v>
      </c>
      <c r="H796" s="3">
        <v>33.92</v>
      </c>
      <c r="I796" s="4">
        <v>-77400.52237402616</v>
      </c>
      <c r="J796" s="5">
        <v>-4.936894183979798E-4</v>
      </c>
      <c r="K796" s="6">
        <v>1.5677978804E8</v>
      </c>
      <c r="L796" s="7">
        <v>6525001.0</v>
      </c>
      <c r="M796" s="8">
        <v>24.02755004</v>
      </c>
      <c r="N796" s="9" t="str">
        <f t="shared" si="1"/>
        <v> </v>
      </c>
      <c r="O796" s="9" t="str">
        <f t="shared" si="2"/>
        <v> </v>
      </c>
      <c r="P796" s="10" t="str">
        <f t="shared" si="3"/>
        <v> </v>
      </c>
      <c r="Q796" s="9" t="str">
        <f t="shared" si="4"/>
        <v> </v>
      </c>
      <c r="R796" s="10" t="str">
        <f t="shared" si="5"/>
        <v> </v>
      </c>
      <c r="S796" s="9" t="str">
        <f t="shared" si="6"/>
        <v> </v>
      </c>
      <c r="AB796" s="10" t="s">
        <v>2910</v>
      </c>
      <c r="AC796" s="10"/>
      <c r="AD796" s="10"/>
      <c r="AE796" s="10"/>
      <c r="AF796" s="10"/>
      <c r="AG796" s="11" t="s">
        <v>114</v>
      </c>
    </row>
    <row r="797" ht="14.25" hidden="1" customHeight="1">
      <c r="A797" s="1" t="s">
        <v>1636</v>
      </c>
      <c r="B797" s="1" t="s">
        <v>3244</v>
      </c>
      <c r="C797" s="1" t="s">
        <v>3245</v>
      </c>
      <c r="D797" s="1" t="s">
        <v>3246</v>
      </c>
      <c r="E797" s="1" t="s">
        <v>3247</v>
      </c>
      <c r="G797" s="3">
        <v>-11529.17961623983</v>
      </c>
      <c r="H797" s="3">
        <v>6.34658352</v>
      </c>
      <c r="I797" s="4">
        <v>-73170.90135154761</v>
      </c>
      <c r="J797" s="5">
        <v>-4.66711316977155E-4</v>
      </c>
      <c r="K797" s="6">
        <v>1.5677978804E8</v>
      </c>
      <c r="L797" s="7">
        <v>6525001.0</v>
      </c>
      <c r="M797" s="8">
        <v>24.02755004</v>
      </c>
      <c r="N797" s="9" t="str">
        <f t="shared" si="1"/>
        <v> </v>
      </c>
      <c r="O797" s="9" t="str">
        <f t="shared" si="2"/>
        <v> </v>
      </c>
      <c r="P797" s="10" t="str">
        <f t="shared" si="3"/>
        <v> </v>
      </c>
      <c r="Q797" s="9" t="str">
        <f t="shared" si="4"/>
        <v> </v>
      </c>
      <c r="R797" s="10" t="str">
        <f t="shared" si="5"/>
        <v> </v>
      </c>
      <c r="S797" s="9" t="str">
        <f t="shared" si="6"/>
        <v> </v>
      </c>
      <c r="AB797" s="10" t="s">
        <v>2910</v>
      </c>
      <c r="AC797" s="10"/>
      <c r="AD797" s="10"/>
      <c r="AE797" s="10"/>
      <c r="AF797" s="10"/>
      <c r="AG797" s="11" t="s">
        <v>114</v>
      </c>
    </row>
    <row r="798" ht="14.25" hidden="1" customHeight="1">
      <c r="A798" s="1" t="s">
        <v>1636</v>
      </c>
      <c r="B798" s="1" t="s">
        <v>3248</v>
      </c>
      <c r="C798" s="1" t="s">
        <v>3249</v>
      </c>
      <c r="D798" s="1" t="s">
        <v>3250</v>
      </c>
      <c r="E798" s="1" t="s">
        <v>3251</v>
      </c>
      <c r="F798" s="1" t="s">
        <v>3252</v>
      </c>
      <c r="G798" s="3">
        <v>-27495.81576901297</v>
      </c>
      <c r="H798" s="3">
        <v>62.89</v>
      </c>
      <c r="I798" s="4">
        <v>-1729211.853713226</v>
      </c>
      <c r="J798" s="5">
        <v>-0.01102955856319976</v>
      </c>
      <c r="K798" s="6">
        <v>1.5677978804E8</v>
      </c>
      <c r="L798" s="7">
        <v>6525001.0</v>
      </c>
      <c r="M798" s="8">
        <v>24.02755004</v>
      </c>
      <c r="N798" s="9" t="str">
        <f t="shared" si="1"/>
        <v> </v>
      </c>
      <c r="O798" s="9" t="str">
        <f t="shared" si="2"/>
        <v> </v>
      </c>
      <c r="P798" s="10" t="str">
        <f t="shared" si="3"/>
        <v> </v>
      </c>
      <c r="Q798" s="9" t="str">
        <f t="shared" si="4"/>
        <v> </v>
      </c>
      <c r="R798" s="10" t="str">
        <f t="shared" si="5"/>
        <v> </v>
      </c>
      <c r="S798" s="9" t="str">
        <f t="shared" si="6"/>
        <v> </v>
      </c>
      <c r="AB798" s="10" t="s">
        <v>2910</v>
      </c>
      <c r="AC798" s="10"/>
      <c r="AD798" s="10"/>
      <c r="AE798" s="10"/>
      <c r="AF798" s="10"/>
      <c r="AG798" s="11" t="s">
        <v>114</v>
      </c>
    </row>
    <row r="799" ht="14.25" hidden="1" customHeight="1">
      <c r="A799" s="1" t="s">
        <v>1636</v>
      </c>
      <c r="B799" s="1" t="s">
        <v>3253</v>
      </c>
      <c r="C799" s="1" t="s">
        <v>3254</v>
      </c>
      <c r="D799" s="1" t="s">
        <v>3255</v>
      </c>
      <c r="E799" s="1" t="s">
        <v>3256</v>
      </c>
      <c r="F799" s="1" t="s">
        <v>3257</v>
      </c>
      <c r="G799" s="3">
        <v>-2054.76876230171</v>
      </c>
      <c r="H799" s="3">
        <v>41.612526</v>
      </c>
      <c r="I799" s="4">
        <v>-85504.11854526775</v>
      </c>
      <c r="J799" s="5">
        <v>-5.453771791262574E-4</v>
      </c>
      <c r="K799" s="6">
        <v>1.5677978804E8</v>
      </c>
      <c r="L799" s="7">
        <v>6525001.0</v>
      </c>
      <c r="M799" s="8">
        <v>24.02755004</v>
      </c>
      <c r="N799" s="9" t="str">
        <f t="shared" si="1"/>
        <v> </v>
      </c>
      <c r="O799" s="9" t="str">
        <f t="shared" si="2"/>
        <v> </v>
      </c>
      <c r="P799" s="10" t="str">
        <f t="shared" si="3"/>
        <v> </v>
      </c>
      <c r="Q799" s="9" t="str">
        <f t="shared" si="4"/>
        <v> </v>
      </c>
      <c r="R799" s="10" t="str">
        <f t="shared" si="5"/>
        <v> </v>
      </c>
      <c r="S799" s="9" t="str">
        <f t="shared" si="6"/>
        <v> </v>
      </c>
      <c r="AB799" s="10" t="s">
        <v>2910</v>
      </c>
      <c r="AC799" s="10"/>
      <c r="AD799" s="10"/>
      <c r="AE799" s="10"/>
      <c r="AF799" s="10"/>
      <c r="AG799" s="11" t="s">
        <v>114</v>
      </c>
    </row>
    <row r="800" ht="14.25" hidden="1" customHeight="1">
      <c r="A800" s="1" t="s">
        <v>1636</v>
      </c>
      <c r="B800" s="1" t="s">
        <v>3258</v>
      </c>
      <c r="C800" s="1" t="s">
        <v>3259</v>
      </c>
      <c r="D800" s="1" t="s">
        <v>3260</v>
      </c>
      <c r="E800" s="1" t="s">
        <v>3261</v>
      </c>
      <c r="G800" s="3">
        <v>-1005.357184547147</v>
      </c>
      <c r="H800" s="3">
        <v>123.38537</v>
      </c>
      <c r="I800" s="4">
        <v>-124046.368197508</v>
      </c>
      <c r="J800" s="5">
        <v>-7.912140317848846E-4</v>
      </c>
      <c r="K800" s="6">
        <v>1.5677978804E8</v>
      </c>
      <c r="L800" s="7">
        <v>6525001.0</v>
      </c>
      <c r="M800" s="8">
        <v>24.02755004</v>
      </c>
      <c r="N800" s="9" t="str">
        <f t="shared" si="1"/>
        <v> </v>
      </c>
      <c r="O800" s="9" t="str">
        <f t="shared" si="2"/>
        <v> </v>
      </c>
      <c r="P800" s="10" t="str">
        <f t="shared" si="3"/>
        <v> </v>
      </c>
      <c r="Q800" s="9" t="str">
        <f t="shared" si="4"/>
        <v> </v>
      </c>
      <c r="R800" s="10" t="str">
        <f t="shared" si="5"/>
        <v> </v>
      </c>
      <c r="S800" s="9" t="str">
        <f t="shared" si="6"/>
        <v> </v>
      </c>
      <c r="AB800" s="10" t="s">
        <v>2910</v>
      </c>
      <c r="AC800" s="10"/>
      <c r="AD800" s="10"/>
      <c r="AE800" s="10"/>
      <c r="AF800" s="10"/>
      <c r="AG800" s="11" t="s">
        <v>114</v>
      </c>
    </row>
    <row r="801" ht="14.25" hidden="1" customHeight="1">
      <c r="A801" s="1" t="s">
        <v>1636</v>
      </c>
      <c r="B801" s="1" t="s">
        <v>3262</v>
      </c>
      <c r="C801" s="1" t="s">
        <v>3263</v>
      </c>
      <c r="D801" s="1" t="s">
        <v>3264</v>
      </c>
      <c r="E801" s="1" t="s">
        <v>3265</v>
      </c>
      <c r="F801" s="1" t="s">
        <v>3266</v>
      </c>
      <c r="G801" s="3">
        <v>-3028.649734655789</v>
      </c>
      <c r="H801" s="3">
        <v>246.2</v>
      </c>
      <c r="I801" s="4">
        <v>-745653.5646722551</v>
      </c>
      <c r="J801" s="5">
        <v>-0.004756056721303978</v>
      </c>
      <c r="K801" s="6">
        <v>1.5677978804E8</v>
      </c>
      <c r="L801" s="7">
        <v>6525001.0</v>
      </c>
      <c r="M801" s="8">
        <v>24.02755004</v>
      </c>
      <c r="N801" s="9" t="str">
        <f t="shared" si="1"/>
        <v> </v>
      </c>
      <c r="O801" s="9" t="str">
        <f t="shared" si="2"/>
        <v> </v>
      </c>
      <c r="P801" s="10" t="str">
        <f t="shared" si="3"/>
        <v> </v>
      </c>
      <c r="Q801" s="9" t="str">
        <f t="shared" si="4"/>
        <v> </v>
      </c>
      <c r="R801" s="10" t="str">
        <f t="shared" si="5"/>
        <v> </v>
      </c>
      <c r="S801" s="9" t="str">
        <f t="shared" si="6"/>
        <v> </v>
      </c>
      <c r="AB801" s="10" t="s">
        <v>2910</v>
      </c>
      <c r="AC801" s="10"/>
      <c r="AD801" s="10"/>
      <c r="AE801" s="10"/>
      <c r="AF801" s="10"/>
      <c r="AG801" s="11" t="s">
        <v>114</v>
      </c>
    </row>
    <row r="802" ht="14.25" hidden="1" customHeight="1">
      <c r="A802" s="1" t="s">
        <v>1636</v>
      </c>
      <c r="B802" s="1" t="s">
        <v>3267</v>
      </c>
      <c r="C802" s="1" t="s">
        <v>3268</v>
      </c>
      <c r="D802" s="1" t="s">
        <v>3269</v>
      </c>
      <c r="E802" s="1" t="s">
        <v>3270</v>
      </c>
      <c r="F802" s="1" t="s">
        <v>3271</v>
      </c>
      <c r="G802" s="3">
        <v>-49912.2125597715</v>
      </c>
      <c r="H802" s="3">
        <v>27.01</v>
      </c>
      <c r="I802" s="4">
        <v>-1348128.861239428</v>
      </c>
      <c r="J802" s="5">
        <v>-0.008598869012984465</v>
      </c>
      <c r="K802" s="6">
        <v>1.5677978804E8</v>
      </c>
      <c r="L802" s="7">
        <v>6525001.0</v>
      </c>
      <c r="M802" s="8">
        <v>24.02755004</v>
      </c>
      <c r="N802" s="9" t="str">
        <f t="shared" si="1"/>
        <v> </v>
      </c>
      <c r="O802" s="9" t="str">
        <f t="shared" si="2"/>
        <v> </v>
      </c>
      <c r="P802" s="10" t="str">
        <f t="shared" si="3"/>
        <v> </v>
      </c>
      <c r="Q802" s="9" t="str">
        <f t="shared" si="4"/>
        <v> </v>
      </c>
      <c r="R802" s="10" t="str">
        <f t="shared" si="5"/>
        <v> </v>
      </c>
      <c r="S802" s="9" t="str">
        <f t="shared" si="6"/>
        <v> </v>
      </c>
      <c r="AB802" s="10" t="s">
        <v>2910</v>
      </c>
      <c r="AC802" s="10"/>
      <c r="AD802" s="10"/>
      <c r="AE802" s="10"/>
      <c r="AF802" s="10"/>
      <c r="AG802" s="11" t="s">
        <v>114</v>
      </c>
    </row>
    <row r="803" ht="14.25" hidden="1" customHeight="1">
      <c r="A803" s="1" t="s">
        <v>1636</v>
      </c>
      <c r="B803" s="1" t="s">
        <v>3272</v>
      </c>
      <c r="C803" s="1" t="s">
        <v>3273</v>
      </c>
      <c r="D803" s="1" t="s">
        <v>3274</v>
      </c>
      <c r="E803" s="1" t="s">
        <v>3275</v>
      </c>
      <c r="F803" s="1" t="s">
        <v>3276</v>
      </c>
      <c r="G803" s="3">
        <v>-4870.208429192257</v>
      </c>
      <c r="H803" s="3">
        <v>24.843078</v>
      </c>
      <c r="I803" s="4">
        <v>-120990.9678826807</v>
      </c>
      <c r="J803" s="5">
        <v>-7.717255482690899E-4</v>
      </c>
      <c r="K803" s="6">
        <v>1.5677978804E8</v>
      </c>
      <c r="L803" s="7">
        <v>6525001.0</v>
      </c>
      <c r="M803" s="8">
        <v>24.02755004</v>
      </c>
      <c r="N803" s="9" t="str">
        <f t="shared" si="1"/>
        <v> </v>
      </c>
      <c r="O803" s="9" t="str">
        <f t="shared" si="2"/>
        <v> </v>
      </c>
      <c r="P803" s="10" t="str">
        <f t="shared" si="3"/>
        <v> </v>
      </c>
      <c r="Q803" s="9" t="str">
        <f t="shared" si="4"/>
        <v> </v>
      </c>
      <c r="R803" s="10" t="str">
        <f t="shared" si="5"/>
        <v> </v>
      </c>
      <c r="S803" s="9" t="str">
        <f t="shared" si="6"/>
        <v> </v>
      </c>
      <c r="AB803" s="10" t="s">
        <v>2910</v>
      </c>
      <c r="AC803" s="10"/>
      <c r="AD803" s="10"/>
      <c r="AE803" s="10"/>
      <c r="AF803" s="10"/>
      <c r="AG803" s="11" t="s">
        <v>114</v>
      </c>
    </row>
    <row r="804" ht="14.25" hidden="1" customHeight="1">
      <c r="A804" s="1" t="s">
        <v>1636</v>
      </c>
      <c r="B804" s="1" t="s">
        <v>3277</v>
      </c>
      <c r="C804" s="1" t="s">
        <v>3278</v>
      </c>
      <c r="D804" s="1" t="s">
        <v>3279</v>
      </c>
      <c r="E804" s="1" t="s">
        <v>3280</v>
      </c>
      <c r="F804" s="1" t="s">
        <v>3281</v>
      </c>
      <c r="G804" s="3">
        <v>-24936.61351111668</v>
      </c>
      <c r="H804" s="3">
        <v>41.057001</v>
      </c>
      <c r="I804" s="4">
        <v>-1023822.565862531</v>
      </c>
      <c r="J804" s="5">
        <v>-0.006530322426519152</v>
      </c>
      <c r="K804" s="6">
        <v>1.5677978804E8</v>
      </c>
      <c r="L804" s="7">
        <v>6525001.0</v>
      </c>
      <c r="M804" s="8">
        <v>24.02755004</v>
      </c>
      <c r="N804" s="9" t="str">
        <f t="shared" si="1"/>
        <v> </v>
      </c>
      <c r="O804" s="9" t="str">
        <f t="shared" si="2"/>
        <v> </v>
      </c>
      <c r="P804" s="10" t="str">
        <f t="shared" si="3"/>
        <v> </v>
      </c>
      <c r="Q804" s="9" t="str">
        <f t="shared" si="4"/>
        <v> </v>
      </c>
      <c r="R804" s="10" t="str">
        <f t="shared" si="5"/>
        <v> </v>
      </c>
      <c r="S804" s="9" t="str">
        <f t="shared" si="6"/>
        <v> </v>
      </c>
      <c r="AB804" s="10" t="s">
        <v>2910</v>
      </c>
      <c r="AC804" s="10"/>
      <c r="AD804" s="10"/>
      <c r="AE804" s="10"/>
      <c r="AF804" s="10"/>
      <c r="AG804" s="11" t="s">
        <v>114</v>
      </c>
    </row>
    <row r="805" ht="14.25" hidden="1" customHeight="1">
      <c r="A805" s="1" t="s">
        <v>1636</v>
      </c>
      <c r="B805" s="1" t="s">
        <v>3282</v>
      </c>
      <c r="C805" s="1" t="s">
        <v>3283</v>
      </c>
      <c r="D805" s="1" t="s">
        <v>3284</v>
      </c>
      <c r="E805" s="1" t="s">
        <v>3285</v>
      </c>
      <c r="G805" s="3">
        <v>-4606.946369352251</v>
      </c>
      <c r="H805" s="3">
        <v>65.694291</v>
      </c>
      <c r="I805" s="4">
        <v>-302650.0754096203</v>
      </c>
      <c r="J805" s="5">
        <v>-0.00193041513318288</v>
      </c>
      <c r="K805" s="6">
        <v>1.5677978804E8</v>
      </c>
      <c r="L805" s="7">
        <v>6525001.0</v>
      </c>
      <c r="M805" s="8">
        <v>24.02755004</v>
      </c>
      <c r="N805" s="9" t="str">
        <f t="shared" si="1"/>
        <v> </v>
      </c>
      <c r="O805" s="9" t="str">
        <f t="shared" si="2"/>
        <v> </v>
      </c>
      <c r="P805" s="10" t="str">
        <f t="shared" si="3"/>
        <v> </v>
      </c>
      <c r="Q805" s="9" t="str">
        <f t="shared" si="4"/>
        <v> </v>
      </c>
      <c r="R805" s="10" t="str">
        <f t="shared" si="5"/>
        <v> </v>
      </c>
      <c r="S805" s="9" t="str">
        <f t="shared" si="6"/>
        <v> </v>
      </c>
      <c r="AB805" s="10" t="s">
        <v>2910</v>
      </c>
      <c r="AC805" s="10"/>
      <c r="AD805" s="10"/>
      <c r="AE805" s="10"/>
      <c r="AF805" s="10"/>
      <c r="AG805" s="11" t="s">
        <v>114</v>
      </c>
    </row>
    <row r="806" ht="14.25" hidden="1" customHeight="1">
      <c r="A806" s="1" t="s">
        <v>1636</v>
      </c>
      <c r="B806" s="1" t="s">
        <v>3286</v>
      </c>
      <c r="C806" s="1" t="s">
        <v>3287</v>
      </c>
      <c r="D806" s="1" t="s">
        <v>3288</v>
      </c>
      <c r="E806" s="1" t="s">
        <v>3289</v>
      </c>
      <c r="G806" s="3">
        <v>-18887.75623198965</v>
      </c>
      <c r="H806" s="3">
        <v>6.763125</v>
      </c>
      <c r="I806" s="4">
        <v>-127740.256366475</v>
      </c>
      <c r="J806" s="5">
        <v>-8.147750291248259E-4</v>
      </c>
      <c r="K806" s="6">
        <v>1.5677978804E8</v>
      </c>
      <c r="L806" s="7">
        <v>6525001.0</v>
      </c>
      <c r="M806" s="8">
        <v>24.02755004</v>
      </c>
      <c r="N806" s="9" t="str">
        <f t="shared" si="1"/>
        <v> </v>
      </c>
      <c r="O806" s="9" t="str">
        <f t="shared" si="2"/>
        <v> </v>
      </c>
      <c r="P806" s="10" t="str">
        <f t="shared" si="3"/>
        <v> </v>
      </c>
      <c r="Q806" s="9" t="str">
        <f t="shared" si="4"/>
        <v> </v>
      </c>
      <c r="R806" s="10" t="str">
        <f t="shared" si="5"/>
        <v> </v>
      </c>
      <c r="S806" s="9" t="str">
        <f t="shared" si="6"/>
        <v> </v>
      </c>
      <c r="AB806" s="10" t="s">
        <v>2910</v>
      </c>
      <c r="AC806" s="10"/>
      <c r="AD806" s="10"/>
      <c r="AE806" s="10"/>
      <c r="AF806" s="10"/>
      <c r="AG806" s="11" t="s">
        <v>114</v>
      </c>
    </row>
    <row r="807" ht="14.25" hidden="1" customHeight="1">
      <c r="A807" s="1" t="s">
        <v>1636</v>
      </c>
      <c r="B807" s="1" t="s">
        <v>3290</v>
      </c>
      <c r="C807" s="1" t="s">
        <v>3291</v>
      </c>
      <c r="D807" s="1" t="s">
        <v>3292</v>
      </c>
      <c r="E807" s="1" t="s">
        <v>3293</v>
      </c>
      <c r="G807" s="3">
        <v>-13949.12168596334</v>
      </c>
      <c r="H807" s="3">
        <v>15.3832</v>
      </c>
      <c r="I807" s="4">
        <v>-214582.1287195112</v>
      </c>
      <c r="J807" s="5">
        <v>-0.001368684901300949</v>
      </c>
      <c r="K807" s="6">
        <v>1.5677978804E8</v>
      </c>
      <c r="L807" s="7">
        <v>6525001.0</v>
      </c>
      <c r="M807" s="8">
        <v>24.02755004</v>
      </c>
      <c r="N807" s="9" t="str">
        <f t="shared" si="1"/>
        <v> </v>
      </c>
      <c r="O807" s="9" t="str">
        <f t="shared" si="2"/>
        <v> </v>
      </c>
      <c r="P807" s="10" t="str">
        <f t="shared" si="3"/>
        <v> </v>
      </c>
      <c r="Q807" s="9" t="str">
        <f t="shared" si="4"/>
        <v> </v>
      </c>
      <c r="R807" s="10" t="str">
        <f t="shared" si="5"/>
        <v> </v>
      </c>
      <c r="S807" s="9" t="str">
        <f t="shared" si="6"/>
        <v> </v>
      </c>
      <c r="AB807" s="10" t="s">
        <v>2910</v>
      </c>
      <c r="AC807" s="10"/>
      <c r="AD807" s="10"/>
      <c r="AE807" s="10"/>
      <c r="AF807" s="10"/>
      <c r="AG807" s="11" t="s">
        <v>114</v>
      </c>
    </row>
    <row r="808" ht="14.25" hidden="1" customHeight="1">
      <c r="A808" s="1" t="s">
        <v>1636</v>
      </c>
      <c r="B808" s="1" t="s">
        <v>3294</v>
      </c>
      <c r="C808" s="1" t="s">
        <v>3295</v>
      </c>
      <c r="D808" s="1" t="s">
        <v>3296</v>
      </c>
      <c r="E808" s="1" t="s">
        <v>3297</v>
      </c>
      <c r="F808" s="1" t="s">
        <v>3298</v>
      </c>
      <c r="G808" s="3">
        <v>-3625.561261868213</v>
      </c>
      <c r="H808" s="3">
        <v>199.4</v>
      </c>
      <c r="I808" s="4">
        <v>-722936.9156165218</v>
      </c>
      <c r="J808" s="5">
        <v>-0.004611161455531981</v>
      </c>
      <c r="K808" s="6">
        <v>1.5677978804E8</v>
      </c>
      <c r="L808" s="7">
        <v>6525001.0</v>
      </c>
      <c r="M808" s="8">
        <v>24.02755004</v>
      </c>
      <c r="N808" s="9" t="str">
        <f t="shared" si="1"/>
        <v> </v>
      </c>
      <c r="O808" s="9" t="str">
        <f t="shared" si="2"/>
        <v> </v>
      </c>
      <c r="P808" s="10" t="str">
        <f t="shared" si="3"/>
        <v> </v>
      </c>
      <c r="Q808" s="9" t="str">
        <f t="shared" si="4"/>
        <v> </v>
      </c>
      <c r="R808" s="10" t="str">
        <f t="shared" si="5"/>
        <v> </v>
      </c>
      <c r="S808" s="9" t="str">
        <f t="shared" si="6"/>
        <v> </v>
      </c>
      <c r="AB808" s="10" t="s">
        <v>2910</v>
      </c>
      <c r="AC808" s="10"/>
      <c r="AD808" s="10"/>
      <c r="AE808" s="10"/>
      <c r="AF808" s="10"/>
      <c r="AG808" s="11" t="s">
        <v>114</v>
      </c>
    </row>
    <row r="809" ht="14.25" hidden="1" customHeight="1">
      <c r="A809" s="1" t="s">
        <v>1636</v>
      </c>
      <c r="B809" s="1" t="s">
        <v>3299</v>
      </c>
      <c r="C809" s="1" t="s">
        <v>3300</v>
      </c>
      <c r="D809" s="1" t="s">
        <v>3301</v>
      </c>
      <c r="E809" s="1" t="s">
        <v>3302</v>
      </c>
      <c r="F809" s="1" t="s">
        <v>3303</v>
      </c>
      <c r="G809" s="3">
        <v>-7810.824940859091</v>
      </c>
      <c r="H809" s="3">
        <v>55.93</v>
      </c>
      <c r="I809" s="4">
        <v>-436859.4389422489</v>
      </c>
      <c r="J809" s="5">
        <v>-0.002786452542152888</v>
      </c>
      <c r="K809" s="6">
        <v>1.5677978804E8</v>
      </c>
      <c r="L809" s="7">
        <v>6525001.0</v>
      </c>
      <c r="M809" s="8">
        <v>24.02755004</v>
      </c>
      <c r="N809" s="9" t="str">
        <f t="shared" si="1"/>
        <v> </v>
      </c>
      <c r="O809" s="9" t="str">
        <f t="shared" si="2"/>
        <v> </v>
      </c>
      <c r="P809" s="10" t="str">
        <f t="shared" si="3"/>
        <v> </v>
      </c>
      <c r="Q809" s="9" t="str">
        <f t="shared" si="4"/>
        <v> </v>
      </c>
      <c r="R809" s="10" t="str">
        <f t="shared" si="5"/>
        <v> </v>
      </c>
      <c r="S809" s="9" t="str">
        <f t="shared" si="6"/>
        <v> </v>
      </c>
      <c r="AB809" s="10" t="s">
        <v>2910</v>
      </c>
      <c r="AC809" s="10"/>
      <c r="AD809" s="10"/>
      <c r="AE809" s="10"/>
      <c r="AF809" s="10"/>
      <c r="AG809" s="11" t="s">
        <v>114</v>
      </c>
    </row>
    <row r="810" ht="14.25" hidden="1" customHeight="1">
      <c r="A810" s="1" t="s">
        <v>1636</v>
      </c>
      <c r="B810" s="1" t="s">
        <v>3304</v>
      </c>
      <c r="C810" s="1" t="s">
        <v>3305</v>
      </c>
      <c r="D810" s="1" t="s">
        <v>3306</v>
      </c>
      <c r="E810" s="1" t="s">
        <v>3307</v>
      </c>
      <c r="F810" s="1" t="s">
        <v>3308</v>
      </c>
      <c r="G810" s="3">
        <v>-10213.59548919516</v>
      </c>
      <c r="H810" s="3">
        <v>19.317456</v>
      </c>
      <c r="I810" s="4">
        <v>-197300.681464326</v>
      </c>
      <c r="J810" s="5">
        <v>-0.001258457381087846</v>
      </c>
      <c r="K810" s="6">
        <v>1.5677978804E8</v>
      </c>
      <c r="L810" s="7">
        <v>6525001.0</v>
      </c>
      <c r="M810" s="8">
        <v>24.02755004</v>
      </c>
      <c r="N810" s="9" t="str">
        <f t="shared" si="1"/>
        <v> </v>
      </c>
      <c r="O810" s="9" t="str">
        <f t="shared" si="2"/>
        <v> </v>
      </c>
      <c r="P810" s="10" t="str">
        <f t="shared" si="3"/>
        <v> </v>
      </c>
      <c r="Q810" s="9" t="str">
        <f t="shared" si="4"/>
        <v> </v>
      </c>
      <c r="R810" s="10" t="str">
        <f t="shared" si="5"/>
        <v> </v>
      </c>
      <c r="S810" s="9" t="str">
        <f t="shared" si="6"/>
        <v> </v>
      </c>
      <c r="AB810" s="10" t="s">
        <v>2910</v>
      </c>
      <c r="AC810" s="10"/>
      <c r="AD810" s="10"/>
      <c r="AE810" s="10"/>
      <c r="AF810" s="10"/>
      <c r="AG810" s="11" t="s">
        <v>114</v>
      </c>
    </row>
    <row r="811" ht="14.25" hidden="1" customHeight="1">
      <c r="A811" s="1" t="s">
        <v>1636</v>
      </c>
      <c r="B811" s="1" t="s">
        <v>3309</v>
      </c>
      <c r="C811" s="1" t="s">
        <v>3310</v>
      </c>
      <c r="D811" s="1" t="s">
        <v>3311</v>
      </c>
      <c r="E811" s="1" t="s">
        <v>3312</v>
      </c>
      <c r="G811" s="3">
        <v>-2148.584495537682</v>
      </c>
      <c r="H811" s="3">
        <v>244.44639</v>
      </c>
      <c r="I811" s="4">
        <v>-525213.7235441576</v>
      </c>
      <c r="J811" s="5">
        <v>-0.003350009144100624</v>
      </c>
      <c r="K811" s="6">
        <v>1.5677978804E8</v>
      </c>
      <c r="L811" s="7">
        <v>6525001.0</v>
      </c>
      <c r="M811" s="8">
        <v>24.02755004</v>
      </c>
      <c r="N811" s="9" t="str">
        <f t="shared" si="1"/>
        <v> </v>
      </c>
      <c r="O811" s="9" t="str">
        <f t="shared" si="2"/>
        <v> </v>
      </c>
      <c r="P811" s="10" t="str">
        <f t="shared" si="3"/>
        <v> </v>
      </c>
      <c r="Q811" s="9" t="str">
        <f t="shared" si="4"/>
        <v> </v>
      </c>
      <c r="R811" s="10" t="str">
        <f t="shared" si="5"/>
        <v> </v>
      </c>
      <c r="S811" s="9" t="str">
        <f t="shared" si="6"/>
        <v> </v>
      </c>
      <c r="AB811" s="10" t="s">
        <v>2910</v>
      </c>
      <c r="AC811" s="10"/>
      <c r="AD811" s="10"/>
      <c r="AE811" s="10"/>
      <c r="AF811" s="10"/>
      <c r="AG811" s="11" t="s">
        <v>114</v>
      </c>
    </row>
    <row r="812" ht="14.25" hidden="1" customHeight="1">
      <c r="A812" s="1" t="s">
        <v>1636</v>
      </c>
      <c r="B812" s="1" t="s">
        <v>3313</v>
      </c>
      <c r="C812" s="1" t="s">
        <v>3314</v>
      </c>
      <c r="D812" s="1" t="s">
        <v>3315</v>
      </c>
      <c r="E812" s="1" t="s">
        <v>3316</v>
      </c>
      <c r="F812" s="1" t="s">
        <v>3317</v>
      </c>
      <c r="G812" s="3">
        <v>-5056.340686764094</v>
      </c>
      <c r="H812" s="3">
        <v>323.88</v>
      </c>
      <c r="I812" s="4">
        <v>-1637647.621629155</v>
      </c>
      <c r="J812" s="5">
        <v>-0.01044552771822433</v>
      </c>
      <c r="K812" s="6">
        <v>1.5677978804E8</v>
      </c>
      <c r="L812" s="7">
        <v>6525001.0</v>
      </c>
      <c r="M812" s="8">
        <v>24.02755004</v>
      </c>
      <c r="N812" s="9" t="str">
        <f t="shared" si="1"/>
        <v> </v>
      </c>
      <c r="O812" s="9" t="str">
        <f t="shared" si="2"/>
        <v> </v>
      </c>
      <c r="P812" s="10" t="str">
        <f t="shared" si="3"/>
        <v> </v>
      </c>
      <c r="Q812" s="9" t="str">
        <f t="shared" si="4"/>
        <v> </v>
      </c>
      <c r="R812" s="10" t="str">
        <f t="shared" si="5"/>
        <v> </v>
      </c>
      <c r="S812" s="9" t="str">
        <f t="shared" si="6"/>
        <v> </v>
      </c>
      <c r="AB812" s="10" t="s">
        <v>2910</v>
      </c>
      <c r="AC812" s="10"/>
      <c r="AD812" s="10"/>
      <c r="AE812" s="10"/>
      <c r="AF812" s="10"/>
      <c r="AG812" s="11" t="s">
        <v>114</v>
      </c>
    </row>
    <row r="813" ht="14.25" hidden="1" customHeight="1">
      <c r="A813" s="1" t="s">
        <v>1636</v>
      </c>
      <c r="B813" s="1" t="s">
        <v>3318</v>
      </c>
      <c r="C813" s="1" t="s">
        <v>3319</v>
      </c>
      <c r="D813" s="1" t="s">
        <v>3320</v>
      </c>
      <c r="E813" s="1" t="s">
        <v>3321</v>
      </c>
      <c r="G813" s="3">
        <v>-4594.491226966708</v>
      </c>
      <c r="H813" s="3">
        <v>75.32848</v>
      </c>
      <c r="I813" s="4">
        <v>-346096.0405007371</v>
      </c>
      <c r="J813" s="5">
        <v>-0.002207529713029309</v>
      </c>
      <c r="K813" s="6">
        <v>1.5677978804E8</v>
      </c>
      <c r="L813" s="7">
        <v>6525001.0</v>
      </c>
      <c r="M813" s="8">
        <v>24.02755004</v>
      </c>
      <c r="N813" s="9" t="str">
        <f t="shared" si="1"/>
        <v> </v>
      </c>
      <c r="O813" s="9" t="str">
        <f t="shared" si="2"/>
        <v> </v>
      </c>
      <c r="P813" s="10" t="str">
        <f t="shared" si="3"/>
        <v> </v>
      </c>
      <c r="Q813" s="9" t="str">
        <f t="shared" si="4"/>
        <v> </v>
      </c>
      <c r="R813" s="10" t="str">
        <f t="shared" si="5"/>
        <v> </v>
      </c>
      <c r="S813" s="9" t="str">
        <f t="shared" si="6"/>
        <v> </v>
      </c>
      <c r="AB813" s="10" t="s">
        <v>2910</v>
      </c>
      <c r="AC813" s="10"/>
      <c r="AD813" s="10"/>
      <c r="AE813" s="10"/>
      <c r="AF813" s="10"/>
      <c r="AG813" s="11" t="s">
        <v>114</v>
      </c>
    </row>
    <row r="814" ht="14.25" hidden="1" customHeight="1">
      <c r="A814" s="1" t="s">
        <v>1636</v>
      </c>
      <c r="B814" s="1" t="s">
        <v>3322</v>
      </c>
      <c r="C814" s="1" t="s">
        <v>3323</v>
      </c>
      <c r="D814" s="1" t="s">
        <v>3324</v>
      </c>
      <c r="E814" s="1" t="s">
        <v>3325</v>
      </c>
      <c r="G814" s="3">
        <v>-12885.13018334888</v>
      </c>
      <c r="H814" s="3">
        <v>11.600112</v>
      </c>
      <c r="I814" s="4">
        <v>-149468.9532614276</v>
      </c>
      <c r="J814" s="5">
        <v>-9.533687673011321E-4</v>
      </c>
      <c r="K814" s="6">
        <v>1.5677978804E8</v>
      </c>
      <c r="L814" s="7">
        <v>6525001.0</v>
      </c>
      <c r="M814" s="8">
        <v>24.02755004</v>
      </c>
      <c r="N814" s="9" t="str">
        <f t="shared" si="1"/>
        <v> </v>
      </c>
      <c r="O814" s="9" t="str">
        <f t="shared" si="2"/>
        <v> </v>
      </c>
      <c r="P814" s="10" t="str">
        <f t="shared" si="3"/>
        <v> </v>
      </c>
      <c r="Q814" s="9" t="str">
        <f t="shared" si="4"/>
        <v> </v>
      </c>
      <c r="R814" s="10" t="str">
        <f t="shared" si="5"/>
        <v> </v>
      </c>
      <c r="S814" s="9" t="str">
        <f t="shared" si="6"/>
        <v> </v>
      </c>
      <c r="AB814" s="10" t="s">
        <v>2910</v>
      </c>
      <c r="AC814" s="10"/>
      <c r="AD814" s="10"/>
      <c r="AE814" s="10"/>
      <c r="AF814" s="10"/>
      <c r="AG814" s="11" t="s">
        <v>114</v>
      </c>
    </row>
    <row r="815" ht="14.25" hidden="1" customHeight="1">
      <c r="A815" s="1" t="s">
        <v>1636</v>
      </c>
      <c r="B815" s="1" t="s">
        <v>3326</v>
      </c>
      <c r="C815" s="1" t="s">
        <v>3327</v>
      </c>
      <c r="D815" s="1" t="s">
        <v>3328</v>
      </c>
      <c r="E815" s="1" t="s">
        <v>3329</v>
      </c>
      <c r="G815" s="3">
        <v>-5504.917697949366</v>
      </c>
      <c r="H815" s="3">
        <v>68.56</v>
      </c>
      <c r="I815" s="4">
        <v>-377417.1573714085</v>
      </c>
      <c r="J815" s="5">
        <v>-0.002407307485803695</v>
      </c>
      <c r="K815" s="6">
        <v>1.5677978804E8</v>
      </c>
      <c r="L815" s="7">
        <v>6525001.0</v>
      </c>
      <c r="M815" s="8">
        <v>24.02755004</v>
      </c>
      <c r="N815" s="9" t="str">
        <f t="shared" si="1"/>
        <v> </v>
      </c>
      <c r="O815" s="9" t="str">
        <f t="shared" si="2"/>
        <v> </v>
      </c>
      <c r="P815" s="10" t="str">
        <f t="shared" si="3"/>
        <v> </v>
      </c>
      <c r="Q815" s="9" t="str">
        <f t="shared" si="4"/>
        <v> </v>
      </c>
      <c r="R815" s="10" t="str">
        <f t="shared" si="5"/>
        <v> </v>
      </c>
      <c r="S815" s="9" t="str">
        <f t="shared" si="6"/>
        <v> </v>
      </c>
      <c r="AB815" s="10" t="s">
        <v>2910</v>
      </c>
      <c r="AC815" s="10"/>
      <c r="AD815" s="10"/>
      <c r="AE815" s="10"/>
      <c r="AF815" s="10"/>
      <c r="AG815" s="11" t="s">
        <v>114</v>
      </c>
    </row>
    <row r="816" ht="14.25" hidden="1" customHeight="1">
      <c r="A816" s="1" t="s">
        <v>1636</v>
      </c>
      <c r="B816" s="1" t="s">
        <v>3330</v>
      </c>
      <c r="C816" s="1" t="s">
        <v>3331</v>
      </c>
      <c r="D816" s="1" t="s">
        <v>3332</v>
      </c>
      <c r="E816" s="1" t="s">
        <v>3333</v>
      </c>
      <c r="G816" s="3">
        <v>-16171.70506283026</v>
      </c>
      <c r="H816" s="3">
        <v>31.629115</v>
      </c>
      <c r="I816" s="4">
        <v>-511496.7191783407</v>
      </c>
      <c r="J816" s="5">
        <v>-0.003262516970923829</v>
      </c>
      <c r="K816" s="6">
        <v>1.5677978804E8</v>
      </c>
      <c r="L816" s="7">
        <v>6525001.0</v>
      </c>
      <c r="M816" s="8">
        <v>24.02755004</v>
      </c>
      <c r="N816" s="9" t="str">
        <f t="shared" si="1"/>
        <v> </v>
      </c>
      <c r="O816" s="9" t="str">
        <f t="shared" si="2"/>
        <v> </v>
      </c>
      <c r="P816" s="10" t="str">
        <f t="shared" si="3"/>
        <v> </v>
      </c>
      <c r="Q816" s="9" t="str">
        <f t="shared" si="4"/>
        <v> </v>
      </c>
      <c r="R816" s="10" t="str">
        <f t="shared" si="5"/>
        <v> </v>
      </c>
      <c r="S816" s="9" t="str">
        <f t="shared" si="6"/>
        <v> </v>
      </c>
      <c r="AB816" s="10" t="s">
        <v>2910</v>
      </c>
      <c r="AC816" s="10"/>
      <c r="AD816" s="10"/>
      <c r="AE816" s="10"/>
      <c r="AF816" s="10"/>
      <c r="AG816" s="11" t="s">
        <v>114</v>
      </c>
    </row>
    <row r="817" ht="14.25" hidden="1" customHeight="1">
      <c r="A817" s="1" t="s">
        <v>1636</v>
      </c>
      <c r="B817" s="1" t="s">
        <v>235</v>
      </c>
      <c r="C817" s="1" t="s">
        <v>3334</v>
      </c>
      <c r="D817" s="1" t="s">
        <v>237</v>
      </c>
      <c r="E817" s="1" t="s">
        <v>238</v>
      </c>
      <c r="F817" s="1" t="s">
        <v>239</v>
      </c>
      <c r="G817" s="3">
        <v>-7957.885564383304</v>
      </c>
      <c r="H817" s="3">
        <v>15.23</v>
      </c>
      <c r="I817" s="4">
        <v>-121198.5971455577</v>
      </c>
      <c r="J817" s="5">
        <v>-7.730498851971642E-4</v>
      </c>
      <c r="K817" s="6">
        <v>1.5677978804E8</v>
      </c>
      <c r="L817" s="7">
        <v>6525001.0</v>
      </c>
      <c r="M817" s="8">
        <v>24.02755004</v>
      </c>
      <c r="N817" s="9" t="str">
        <f t="shared" si="1"/>
        <v> </v>
      </c>
      <c r="O817" s="9" t="str">
        <f t="shared" si="2"/>
        <v> </v>
      </c>
      <c r="P817" s="10" t="str">
        <f t="shared" si="3"/>
        <v> </v>
      </c>
      <c r="Q817" s="9" t="str">
        <f t="shared" si="4"/>
        <v> </v>
      </c>
      <c r="R817" s="10" t="str">
        <f t="shared" si="5"/>
        <v> </v>
      </c>
      <c r="S817" s="9" t="str">
        <f t="shared" si="6"/>
        <v> </v>
      </c>
      <c r="AB817" s="10" t="s">
        <v>2910</v>
      </c>
      <c r="AC817" s="10"/>
      <c r="AD817" s="10"/>
      <c r="AE817" s="10"/>
      <c r="AF817" s="10"/>
      <c r="AG817" s="11" t="s">
        <v>114</v>
      </c>
    </row>
    <row r="818" ht="14.25" hidden="1" customHeight="1">
      <c r="A818" s="1" t="s">
        <v>1636</v>
      </c>
      <c r="B818" s="1" t="s">
        <v>3335</v>
      </c>
      <c r="C818" s="1" t="s">
        <v>3336</v>
      </c>
      <c r="D818" s="1" t="s">
        <v>3337</v>
      </c>
      <c r="E818" s="1" t="s">
        <v>3338</v>
      </c>
      <c r="F818" s="1" t="s">
        <v>3339</v>
      </c>
      <c r="G818" s="3">
        <v>-1661.490440054716</v>
      </c>
      <c r="H818" s="3">
        <v>40.997745</v>
      </c>
      <c r="I818" s="4">
        <v>-68117.36138130105</v>
      </c>
      <c r="J818" s="5">
        <v>-4.344779530121697E-4</v>
      </c>
      <c r="K818" s="6">
        <v>1.5677978804E8</v>
      </c>
      <c r="L818" s="7">
        <v>6525001.0</v>
      </c>
      <c r="M818" s="8">
        <v>24.02755004</v>
      </c>
      <c r="N818" s="9" t="str">
        <f t="shared" si="1"/>
        <v> </v>
      </c>
      <c r="O818" s="9" t="str">
        <f t="shared" si="2"/>
        <v> </v>
      </c>
      <c r="P818" s="10" t="str">
        <f t="shared" si="3"/>
        <v> </v>
      </c>
      <c r="Q818" s="9" t="str">
        <f t="shared" si="4"/>
        <v> </v>
      </c>
      <c r="R818" s="10" t="str">
        <f t="shared" si="5"/>
        <v> </v>
      </c>
      <c r="S818" s="9" t="str">
        <f t="shared" si="6"/>
        <v> </v>
      </c>
      <c r="AB818" s="10" t="s">
        <v>2910</v>
      </c>
      <c r="AC818" s="10"/>
      <c r="AD818" s="10"/>
      <c r="AE818" s="10"/>
      <c r="AF818" s="10"/>
      <c r="AG818" s="11" t="s">
        <v>114</v>
      </c>
    </row>
    <row r="819" ht="14.25" hidden="1" customHeight="1">
      <c r="A819" s="1" t="s">
        <v>1636</v>
      </c>
      <c r="B819" s="1" t="s">
        <v>3340</v>
      </c>
      <c r="C819" s="1" t="s">
        <v>3341</v>
      </c>
      <c r="D819" s="1" t="s">
        <v>3342</v>
      </c>
      <c r="E819" s="1" t="s">
        <v>3343</v>
      </c>
      <c r="G819" s="3">
        <v>-3707.742517319697</v>
      </c>
      <c r="H819" s="3">
        <v>156.18976</v>
      </c>
      <c r="I819" s="4">
        <v>-579111.4139219592</v>
      </c>
      <c r="J819" s="5">
        <v>-0.003693788728520335</v>
      </c>
      <c r="K819" s="6">
        <v>1.5677978804E8</v>
      </c>
      <c r="L819" s="7">
        <v>6525001.0</v>
      </c>
      <c r="M819" s="8">
        <v>24.02755004</v>
      </c>
      <c r="N819" s="9" t="str">
        <f t="shared" si="1"/>
        <v> </v>
      </c>
      <c r="O819" s="9" t="str">
        <f t="shared" si="2"/>
        <v> </v>
      </c>
      <c r="P819" s="10" t="str">
        <f t="shared" si="3"/>
        <v> </v>
      </c>
      <c r="Q819" s="9" t="str">
        <f t="shared" si="4"/>
        <v> </v>
      </c>
      <c r="R819" s="10" t="str">
        <f t="shared" si="5"/>
        <v> </v>
      </c>
      <c r="S819" s="9" t="str">
        <f t="shared" si="6"/>
        <v> </v>
      </c>
      <c r="AB819" s="10" t="s">
        <v>2910</v>
      </c>
      <c r="AC819" s="10"/>
      <c r="AD819" s="10"/>
      <c r="AE819" s="10"/>
      <c r="AF819" s="10"/>
      <c r="AG819" s="11" t="s">
        <v>114</v>
      </c>
    </row>
    <row r="820" ht="14.25" hidden="1" customHeight="1">
      <c r="A820" s="1" t="s">
        <v>1636</v>
      </c>
      <c r="B820" s="1" t="s">
        <v>777</v>
      </c>
      <c r="C820" s="1" t="s">
        <v>3344</v>
      </c>
      <c r="D820" s="1" t="s">
        <v>779</v>
      </c>
      <c r="E820" s="1" t="s">
        <v>780</v>
      </c>
      <c r="F820" s="1" t="s">
        <v>781</v>
      </c>
      <c r="G820" s="3">
        <v>-10344.88152246368</v>
      </c>
      <c r="H820" s="3">
        <v>100.4</v>
      </c>
      <c r="I820" s="4">
        <v>-1038626.104855353</v>
      </c>
      <c r="J820" s="5">
        <v>-0.006624744923053242</v>
      </c>
      <c r="K820" s="6">
        <v>1.5677978804E8</v>
      </c>
      <c r="L820" s="7">
        <v>6525001.0</v>
      </c>
      <c r="M820" s="8">
        <v>24.02755004</v>
      </c>
      <c r="N820" s="9" t="str">
        <f t="shared" si="1"/>
        <v> </v>
      </c>
      <c r="O820" s="9" t="str">
        <f t="shared" si="2"/>
        <v> </v>
      </c>
      <c r="P820" s="10" t="str">
        <f t="shared" si="3"/>
        <v> </v>
      </c>
      <c r="Q820" s="9" t="str">
        <f t="shared" si="4"/>
        <v> </v>
      </c>
      <c r="R820" s="10" t="str">
        <f t="shared" si="5"/>
        <v> </v>
      </c>
      <c r="S820" s="9" t="str">
        <f t="shared" si="6"/>
        <v> </v>
      </c>
      <c r="AB820" s="10" t="s">
        <v>2910</v>
      </c>
      <c r="AC820" s="10"/>
      <c r="AD820" s="10"/>
      <c r="AE820" s="10"/>
      <c r="AF820" s="10"/>
      <c r="AG820" s="11" t="s">
        <v>114</v>
      </c>
    </row>
    <row r="821" ht="14.25" hidden="1" customHeight="1">
      <c r="A821" s="1" t="s">
        <v>1636</v>
      </c>
      <c r="B821" s="1" t="s">
        <v>3345</v>
      </c>
      <c r="C821" s="1" t="s">
        <v>3346</v>
      </c>
      <c r="D821" s="1" t="s">
        <v>3347</v>
      </c>
      <c r="E821" s="1" t="s">
        <v>3348</v>
      </c>
      <c r="F821" s="1" t="s">
        <v>3349</v>
      </c>
      <c r="G821" s="3">
        <v>-3867.545424247791</v>
      </c>
      <c r="H821" s="3">
        <v>81.93</v>
      </c>
      <c r="I821" s="4">
        <v>-316867.9966086216</v>
      </c>
      <c r="J821" s="5">
        <v>-0.002021102340869204</v>
      </c>
      <c r="K821" s="6">
        <v>1.5677978804E8</v>
      </c>
      <c r="L821" s="7">
        <v>6525001.0</v>
      </c>
      <c r="M821" s="8">
        <v>24.02755004</v>
      </c>
      <c r="N821" s="9" t="str">
        <f t="shared" si="1"/>
        <v> </v>
      </c>
      <c r="O821" s="9" t="str">
        <f t="shared" si="2"/>
        <v> </v>
      </c>
      <c r="P821" s="10" t="str">
        <f t="shared" si="3"/>
        <v> </v>
      </c>
      <c r="Q821" s="9" t="str">
        <f t="shared" si="4"/>
        <v> </v>
      </c>
      <c r="R821" s="10" t="str">
        <f t="shared" si="5"/>
        <v> </v>
      </c>
      <c r="S821" s="9" t="str">
        <f t="shared" si="6"/>
        <v> </v>
      </c>
      <c r="AB821" s="10" t="s">
        <v>2910</v>
      </c>
      <c r="AC821" s="10"/>
      <c r="AD821" s="10"/>
      <c r="AE821" s="10"/>
      <c r="AF821" s="10"/>
      <c r="AG821" s="11" t="s">
        <v>114</v>
      </c>
    </row>
    <row r="822" ht="14.25" hidden="1" customHeight="1">
      <c r="A822" s="1" t="s">
        <v>1636</v>
      </c>
      <c r="B822" s="1" t="s">
        <v>245</v>
      </c>
      <c r="C822" s="1" t="s">
        <v>3350</v>
      </c>
      <c r="D822" s="1" t="s">
        <v>247</v>
      </c>
      <c r="E822" s="1" t="s">
        <v>248</v>
      </c>
      <c r="F822" s="1" t="s">
        <v>249</v>
      </c>
      <c r="G822" s="3">
        <v>-1315.696937896632</v>
      </c>
      <c r="H822" s="3">
        <v>299.42</v>
      </c>
      <c r="I822" s="4">
        <v>-393945.9771450096</v>
      </c>
      <c r="J822" s="5">
        <v>-0.002512734467050691</v>
      </c>
      <c r="K822" s="6">
        <v>1.5677978804E8</v>
      </c>
      <c r="L822" s="7">
        <v>6525001.0</v>
      </c>
      <c r="M822" s="8">
        <v>24.02755004</v>
      </c>
      <c r="N822" s="9" t="str">
        <f t="shared" si="1"/>
        <v> </v>
      </c>
      <c r="O822" s="9" t="str">
        <f t="shared" si="2"/>
        <v> </v>
      </c>
      <c r="P822" s="10" t="str">
        <f t="shared" si="3"/>
        <v> </v>
      </c>
      <c r="Q822" s="9" t="str">
        <f t="shared" si="4"/>
        <v> </v>
      </c>
      <c r="R822" s="10" t="str">
        <f t="shared" si="5"/>
        <v> </v>
      </c>
      <c r="S822" s="9" t="str">
        <f t="shared" si="6"/>
        <v> </v>
      </c>
      <c r="AB822" s="10" t="s">
        <v>2910</v>
      </c>
      <c r="AC822" s="10"/>
      <c r="AD822" s="10"/>
      <c r="AE822" s="10"/>
      <c r="AF822" s="10"/>
      <c r="AG822" s="11" t="s">
        <v>114</v>
      </c>
    </row>
    <row r="823" ht="14.25" hidden="1" customHeight="1">
      <c r="A823" s="1" t="s">
        <v>1636</v>
      </c>
      <c r="B823" s="1" t="s">
        <v>3351</v>
      </c>
      <c r="C823" s="1" t="s">
        <v>3352</v>
      </c>
      <c r="D823" s="1" t="s">
        <v>3353</v>
      </c>
      <c r="E823" s="1" t="s">
        <v>3354</v>
      </c>
      <c r="G823" s="3">
        <v>-199550.3253015572</v>
      </c>
      <c r="H823" s="3">
        <v>2.068876</v>
      </c>
      <c r="I823" s="4">
        <v>-412844.8788085845</v>
      </c>
      <c r="J823" s="5">
        <v>-0.002633278715131655</v>
      </c>
      <c r="K823" s="6">
        <v>1.5677978804E8</v>
      </c>
      <c r="L823" s="7">
        <v>6525001.0</v>
      </c>
      <c r="M823" s="8">
        <v>24.02755004</v>
      </c>
      <c r="N823" s="9" t="str">
        <f t="shared" si="1"/>
        <v> </v>
      </c>
      <c r="O823" s="9" t="str">
        <f t="shared" si="2"/>
        <v> </v>
      </c>
      <c r="P823" s="10" t="str">
        <f t="shared" si="3"/>
        <v> </v>
      </c>
      <c r="Q823" s="9" t="str">
        <f t="shared" si="4"/>
        <v> </v>
      </c>
      <c r="R823" s="10" t="str">
        <f t="shared" si="5"/>
        <v> </v>
      </c>
      <c r="S823" s="9" t="str">
        <f t="shared" si="6"/>
        <v> </v>
      </c>
      <c r="AB823" s="10" t="s">
        <v>2910</v>
      </c>
      <c r="AC823" s="10"/>
      <c r="AD823" s="10"/>
      <c r="AE823" s="10"/>
      <c r="AF823" s="10"/>
      <c r="AG823" s="11" t="s">
        <v>114</v>
      </c>
    </row>
    <row r="824" ht="14.25" hidden="1" customHeight="1">
      <c r="A824" s="1" t="s">
        <v>1636</v>
      </c>
      <c r="B824" s="1" t="s">
        <v>3355</v>
      </c>
      <c r="C824" s="1" t="s">
        <v>3356</v>
      </c>
      <c r="D824" s="1" t="s">
        <v>3357</v>
      </c>
      <c r="E824" s="1" t="s">
        <v>3358</v>
      </c>
      <c r="G824" s="3">
        <v>-22921.63599092237</v>
      </c>
      <c r="H824" s="3">
        <v>36.953715</v>
      </c>
      <c r="I824" s="4">
        <v>-847039.603742288</v>
      </c>
      <c r="J824" s="5">
        <v>-0.005402734716838491</v>
      </c>
      <c r="K824" s="6">
        <v>1.5677978804E8</v>
      </c>
      <c r="L824" s="7">
        <v>6525001.0</v>
      </c>
      <c r="M824" s="8">
        <v>24.02755004</v>
      </c>
      <c r="N824" s="9" t="str">
        <f t="shared" si="1"/>
        <v> </v>
      </c>
      <c r="O824" s="9" t="str">
        <f t="shared" si="2"/>
        <v> </v>
      </c>
      <c r="P824" s="10" t="str">
        <f t="shared" si="3"/>
        <v> </v>
      </c>
      <c r="Q824" s="9" t="str">
        <f t="shared" si="4"/>
        <v> </v>
      </c>
      <c r="R824" s="10" t="str">
        <f t="shared" si="5"/>
        <v> </v>
      </c>
      <c r="S824" s="9" t="str">
        <f t="shared" si="6"/>
        <v> </v>
      </c>
      <c r="AB824" s="10" t="s">
        <v>2910</v>
      </c>
      <c r="AC824" s="10"/>
      <c r="AD824" s="10"/>
      <c r="AE824" s="10"/>
      <c r="AF824" s="10"/>
      <c r="AG824" s="11" t="s">
        <v>114</v>
      </c>
    </row>
    <row r="825" ht="14.25" hidden="1" customHeight="1">
      <c r="A825" s="1" t="s">
        <v>1636</v>
      </c>
      <c r="B825" s="1" t="s">
        <v>3359</v>
      </c>
      <c r="C825" s="1" t="s">
        <v>3360</v>
      </c>
      <c r="D825" s="1" t="s">
        <v>3361</v>
      </c>
      <c r="E825" s="1" t="s">
        <v>3362</v>
      </c>
      <c r="G825" s="3">
        <v>-7988.628887672045</v>
      </c>
      <c r="H825" s="3">
        <v>80.464956</v>
      </c>
      <c r="I825" s="4">
        <v>-642804.67194686</v>
      </c>
      <c r="J825" s="5">
        <v>-0.004100048099203057</v>
      </c>
      <c r="K825" s="6">
        <v>1.5677978804E8</v>
      </c>
      <c r="L825" s="7">
        <v>6525001.0</v>
      </c>
      <c r="M825" s="8">
        <v>24.02755004</v>
      </c>
      <c r="N825" s="9" t="str">
        <f t="shared" si="1"/>
        <v> </v>
      </c>
      <c r="O825" s="9" t="str">
        <f t="shared" si="2"/>
        <v> </v>
      </c>
      <c r="P825" s="10" t="str">
        <f t="shared" si="3"/>
        <v> </v>
      </c>
      <c r="Q825" s="9" t="str">
        <f t="shared" si="4"/>
        <v> </v>
      </c>
      <c r="R825" s="10" t="str">
        <f t="shared" si="5"/>
        <v> </v>
      </c>
      <c r="S825" s="9" t="str">
        <f t="shared" si="6"/>
        <v> </v>
      </c>
      <c r="AB825" s="10" t="s">
        <v>2910</v>
      </c>
      <c r="AC825" s="10"/>
      <c r="AD825" s="10"/>
      <c r="AE825" s="10"/>
      <c r="AF825" s="10"/>
      <c r="AG825" s="11" t="s">
        <v>114</v>
      </c>
    </row>
    <row r="826" ht="14.25" hidden="1" customHeight="1">
      <c r="A826" s="1" t="s">
        <v>1636</v>
      </c>
      <c r="B826" s="1" t="s">
        <v>3363</v>
      </c>
      <c r="C826" s="1" t="s">
        <v>3364</v>
      </c>
      <c r="D826" s="1" t="s">
        <v>3365</v>
      </c>
      <c r="E826" s="1" t="s">
        <v>3366</v>
      </c>
      <c r="F826" s="1" t="s">
        <v>3367</v>
      </c>
      <c r="G826" s="3">
        <v>-981.6969783508447</v>
      </c>
      <c r="H826" s="3">
        <v>96.75</v>
      </c>
      <c r="I826" s="4">
        <v>-94979.18265544422</v>
      </c>
      <c r="J826" s="5">
        <v>-6.058126742154526E-4</v>
      </c>
      <c r="K826" s="6">
        <v>1.5677978804E8</v>
      </c>
      <c r="L826" s="7">
        <v>6525001.0</v>
      </c>
      <c r="M826" s="8">
        <v>24.02755004</v>
      </c>
      <c r="N826" s="9" t="str">
        <f t="shared" si="1"/>
        <v> </v>
      </c>
      <c r="O826" s="9" t="str">
        <f t="shared" si="2"/>
        <v> </v>
      </c>
      <c r="P826" s="10" t="str">
        <f t="shared" si="3"/>
        <v> </v>
      </c>
      <c r="Q826" s="9" t="str">
        <f t="shared" si="4"/>
        <v> </v>
      </c>
      <c r="R826" s="10" t="str">
        <f t="shared" si="5"/>
        <v> </v>
      </c>
      <c r="S826" s="9" t="str">
        <f t="shared" si="6"/>
        <v> </v>
      </c>
      <c r="AB826" s="10" t="s">
        <v>2910</v>
      </c>
      <c r="AC826" s="10"/>
      <c r="AD826" s="10"/>
      <c r="AE826" s="10"/>
      <c r="AF826" s="10"/>
      <c r="AG826" s="11" t="s">
        <v>114</v>
      </c>
    </row>
    <row r="827" ht="14.25" hidden="1" customHeight="1">
      <c r="A827" s="1" t="s">
        <v>1636</v>
      </c>
      <c r="B827" s="1" t="s">
        <v>3368</v>
      </c>
      <c r="C827" s="1" t="s">
        <v>3369</v>
      </c>
      <c r="D827" s="1" t="s">
        <v>3370</v>
      </c>
      <c r="E827" s="1" t="s">
        <v>3371</v>
      </c>
      <c r="F827" s="1" t="s">
        <v>3372</v>
      </c>
      <c r="G827" s="3">
        <v>-6377.388889093388</v>
      </c>
      <c r="H827" s="3">
        <v>42.45</v>
      </c>
      <c r="I827" s="4">
        <v>-270720.1583420143</v>
      </c>
      <c r="J827" s="5">
        <v>-0.001726754205541751</v>
      </c>
      <c r="K827" s="6">
        <v>1.5677978804E8</v>
      </c>
      <c r="L827" s="7">
        <v>6525001.0</v>
      </c>
      <c r="M827" s="8">
        <v>24.02755004</v>
      </c>
      <c r="N827" s="9" t="str">
        <f t="shared" si="1"/>
        <v> </v>
      </c>
      <c r="O827" s="9" t="str">
        <f t="shared" si="2"/>
        <v> </v>
      </c>
      <c r="P827" s="10" t="str">
        <f t="shared" si="3"/>
        <v> </v>
      </c>
      <c r="Q827" s="9" t="str">
        <f t="shared" si="4"/>
        <v> </v>
      </c>
      <c r="R827" s="10" t="str">
        <f t="shared" si="5"/>
        <v> </v>
      </c>
      <c r="S827" s="9" t="str">
        <f t="shared" si="6"/>
        <v> </v>
      </c>
      <c r="AB827" s="10" t="s">
        <v>2910</v>
      </c>
      <c r="AC827" s="10"/>
      <c r="AD827" s="10"/>
      <c r="AE827" s="10"/>
      <c r="AF827" s="10"/>
      <c r="AG827" s="11" t="s">
        <v>114</v>
      </c>
    </row>
    <row r="828" ht="14.25" hidden="1" customHeight="1">
      <c r="A828" s="1" t="s">
        <v>1636</v>
      </c>
      <c r="B828" s="1" t="s">
        <v>3373</v>
      </c>
      <c r="C828" s="1" t="s">
        <v>3374</v>
      </c>
      <c r="D828" s="1" t="s">
        <v>3375</v>
      </c>
      <c r="E828" s="1" t="s">
        <v>3376</v>
      </c>
      <c r="G828" s="3">
        <v>-9234.129998035207</v>
      </c>
      <c r="H828" s="3">
        <v>10.572117</v>
      </c>
      <c r="I828" s="4">
        <v>-97624.30273243798</v>
      </c>
      <c r="J828" s="5">
        <v>-6.226842372534055E-4</v>
      </c>
      <c r="K828" s="6">
        <v>1.5677978804E8</v>
      </c>
      <c r="L828" s="7">
        <v>6525001.0</v>
      </c>
      <c r="M828" s="8">
        <v>24.02755004</v>
      </c>
      <c r="N828" s="9" t="str">
        <f t="shared" si="1"/>
        <v> </v>
      </c>
      <c r="O828" s="9" t="str">
        <f t="shared" si="2"/>
        <v> </v>
      </c>
      <c r="P828" s="10" t="str">
        <f t="shared" si="3"/>
        <v> </v>
      </c>
      <c r="Q828" s="9" t="str">
        <f t="shared" si="4"/>
        <v> </v>
      </c>
      <c r="R828" s="10" t="str">
        <f t="shared" si="5"/>
        <v> </v>
      </c>
      <c r="S828" s="9" t="str">
        <f t="shared" si="6"/>
        <v> </v>
      </c>
      <c r="AB828" s="10" t="s">
        <v>2910</v>
      </c>
      <c r="AC828" s="10"/>
      <c r="AD828" s="10"/>
      <c r="AE828" s="10"/>
      <c r="AF828" s="10"/>
      <c r="AG828" s="11" t="s">
        <v>114</v>
      </c>
    </row>
    <row r="829" ht="14.25" hidden="1" customHeight="1">
      <c r="A829" s="1" t="s">
        <v>1636</v>
      </c>
      <c r="B829" s="1" t="s">
        <v>3377</v>
      </c>
      <c r="C829" s="1" t="s">
        <v>3378</v>
      </c>
      <c r="D829" s="1" t="s">
        <v>3379</v>
      </c>
      <c r="E829" s="1" t="s">
        <v>3380</v>
      </c>
      <c r="F829" s="1" t="s">
        <v>3381</v>
      </c>
      <c r="G829" s="3">
        <v>-7018.722551519169</v>
      </c>
      <c r="H829" s="3">
        <v>247.71</v>
      </c>
      <c r="I829" s="4">
        <v>-1738607.763236813</v>
      </c>
      <c r="J829" s="5">
        <v>-0.01108948918079436</v>
      </c>
      <c r="K829" s="6">
        <v>1.5677978804E8</v>
      </c>
      <c r="L829" s="7">
        <v>6525001.0</v>
      </c>
      <c r="M829" s="8">
        <v>24.02755004</v>
      </c>
      <c r="N829" s="9" t="str">
        <f t="shared" si="1"/>
        <v> </v>
      </c>
      <c r="O829" s="9" t="str">
        <f t="shared" si="2"/>
        <v> </v>
      </c>
      <c r="P829" s="10" t="str">
        <f t="shared" si="3"/>
        <v> </v>
      </c>
      <c r="Q829" s="9" t="str">
        <f t="shared" si="4"/>
        <v> </v>
      </c>
      <c r="R829" s="10" t="str">
        <f t="shared" si="5"/>
        <v> </v>
      </c>
      <c r="S829" s="9" t="str">
        <f t="shared" si="6"/>
        <v> </v>
      </c>
      <c r="AB829" s="10" t="s">
        <v>2910</v>
      </c>
      <c r="AC829" s="10"/>
      <c r="AD829" s="10"/>
      <c r="AE829" s="10"/>
      <c r="AF829" s="10"/>
      <c r="AG829" s="11" t="s">
        <v>114</v>
      </c>
    </row>
    <row r="830" ht="14.25" hidden="1" customHeight="1">
      <c r="A830" s="1" t="s">
        <v>1636</v>
      </c>
      <c r="B830" s="1" t="s">
        <v>822</v>
      </c>
      <c r="C830" s="1" t="s">
        <v>3382</v>
      </c>
      <c r="D830" s="1" t="s">
        <v>824</v>
      </c>
      <c r="E830" s="1" t="s">
        <v>825</v>
      </c>
      <c r="F830" s="1" t="s">
        <v>826</v>
      </c>
      <c r="G830" s="3">
        <v>-1053.606187484435</v>
      </c>
      <c r="H830" s="3">
        <v>79.82</v>
      </c>
      <c r="I830" s="4">
        <v>-84098.84588500761</v>
      </c>
      <c r="J830" s="5">
        <v>-5.364138256364466E-4</v>
      </c>
      <c r="K830" s="6">
        <v>1.5677978804E8</v>
      </c>
      <c r="L830" s="7">
        <v>6525001.0</v>
      </c>
      <c r="M830" s="8">
        <v>24.02755004</v>
      </c>
      <c r="N830" s="9" t="str">
        <f t="shared" si="1"/>
        <v> </v>
      </c>
      <c r="O830" s="9" t="str">
        <f t="shared" si="2"/>
        <v> </v>
      </c>
      <c r="P830" s="10" t="str">
        <f t="shared" si="3"/>
        <v> </v>
      </c>
      <c r="Q830" s="9" t="str">
        <f t="shared" si="4"/>
        <v> </v>
      </c>
      <c r="R830" s="10" t="str">
        <f t="shared" si="5"/>
        <v> </v>
      </c>
      <c r="S830" s="9" t="str">
        <f t="shared" si="6"/>
        <v> </v>
      </c>
      <c r="AB830" s="10" t="s">
        <v>2910</v>
      </c>
      <c r="AC830" s="10"/>
      <c r="AD830" s="10"/>
      <c r="AE830" s="10"/>
      <c r="AF830" s="10"/>
      <c r="AG830" s="11" t="s">
        <v>114</v>
      </c>
    </row>
    <row r="831" ht="14.25" hidden="1" customHeight="1">
      <c r="A831" s="1" t="s">
        <v>1636</v>
      </c>
      <c r="B831" s="1" t="s">
        <v>3383</v>
      </c>
      <c r="C831" s="1" t="s">
        <v>3384</v>
      </c>
      <c r="D831" s="1" t="s">
        <v>3385</v>
      </c>
      <c r="E831" s="1" t="s">
        <v>3386</v>
      </c>
      <c r="F831" s="1" t="s">
        <v>3387</v>
      </c>
      <c r="G831" s="3">
        <v>-93979.41369154755</v>
      </c>
      <c r="H831" s="3">
        <v>17.584218</v>
      </c>
      <c r="I831" s="4">
        <v>-1652554.497864357</v>
      </c>
      <c r="J831" s="5">
        <v>-0.01054060933825687</v>
      </c>
      <c r="K831" s="6">
        <v>1.5677978804E8</v>
      </c>
      <c r="L831" s="7">
        <v>6525001.0</v>
      </c>
      <c r="M831" s="8">
        <v>24.02755004</v>
      </c>
      <c r="N831" s="9" t="str">
        <f t="shared" si="1"/>
        <v> </v>
      </c>
      <c r="O831" s="9" t="str">
        <f t="shared" si="2"/>
        <v> </v>
      </c>
      <c r="P831" s="10" t="str">
        <f t="shared" si="3"/>
        <v> </v>
      </c>
      <c r="Q831" s="9" t="str">
        <f t="shared" si="4"/>
        <v> </v>
      </c>
      <c r="R831" s="10" t="str">
        <f t="shared" si="5"/>
        <v> </v>
      </c>
      <c r="S831" s="9" t="str">
        <f t="shared" si="6"/>
        <v> </v>
      </c>
      <c r="AB831" s="10" t="s">
        <v>2910</v>
      </c>
      <c r="AC831" s="10"/>
      <c r="AD831" s="10"/>
      <c r="AE831" s="10"/>
      <c r="AF831" s="10"/>
      <c r="AG831" s="11" t="s">
        <v>114</v>
      </c>
    </row>
    <row r="832" ht="14.25" hidden="1" customHeight="1">
      <c r="A832" s="1" t="s">
        <v>1636</v>
      </c>
      <c r="B832" s="1" t="s">
        <v>269</v>
      </c>
      <c r="C832" s="1" t="s">
        <v>3388</v>
      </c>
      <c r="D832" s="1" t="s">
        <v>271</v>
      </c>
      <c r="E832" s="1" t="s">
        <v>272</v>
      </c>
      <c r="F832" s="1" t="s">
        <v>273</v>
      </c>
      <c r="G832" s="3">
        <v>-19126.73251205911</v>
      </c>
      <c r="H832" s="3">
        <v>41.65</v>
      </c>
      <c r="I832" s="4">
        <v>-796628.409127262</v>
      </c>
      <c r="J832" s="5">
        <v>-0.005081193303590985</v>
      </c>
      <c r="K832" s="6">
        <v>1.5677978804E8</v>
      </c>
      <c r="L832" s="7">
        <v>6525001.0</v>
      </c>
      <c r="M832" s="8">
        <v>24.02755004</v>
      </c>
      <c r="N832" s="9" t="str">
        <f t="shared" si="1"/>
        <v> </v>
      </c>
      <c r="O832" s="9" t="str">
        <f t="shared" si="2"/>
        <v> </v>
      </c>
      <c r="P832" s="10" t="str">
        <f t="shared" si="3"/>
        <v> </v>
      </c>
      <c r="Q832" s="9" t="str">
        <f t="shared" si="4"/>
        <v> </v>
      </c>
      <c r="R832" s="10" t="str">
        <f t="shared" si="5"/>
        <v> </v>
      </c>
      <c r="S832" s="9" t="str">
        <f t="shared" si="6"/>
        <v> </v>
      </c>
      <c r="AB832" s="10" t="s">
        <v>2910</v>
      </c>
      <c r="AC832" s="10"/>
      <c r="AD832" s="10"/>
      <c r="AE832" s="10"/>
      <c r="AF832" s="10"/>
      <c r="AG832" s="11" t="s">
        <v>114</v>
      </c>
    </row>
    <row r="833" ht="14.25" hidden="1" customHeight="1">
      <c r="A833" s="1" t="s">
        <v>1636</v>
      </c>
      <c r="B833" s="1" t="s">
        <v>274</v>
      </c>
      <c r="C833" s="1" t="s">
        <v>3389</v>
      </c>
      <c r="D833" s="1" t="s">
        <v>276</v>
      </c>
      <c r="E833" s="1" t="s">
        <v>277</v>
      </c>
      <c r="F833" s="1" t="s">
        <v>278</v>
      </c>
      <c r="G833" s="3">
        <v>-39092.57702355765</v>
      </c>
      <c r="H833" s="3">
        <v>41.72</v>
      </c>
      <c r="I833" s="4">
        <v>-1630942.313422825</v>
      </c>
      <c r="J833" s="5">
        <v>-0.01040275875999217</v>
      </c>
      <c r="K833" s="6">
        <v>1.5677978804E8</v>
      </c>
      <c r="L833" s="7">
        <v>6525001.0</v>
      </c>
      <c r="M833" s="8">
        <v>24.02755004</v>
      </c>
      <c r="N833" s="9" t="str">
        <f t="shared" si="1"/>
        <v> </v>
      </c>
      <c r="O833" s="9" t="str">
        <f t="shared" si="2"/>
        <v> </v>
      </c>
      <c r="P833" s="10" t="str">
        <f t="shared" si="3"/>
        <v> </v>
      </c>
      <c r="Q833" s="9" t="str">
        <f t="shared" si="4"/>
        <v> </v>
      </c>
      <c r="R833" s="10" t="str">
        <f t="shared" si="5"/>
        <v> </v>
      </c>
      <c r="S833" s="9" t="str">
        <f t="shared" si="6"/>
        <v> </v>
      </c>
      <c r="AB833" s="10" t="s">
        <v>2910</v>
      </c>
      <c r="AC833" s="10"/>
      <c r="AD833" s="10"/>
      <c r="AE833" s="10"/>
      <c r="AF833" s="10"/>
      <c r="AG833" s="11" t="s">
        <v>114</v>
      </c>
    </row>
    <row r="834" ht="14.25" hidden="1" customHeight="1">
      <c r="A834" s="1" t="s">
        <v>1636</v>
      </c>
      <c r="B834" s="1" t="s">
        <v>3390</v>
      </c>
      <c r="C834" s="1" t="s">
        <v>3391</v>
      </c>
      <c r="D834" s="1" t="s">
        <v>3392</v>
      </c>
      <c r="E834" s="1" t="s">
        <v>3393</v>
      </c>
      <c r="G834" s="3">
        <v>-117392.7888278237</v>
      </c>
      <c r="H834" s="3">
        <v>13.407219</v>
      </c>
      <c r="I834" s="4">
        <v>-1573910.828835386</v>
      </c>
      <c r="J834" s="5">
        <v>-0.01003899066653813</v>
      </c>
      <c r="K834" s="6">
        <v>1.5677978804E8</v>
      </c>
      <c r="L834" s="7">
        <v>6525001.0</v>
      </c>
      <c r="M834" s="8">
        <v>24.02755004</v>
      </c>
      <c r="N834" s="9" t="str">
        <f t="shared" si="1"/>
        <v> </v>
      </c>
      <c r="O834" s="9" t="str">
        <f t="shared" si="2"/>
        <v> </v>
      </c>
      <c r="P834" s="10" t="str">
        <f t="shared" si="3"/>
        <v> </v>
      </c>
      <c r="Q834" s="9" t="str">
        <f t="shared" si="4"/>
        <v> </v>
      </c>
      <c r="R834" s="10" t="str">
        <f t="shared" si="5"/>
        <v> </v>
      </c>
      <c r="S834" s="9" t="str">
        <f t="shared" si="6"/>
        <v> </v>
      </c>
      <c r="AB834" s="10" t="s">
        <v>2910</v>
      </c>
      <c r="AC834" s="10"/>
      <c r="AD834" s="10"/>
      <c r="AE834" s="10"/>
      <c r="AF834" s="10"/>
      <c r="AG834" s="11" t="s">
        <v>114</v>
      </c>
    </row>
    <row r="835" ht="14.25" hidden="1" customHeight="1">
      <c r="A835" s="1" t="s">
        <v>1636</v>
      </c>
      <c r="B835" s="1" t="s">
        <v>3394</v>
      </c>
      <c r="C835" s="1" t="s">
        <v>3395</v>
      </c>
      <c r="D835" s="1" t="s">
        <v>3396</v>
      </c>
      <c r="E835" s="1" t="s">
        <v>3397</v>
      </c>
      <c r="G835" s="3">
        <v>-1206.957504376371</v>
      </c>
      <c r="H835" s="3">
        <v>73.29841400000001</v>
      </c>
      <c r="I835" s="4">
        <v>-88468.07083618606</v>
      </c>
      <c r="J835" s="5">
        <v>-5.642823730161873E-4</v>
      </c>
      <c r="K835" s="6">
        <v>1.5677978804E8</v>
      </c>
      <c r="L835" s="7">
        <v>6525001.0</v>
      </c>
      <c r="M835" s="8">
        <v>24.02755004</v>
      </c>
      <c r="N835" s="9" t="str">
        <f t="shared" si="1"/>
        <v> </v>
      </c>
      <c r="O835" s="9" t="str">
        <f t="shared" si="2"/>
        <v> </v>
      </c>
      <c r="P835" s="10" t="str">
        <f t="shared" si="3"/>
        <v> </v>
      </c>
      <c r="Q835" s="9" t="str">
        <f t="shared" si="4"/>
        <v> </v>
      </c>
      <c r="R835" s="10" t="str">
        <f t="shared" si="5"/>
        <v> </v>
      </c>
      <c r="S835" s="9" t="str">
        <f t="shared" si="6"/>
        <v> </v>
      </c>
      <c r="AB835" s="10" t="s">
        <v>2910</v>
      </c>
      <c r="AC835" s="10"/>
      <c r="AD835" s="10"/>
      <c r="AE835" s="10"/>
      <c r="AF835" s="10"/>
      <c r="AG835" s="11" t="s">
        <v>114</v>
      </c>
    </row>
    <row r="836" ht="14.25" hidden="1" customHeight="1">
      <c r="A836" s="1" t="s">
        <v>1636</v>
      </c>
      <c r="B836" s="1" t="s">
        <v>3398</v>
      </c>
      <c r="C836" s="1" t="s">
        <v>3399</v>
      </c>
      <c r="D836" s="1" t="s">
        <v>3400</v>
      </c>
      <c r="E836" s="1" t="s">
        <v>3401</v>
      </c>
      <c r="G836" s="3">
        <v>-21078.43581453041</v>
      </c>
      <c r="H836" s="3">
        <v>24.065904</v>
      </c>
      <c r="I836" s="4">
        <v>-507271.6127826506</v>
      </c>
      <c r="J836" s="5">
        <v>-0.003235567665477567</v>
      </c>
      <c r="K836" s="6">
        <v>1.5677978804E8</v>
      </c>
      <c r="L836" s="7">
        <v>6525001.0</v>
      </c>
      <c r="M836" s="8">
        <v>24.02755004</v>
      </c>
      <c r="N836" s="9" t="str">
        <f t="shared" si="1"/>
        <v> </v>
      </c>
      <c r="O836" s="9" t="str">
        <f t="shared" si="2"/>
        <v> </v>
      </c>
      <c r="P836" s="10" t="str">
        <f t="shared" si="3"/>
        <v> </v>
      </c>
      <c r="Q836" s="9" t="str">
        <f t="shared" si="4"/>
        <v> </v>
      </c>
      <c r="R836" s="10" t="str">
        <f t="shared" si="5"/>
        <v> </v>
      </c>
      <c r="S836" s="9" t="str">
        <f t="shared" si="6"/>
        <v> </v>
      </c>
      <c r="AB836" s="10" t="s">
        <v>2910</v>
      </c>
      <c r="AC836" s="10"/>
      <c r="AD836" s="10"/>
      <c r="AE836" s="10"/>
      <c r="AF836" s="10"/>
      <c r="AG836" s="11" t="s">
        <v>114</v>
      </c>
    </row>
    <row r="837" ht="14.25" hidden="1" customHeight="1">
      <c r="A837" s="1" t="s">
        <v>1636</v>
      </c>
      <c r="B837" s="1" t="s">
        <v>3402</v>
      </c>
      <c r="C837" s="1" t="s">
        <v>3403</v>
      </c>
      <c r="D837" s="1" t="s">
        <v>3404</v>
      </c>
      <c r="E837" s="1" t="s">
        <v>3405</v>
      </c>
      <c r="F837" s="1" t="s">
        <v>3406</v>
      </c>
      <c r="G837" s="3">
        <v>-2338.037116899987</v>
      </c>
      <c r="H837" s="3">
        <v>253.84</v>
      </c>
      <c r="I837" s="4">
        <v>-593487.3417538928</v>
      </c>
      <c r="J837" s="5">
        <v>-0.003785483761481254</v>
      </c>
      <c r="K837" s="6">
        <v>1.5677978804E8</v>
      </c>
      <c r="L837" s="7">
        <v>6525001.0</v>
      </c>
      <c r="M837" s="8">
        <v>24.02755004</v>
      </c>
      <c r="N837" s="9" t="str">
        <f t="shared" si="1"/>
        <v> </v>
      </c>
      <c r="O837" s="9" t="str">
        <f t="shared" si="2"/>
        <v> </v>
      </c>
      <c r="P837" s="10" t="str">
        <f t="shared" si="3"/>
        <v> </v>
      </c>
      <c r="Q837" s="9" t="str">
        <f t="shared" si="4"/>
        <v> </v>
      </c>
      <c r="R837" s="10" t="str">
        <f t="shared" si="5"/>
        <v> </v>
      </c>
      <c r="S837" s="9" t="str">
        <f t="shared" si="6"/>
        <v> </v>
      </c>
      <c r="AB837" s="10" t="s">
        <v>2910</v>
      </c>
      <c r="AC837" s="10"/>
      <c r="AD837" s="10"/>
      <c r="AE837" s="10"/>
      <c r="AF837" s="10"/>
      <c r="AG837" s="11" t="s">
        <v>114</v>
      </c>
    </row>
    <row r="838" ht="14.25" hidden="1" customHeight="1">
      <c r="A838" s="1" t="s">
        <v>1636</v>
      </c>
      <c r="B838" s="1" t="s">
        <v>3407</v>
      </c>
      <c r="C838" s="1" t="s">
        <v>3408</v>
      </c>
      <c r="D838" s="1" t="s">
        <v>3409</v>
      </c>
      <c r="E838" s="1" t="s">
        <v>3410</v>
      </c>
      <c r="G838" s="3">
        <v>-426.0557518990277</v>
      </c>
      <c r="H838" s="3">
        <v>192.72201</v>
      </c>
      <c r="I838" s="4">
        <v>-82110.32087804194</v>
      </c>
      <c r="J838" s="5">
        <v>-5.237302710033817E-4</v>
      </c>
      <c r="K838" s="6">
        <v>1.5677978804E8</v>
      </c>
      <c r="L838" s="7">
        <v>6525001.0</v>
      </c>
      <c r="M838" s="8">
        <v>24.02755004</v>
      </c>
      <c r="N838" s="9" t="str">
        <f t="shared" si="1"/>
        <v> </v>
      </c>
      <c r="O838" s="9" t="str">
        <f t="shared" si="2"/>
        <v> </v>
      </c>
      <c r="P838" s="10" t="str">
        <f t="shared" si="3"/>
        <v> </v>
      </c>
      <c r="Q838" s="9" t="str">
        <f t="shared" si="4"/>
        <v> </v>
      </c>
      <c r="R838" s="10" t="str">
        <f t="shared" si="5"/>
        <v> </v>
      </c>
      <c r="S838" s="9" t="str">
        <f t="shared" si="6"/>
        <v> </v>
      </c>
      <c r="AB838" s="10" t="s">
        <v>2910</v>
      </c>
      <c r="AC838" s="10"/>
      <c r="AD838" s="10"/>
      <c r="AE838" s="10"/>
      <c r="AF838" s="10"/>
      <c r="AG838" s="11" t="s">
        <v>114</v>
      </c>
    </row>
    <row r="839" ht="14.25" hidden="1" customHeight="1">
      <c r="A839" s="1" t="s">
        <v>1636</v>
      </c>
      <c r="B839" s="1" t="s">
        <v>3411</v>
      </c>
      <c r="C839" s="1" t="s">
        <v>3412</v>
      </c>
      <c r="D839" s="1" t="s">
        <v>3413</v>
      </c>
      <c r="E839" s="1" t="s">
        <v>3414</v>
      </c>
      <c r="G839" s="3">
        <v>-992.6868008878897</v>
      </c>
      <c r="H839" s="3">
        <v>271.82352</v>
      </c>
      <c r="I839" s="4">
        <v>-269835.6204748853</v>
      </c>
      <c r="J839" s="5">
        <v>-0.001721112292906282</v>
      </c>
      <c r="K839" s="6">
        <v>1.5677978804E8</v>
      </c>
      <c r="L839" s="7">
        <v>6525001.0</v>
      </c>
      <c r="M839" s="8">
        <v>24.02755004</v>
      </c>
      <c r="N839" s="9" t="str">
        <f t="shared" si="1"/>
        <v> </v>
      </c>
      <c r="O839" s="9" t="str">
        <f t="shared" si="2"/>
        <v> </v>
      </c>
      <c r="P839" s="10" t="str">
        <f t="shared" si="3"/>
        <v> </v>
      </c>
      <c r="Q839" s="9" t="str">
        <f t="shared" si="4"/>
        <v> </v>
      </c>
      <c r="R839" s="10" t="str">
        <f t="shared" si="5"/>
        <v> </v>
      </c>
      <c r="S839" s="9" t="str">
        <f t="shared" si="6"/>
        <v> </v>
      </c>
      <c r="AB839" s="10" t="s">
        <v>2910</v>
      </c>
      <c r="AC839" s="10"/>
      <c r="AD839" s="10"/>
      <c r="AE839" s="10"/>
      <c r="AF839" s="10"/>
      <c r="AG839" s="11" t="s">
        <v>114</v>
      </c>
    </row>
    <row r="840" ht="14.25" hidden="1" customHeight="1">
      <c r="A840" s="1" t="s">
        <v>1636</v>
      </c>
      <c r="B840" s="1" t="s">
        <v>3415</v>
      </c>
      <c r="C840" s="1" t="s">
        <v>3416</v>
      </c>
      <c r="D840" s="1" t="s">
        <v>3417</v>
      </c>
      <c r="E840" s="1" t="s">
        <v>3418</v>
      </c>
      <c r="F840" s="1" t="s">
        <v>3419</v>
      </c>
      <c r="G840" s="3">
        <v>-14326.61427425748</v>
      </c>
      <c r="H840" s="3">
        <v>107.74</v>
      </c>
      <c r="I840" s="4">
        <v>-1543549.421908501</v>
      </c>
      <c r="J840" s="5">
        <v>-0.009845334281959151</v>
      </c>
      <c r="K840" s="6">
        <v>1.5677978804E8</v>
      </c>
      <c r="L840" s="7">
        <v>6525001.0</v>
      </c>
      <c r="M840" s="8">
        <v>24.02755004</v>
      </c>
      <c r="N840" s="9" t="str">
        <f t="shared" si="1"/>
        <v> </v>
      </c>
      <c r="O840" s="9" t="str">
        <f t="shared" si="2"/>
        <v> </v>
      </c>
      <c r="P840" s="10" t="str">
        <f t="shared" si="3"/>
        <v> </v>
      </c>
      <c r="Q840" s="9" t="str">
        <f t="shared" si="4"/>
        <v> </v>
      </c>
      <c r="R840" s="10" t="str">
        <f t="shared" si="5"/>
        <v> </v>
      </c>
      <c r="S840" s="9" t="str">
        <f t="shared" si="6"/>
        <v> </v>
      </c>
      <c r="AB840" s="10" t="s">
        <v>2910</v>
      </c>
      <c r="AC840" s="10"/>
      <c r="AD840" s="10"/>
      <c r="AE840" s="10"/>
      <c r="AF840" s="10"/>
      <c r="AG840" s="11" t="s">
        <v>114</v>
      </c>
    </row>
    <row r="841" ht="14.25" hidden="1" customHeight="1">
      <c r="A841" s="1" t="s">
        <v>1636</v>
      </c>
      <c r="B841" s="1" t="s">
        <v>3420</v>
      </c>
      <c r="C841" s="1" t="s">
        <v>3421</v>
      </c>
      <c r="D841" s="1" t="s">
        <v>3422</v>
      </c>
      <c r="E841" s="1" t="s">
        <v>3423</v>
      </c>
      <c r="F841" s="1" t="s">
        <v>3424</v>
      </c>
      <c r="G841" s="3">
        <v>-29211.78667585908</v>
      </c>
      <c r="H841" s="3">
        <v>41.28</v>
      </c>
      <c r="I841" s="4">
        <v>-1205862.553979463</v>
      </c>
      <c r="J841" s="5">
        <v>-0.00769144140998459</v>
      </c>
      <c r="K841" s="6">
        <v>1.5677978804E8</v>
      </c>
      <c r="L841" s="7">
        <v>6525001.0</v>
      </c>
      <c r="M841" s="8">
        <v>24.02755004</v>
      </c>
      <c r="N841" s="9" t="str">
        <f t="shared" si="1"/>
        <v> </v>
      </c>
      <c r="O841" s="9" t="str">
        <f t="shared" si="2"/>
        <v> </v>
      </c>
      <c r="P841" s="10" t="str">
        <f t="shared" si="3"/>
        <v> </v>
      </c>
      <c r="Q841" s="9" t="str">
        <f t="shared" si="4"/>
        <v> </v>
      </c>
      <c r="R841" s="10" t="str">
        <f t="shared" si="5"/>
        <v> </v>
      </c>
      <c r="S841" s="9" t="str">
        <f t="shared" si="6"/>
        <v> </v>
      </c>
      <c r="AB841" s="10" t="s">
        <v>2910</v>
      </c>
      <c r="AC841" s="10"/>
      <c r="AD841" s="10"/>
      <c r="AE841" s="10"/>
      <c r="AF841" s="10"/>
      <c r="AG841" s="11" t="s">
        <v>114</v>
      </c>
    </row>
    <row r="842" ht="14.25" hidden="1" customHeight="1">
      <c r="A842" s="1" t="s">
        <v>1636</v>
      </c>
      <c r="B842" s="1" t="s">
        <v>3425</v>
      </c>
      <c r="C842" s="1" t="s">
        <v>3426</v>
      </c>
      <c r="D842" s="1" t="s">
        <v>3427</v>
      </c>
      <c r="E842" s="1" t="s">
        <v>3428</v>
      </c>
      <c r="F842" s="1" t="s">
        <v>3429</v>
      </c>
      <c r="G842" s="3">
        <v>-1556.101748348659</v>
      </c>
      <c r="H842" s="3">
        <v>145.88</v>
      </c>
      <c r="I842" s="4">
        <v>-227004.1230491023</v>
      </c>
      <c r="J842" s="5">
        <v>-0.001447917017155206</v>
      </c>
      <c r="K842" s="6">
        <v>1.5677978804E8</v>
      </c>
      <c r="L842" s="7">
        <v>6525001.0</v>
      </c>
      <c r="M842" s="8">
        <v>24.02755004</v>
      </c>
      <c r="N842" s="9" t="str">
        <f t="shared" si="1"/>
        <v> </v>
      </c>
      <c r="O842" s="9" t="str">
        <f t="shared" si="2"/>
        <v> </v>
      </c>
      <c r="P842" s="10" t="str">
        <f t="shared" si="3"/>
        <v> </v>
      </c>
      <c r="Q842" s="9" t="str">
        <f t="shared" si="4"/>
        <v> </v>
      </c>
      <c r="R842" s="10" t="str">
        <f t="shared" si="5"/>
        <v> </v>
      </c>
      <c r="S842" s="9" t="str">
        <f t="shared" si="6"/>
        <v> </v>
      </c>
      <c r="AB842" s="10" t="s">
        <v>2910</v>
      </c>
      <c r="AC842" s="10"/>
      <c r="AD842" s="10"/>
      <c r="AE842" s="10"/>
      <c r="AF842" s="10"/>
      <c r="AG842" s="11" t="s">
        <v>114</v>
      </c>
    </row>
    <row r="843" ht="14.25" hidden="1" customHeight="1">
      <c r="A843" s="1" t="s">
        <v>1636</v>
      </c>
      <c r="B843" s="1" t="s">
        <v>3430</v>
      </c>
      <c r="C843" s="1" t="s">
        <v>3431</v>
      </c>
      <c r="D843" s="1" t="s">
        <v>3432</v>
      </c>
      <c r="E843" s="1" t="s">
        <v>3433</v>
      </c>
      <c r="F843" s="1" t="s">
        <v>3434</v>
      </c>
      <c r="G843" s="3">
        <v>-1741.454863040329</v>
      </c>
      <c r="H843" s="3">
        <v>164.1</v>
      </c>
      <c r="I843" s="4">
        <v>-285772.743024918</v>
      </c>
      <c r="J843" s="5">
        <v>-0.001822765208433675</v>
      </c>
      <c r="K843" s="6">
        <v>1.5677978804E8</v>
      </c>
      <c r="L843" s="7">
        <v>6525001.0</v>
      </c>
      <c r="M843" s="8">
        <v>24.02755004</v>
      </c>
      <c r="N843" s="9" t="str">
        <f t="shared" si="1"/>
        <v> </v>
      </c>
      <c r="O843" s="9" t="str">
        <f t="shared" si="2"/>
        <v> </v>
      </c>
      <c r="P843" s="10" t="str">
        <f t="shared" si="3"/>
        <v> </v>
      </c>
      <c r="Q843" s="9" t="str">
        <f t="shared" si="4"/>
        <v> </v>
      </c>
      <c r="R843" s="10" t="str">
        <f t="shared" si="5"/>
        <v> </v>
      </c>
      <c r="S843" s="9" t="str">
        <f t="shared" si="6"/>
        <v> </v>
      </c>
      <c r="AB843" s="10" t="s">
        <v>2910</v>
      </c>
      <c r="AC843" s="10"/>
      <c r="AD843" s="10"/>
      <c r="AE843" s="10"/>
      <c r="AF843" s="10"/>
      <c r="AG843" s="11" t="s">
        <v>114</v>
      </c>
    </row>
    <row r="844" ht="14.25" hidden="1" customHeight="1">
      <c r="A844" s="1" t="s">
        <v>1636</v>
      </c>
      <c r="B844" s="1" t="s">
        <v>3435</v>
      </c>
      <c r="C844" s="1" t="s">
        <v>3436</v>
      </c>
      <c r="D844" s="1" t="s">
        <v>3437</v>
      </c>
      <c r="E844" s="1" t="s">
        <v>3438</v>
      </c>
      <c r="G844" s="3">
        <v>-22048.35329438043</v>
      </c>
      <c r="H844" s="3">
        <v>39.680607</v>
      </c>
      <c r="I844" s="4">
        <v>-874892.0420714653</v>
      </c>
      <c r="J844" s="5">
        <v>-0.00558038796332758</v>
      </c>
      <c r="K844" s="6">
        <v>1.5677978804E8</v>
      </c>
      <c r="L844" s="7">
        <v>6525001.0</v>
      </c>
      <c r="M844" s="8">
        <v>24.02755004</v>
      </c>
      <c r="N844" s="9" t="str">
        <f t="shared" si="1"/>
        <v> </v>
      </c>
      <c r="O844" s="9" t="str">
        <f t="shared" si="2"/>
        <v> </v>
      </c>
      <c r="P844" s="10" t="str">
        <f t="shared" si="3"/>
        <v> </v>
      </c>
      <c r="Q844" s="9" t="str">
        <f t="shared" si="4"/>
        <v> </v>
      </c>
      <c r="R844" s="10" t="str">
        <f t="shared" si="5"/>
        <v> </v>
      </c>
      <c r="S844" s="9" t="str">
        <f t="shared" si="6"/>
        <v> </v>
      </c>
      <c r="AB844" s="10" t="s">
        <v>2910</v>
      </c>
      <c r="AC844" s="10"/>
      <c r="AD844" s="10"/>
      <c r="AE844" s="10"/>
      <c r="AF844" s="10"/>
      <c r="AG844" s="11" t="s">
        <v>114</v>
      </c>
    </row>
    <row r="845" ht="14.25" hidden="1" customHeight="1">
      <c r="A845" s="1" t="s">
        <v>1636</v>
      </c>
      <c r="B845" s="1" t="s">
        <v>3439</v>
      </c>
      <c r="C845" s="1" t="s">
        <v>3440</v>
      </c>
      <c r="D845" s="1" t="s">
        <v>3441</v>
      </c>
      <c r="E845" s="1" t="s">
        <v>3442</v>
      </c>
      <c r="G845" s="3">
        <v>-37276.35634857875</v>
      </c>
      <c r="H845" s="3">
        <v>4.0286583</v>
      </c>
      <c r="I845" s="4">
        <v>-150173.7023974595</v>
      </c>
      <c r="J845" s="5">
        <v>-9.57863920310601E-4</v>
      </c>
      <c r="K845" s="6">
        <v>1.5677978804E8</v>
      </c>
      <c r="L845" s="7">
        <v>6525001.0</v>
      </c>
      <c r="M845" s="8">
        <v>24.02755004</v>
      </c>
      <c r="N845" s="9" t="str">
        <f t="shared" si="1"/>
        <v> </v>
      </c>
      <c r="O845" s="9" t="str">
        <f t="shared" si="2"/>
        <v> </v>
      </c>
      <c r="P845" s="10" t="str">
        <f t="shared" si="3"/>
        <v> </v>
      </c>
      <c r="Q845" s="9" t="str">
        <f t="shared" si="4"/>
        <v> </v>
      </c>
      <c r="R845" s="10" t="str">
        <f t="shared" si="5"/>
        <v> </v>
      </c>
      <c r="S845" s="9" t="str">
        <f t="shared" si="6"/>
        <v> </v>
      </c>
      <c r="AB845" s="10" t="s">
        <v>2910</v>
      </c>
      <c r="AC845" s="10"/>
      <c r="AD845" s="10"/>
      <c r="AE845" s="10"/>
      <c r="AF845" s="10"/>
      <c r="AG845" s="11" t="s">
        <v>114</v>
      </c>
    </row>
    <row r="846" ht="14.25" hidden="1" customHeight="1">
      <c r="A846" s="1" t="s">
        <v>1636</v>
      </c>
      <c r="B846" s="1" t="s">
        <v>3443</v>
      </c>
      <c r="C846" s="1" t="s">
        <v>3444</v>
      </c>
      <c r="D846" s="1" t="s">
        <v>3445</v>
      </c>
      <c r="E846" s="1" t="s">
        <v>3446</v>
      </c>
      <c r="G846" s="3">
        <v>-20078.00048044219</v>
      </c>
      <c r="H846" s="3">
        <v>14.424393</v>
      </c>
      <c r="I846" s="4">
        <v>-289612.969584087</v>
      </c>
      <c r="J846" s="5">
        <v>-0.001847259606641365</v>
      </c>
      <c r="K846" s="6">
        <v>1.5677978804E8</v>
      </c>
      <c r="L846" s="7">
        <v>6525001.0</v>
      </c>
      <c r="M846" s="8">
        <v>24.02755004</v>
      </c>
      <c r="N846" s="9" t="str">
        <f t="shared" si="1"/>
        <v> </v>
      </c>
      <c r="O846" s="9" t="str">
        <f t="shared" si="2"/>
        <v> </v>
      </c>
      <c r="P846" s="10" t="str">
        <f t="shared" si="3"/>
        <v> </v>
      </c>
      <c r="Q846" s="9" t="str">
        <f t="shared" si="4"/>
        <v> </v>
      </c>
      <c r="R846" s="10" t="str">
        <f t="shared" si="5"/>
        <v> </v>
      </c>
      <c r="S846" s="9" t="str">
        <f t="shared" si="6"/>
        <v> </v>
      </c>
      <c r="AB846" s="10" t="s">
        <v>2910</v>
      </c>
      <c r="AC846" s="10"/>
      <c r="AD846" s="10"/>
      <c r="AE846" s="10"/>
      <c r="AF846" s="10"/>
      <c r="AG846" s="11" t="s">
        <v>114</v>
      </c>
    </row>
    <row r="847" ht="14.25" hidden="1" customHeight="1">
      <c r="A847" s="1" t="s">
        <v>1636</v>
      </c>
      <c r="B847" s="1" t="s">
        <v>3447</v>
      </c>
      <c r="C847" s="1" t="s">
        <v>3448</v>
      </c>
      <c r="D847" s="1" t="s">
        <v>3449</v>
      </c>
      <c r="E847" s="1" t="s">
        <v>3450</v>
      </c>
      <c r="G847" s="3">
        <v>-11705.37810739629</v>
      </c>
      <c r="H847" s="3">
        <v>16.011051</v>
      </c>
      <c r="I847" s="4">
        <v>-187415.4058518054</v>
      </c>
      <c r="J847" s="5">
        <v>-0.001195405403941414</v>
      </c>
      <c r="K847" s="6">
        <v>1.5677978804E8</v>
      </c>
      <c r="L847" s="7">
        <v>6525001.0</v>
      </c>
      <c r="M847" s="8">
        <v>24.02755004</v>
      </c>
      <c r="N847" s="9" t="str">
        <f t="shared" si="1"/>
        <v> </v>
      </c>
      <c r="O847" s="9" t="str">
        <f t="shared" si="2"/>
        <v> </v>
      </c>
      <c r="P847" s="10" t="str">
        <f t="shared" si="3"/>
        <v> </v>
      </c>
      <c r="Q847" s="9" t="str">
        <f t="shared" si="4"/>
        <v> </v>
      </c>
      <c r="R847" s="10" t="str">
        <f t="shared" si="5"/>
        <v> </v>
      </c>
      <c r="S847" s="9" t="str">
        <f t="shared" si="6"/>
        <v> </v>
      </c>
      <c r="AB847" s="10" t="s">
        <v>2910</v>
      </c>
      <c r="AC847" s="10"/>
      <c r="AD847" s="10"/>
      <c r="AE847" s="10"/>
      <c r="AF847" s="10"/>
      <c r="AG847" s="11" t="s">
        <v>114</v>
      </c>
    </row>
    <row r="848" ht="14.25" hidden="1" customHeight="1">
      <c r="A848" s="1" t="s">
        <v>1636</v>
      </c>
      <c r="B848" s="1" t="s">
        <v>3451</v>
      </c>
      <c r="C848" s="1" t="s">
        <v>3452</v>
      </c>
      <c r="D848" s="1" t="s">
        <v>3453</v>
      </c>
      <c r="E848" s="1" t="s">
        <v>3454</v>
      </c>
      <c r="F848" s="1" t="s">
        <v>3455</v>
      </c>
      <c r="G848" s="3">
        <v>-330.7243231973055</v>
      </c>
      <c r="H848" s="3">
        <v>265.98</v>
      </c>
      <c r="I848" s="4">
        <v>-87966.0554840193</v>
      </c>
      <c r="J848" s="5">
        <v>-5.610803317426102E-4</v>
      </c>
      <c r="K848" s="6">
        <v>1.5677978804E8</v>
      </c>
      <c r="L848" s="7">
        <v>6525001.0</v>
      </c>
      <c r="M848" s="8">
        <v>24.02755004</v>
      </c>
      <c r="N848" s="9" t="str">
        <f t="shared" si="1"/>
        <v> </v>
      </c>
      <c r="O848" s="9" t="str">
        <f t="shared" si="2"/>
        <v> </v>
      </c>
      <c r="P848" s="10" t="str">
        <f t="shared" si="3"/>
        <v> </v>
      </c>
      <c r="Q848" s="9" t="str">
        <f t="shared" si="4"/>
        <v> </v>
      </c>
      <c r="R848" s="10" t="str">
        <f t="shared" si="5"/>
        <v> </v>
      </c>
      <c r="S848" s="9" t="str">
        <f t="shared" si="6"/>
        <v> </v>
      </c>
      <c r="AB848" s="10" t="s">
        <v>2910</v>
      </c>
      <c r="AC848" s="10"/>
      <c r="AD848" s="10"/>
      <c r="AE848" s="10"/>
      <c r="AF848" s="10"/>
      <c r="AG848" s="11" t="s">
        <v>114</v>
      </c>
    </row>
    <row r="849" ht="14.25" hidden="1" customHeight="1">
      <c r="A849" s="1" t="s">
        <v>1636</v>
      </c>
      <c r="B849" s="1" t="s">
        <v>3456</v>
      </c>
      <c r="C849" s="1" t="s">
        <v>3457</v>
      </c>
      <c r="D849" s="1" t="s">
        <v>3458</v>
      </c>
      <c r="E849" s="1" t="s">
        <v>3459</v>
      </c>
      <c r="G849" s="3">
        <v>-1511.183947592215</v>
      </c>
      <c r="H849" s="3">
        <v>110.69883</v>
      </c>
      <c r="I849" s="4">
        <v>-167286.2949132396</v>
      </c>
      <c r="J849" s="5">
        <v>-0.001067014421977398</v>
      </c>
      <c r="K849" s="6">
        <v>1.5677978804E8</v>
      </c>
      <c r="L849" s="7">
        <v>6525001.0</v>
      </c>
      <c r="M849" s="8">
        <v>24.02755004</v>
      </c>
      <c r="N849" s="9" t="str">
        <f t="shared" si="1"/>
        <v> </v>
      </c>
      <c r="O849" s="9" t="str">
        <f t="shared" si="2"/>
        <v> </v>
      </c>
      <c r="P849" s="10" t="str">
        <f t="shared" si="3"/>
        <v> </v>
      </c>
      <c r="Q849" s="9" t="str">
        <f t="shared" si="4"/>
        <v> </v>
      </c>
      <c r="R849" s="10" t="str">
        <f t="shared" si="5"/>
        <v> </v>
      </c>
      <c r="S849" s="9" t="str">
        <f t="shared" si="6"/>
        <v> </v>
      </c>
      <c r="AB849" s="10" t="s">
        <v>2910</v>
      </c>
      <c r="AC849" s="10"/>
      <c r="AD849" s="10"/>
      <c r="AE849" s="10"/>
      <c r="AF849" s="10"/>
      <c r="AG849" s="11" t="s">
        <v>114</v>
      </c>
    </row>
    <row r="850" ht="14.25" hidden="1" customHeight="1">
      <c r="A850" s="1" t="s">
        <v>1636</v>
      </c>
      <c r="B850" s="1" t="s">
        <v>3460</v>
      </c>
      <c r="C850" s="1" t="s">
        <v>3461</v>
      </c>
      <c r="D850" s="1" t="s">
        <v>3462</v>
      </c>
      <c r="E850" s="1" t="s">
        <v>3463</v>
      </c>
      <c r="G850" s="3">
        <v>-101.9633023862895</v>
      </c>
      <c r="H850" s="3">
        <v>723.0587</v>
      </c>
      <c r="I850" s="4">
        <v>-73725.45287113742</v>
      </c>
      <c r="J850" s="5">
        <v>-4.702484535336116E-4</v>
      </c>
      <c r="K850" s="6">
        <v>1.5677978804E8</v>
      </c>
      <c r="L850" s="7">
        <v>6525001.0</v>
      </c>
      <c r="M850" s="8">
        <v>24.02755004</v>
      </c>
      <c r="N850" s="9" t="str">
        <f t="shared" si="1"/>
        <v> </v>
      </c>
      <c r="O850" s="9" t="str">
        <f t="shared" si="2"/>
        <v> </v>
      </c>
      <c r="P850" s="10" t="str">
        <f t="shared" si="3"/>
        <v> </v>
      </c>
      <c r="Q850" s="9" t="str">
        <f t="shared" si="4"/>
        <v> </v>
      </c>
      <c r="R850" s="10" t="str">
        <f t="shared" si="5"/>
        <v> </v>
      </c>
      <c r="S850" s="9" t="str">
        <f t="shared" si="6"/>
        <v> </v>
      </c>
      <c r="AB850" s="10" t="s">
        <v>2910</v>
      </c>
      <c r="AC850" s="10"/>
      <c r="AD850" s="10"/>
      <c r="AE850" s="10"/>
      <c r="AF850" s="10"/>
      <c r="AG850" s="11" t="s">
        <v>114</v>
      </c>
    </row>
    <row r="851" ht="14.25" hidden="1" customHeight="1">
      <c r="A851" s="1" t="s">
        <v>1636</v>
      </c>
      <c r="B851" s="1" t="s">
        <v>3464</v>
      </c>
      <c r="C851" s="1" t="s">
        <v>3465</v>
      </c>
      <c r="D851" s="1" t="s">
        <v>3466</v>
      </c>
      <c r="E851" s="1" t="s">
        <v>3467</v>
      </c>
      <c r="G851" s="3">
        <v>-24870.70235881059</v>
      </c>
      <c r="H851" s="3">
        <v>14.857233</v>
      </c>
      <c r="I851" s="4">
        <v>-369509.8198184986</v>
      </c>
      <c r="J851" s="5">
        <v>-0.002356871535788936</v>
      </c>
      <c r="K851" s="6">
        <v>1.5677978804E8</v>
      </c>
      <c r="L851" s="7">
        <v>6525001.0</v>
      </c>
      <c r="M851" s="8">
        <v>24.02755004</v>
      </c>
      <c r="N851" s="9" t="str">
        <f t="shared" si="1"/>
        <v> </v>
      </c>
      <c r="O851" s="9" t="str">
        <f t="shared" si="2"/>
        <v> </v>
      </c>
      <c r="P851" s="10" t="str">
        <f t="shared" si="3"/>
        <v> </v>
      </c>
      <c r="Q851" s="9" t="str">
        <f t="shared" si="4"/>
        <v> </v>
      </c>
      <c r="R851" s="10" t="str">
        <f t="shared" si="5"/>
        <v> </v>
      </c>
      <c r="S851" s="9" t="str">
        <f t="shared" si="6"/>
        <v> </v>
      </c>
      <c r="AB851" s="10" t="s">
        <v>2910</v>
      </c>
      <c r="AC851" s="10"/>
      <c r="AD851" s="10"/>
      <c r="AE851" s="10"/>
      <c r="AF851" s="10"/>
      <c r="AG851" s="11" t="s">
        <v>114</v>
      </c>
    </row>
    <row r="852" ht="14.25" hidden="1" customHeight="1">
      <c r="A852" s="1" t="s">
        <v>1636</v>
      </c>
      <c r="B852" s="1" t="s">
        <v>3468</v>
      </c>
      <c r="C852" s="1" t="s">
        <v>3469</v>
      </c>
      <c r="D852" s="1" t="s">
        <v>3470</v>
      </c>
      <c r="E852" s="1" t="s">
        <v>3471</v>
      </c>
      <c r="F852" s="1" t="s">
        <v>3472</v>
      </c>
      <c r="G852" s="3">
        <v>-1860.147602609323</v>
      </c>
      <c r="H852" s="3">
        <v>132.54</v>
      </c>
      <c r="I852" s="4">
        <v>-246543.9632498397</v>
      </c>
      <c r="J852" s="5">
        <v>-0.001572549410431259</v>
      </c>
      <c r="K852" s="6">
        <v>1.5677978804E8</v>
      </c>
      <c r="L852" s="7">
        <v>6525001.0</v>
      </c>
      <c r="M852" s="8">
        <v>24.02755004</v>
      </c>
      <c r="N852" s="9" t="str">
        <f t="shared" si="1"/>
        <v> </v>
      </c>
      <c r="O852" s="9" t="str">
        <f t="shared" si="2"/>
        <v> </v>
      </c>
      <c r="P852" s="10" t="str">
        <f t="shared" si="3"/>
        <v> </v>
      </c>
      <c r="Q852" s="9" t="str">
        <f t="shared" si="4"/>
        <v> </v>
      </c>
      <c r="R852" s="10" t="str">
        <f t="shared" si="5"/>
        <v> </v>
      </c>
      <c r="S852" s="9" t="str">
        <f t="shared" si="6"/>
        <v> </v>
      </c>
      <c r="AB852" s="10" t="s">
        <v>2910</v>
      </c>
      <c r="AC852" s="10"/>
      <c r="AD852" s="10"/>
      <c r="AE852" s="10"/>
      <c r="AF852" s="10"/>
      <c r="AG852" s="11" t="s">
        <v>114</v>
      </c>
    </row>
    <row r="853" ht="14.25" hidden="1" customHeight="1">
      <c r="A853" s="1" t="s">
        <v>1636</v>
      </c>
      <c r="B853" s="1" t="s">
        <v>3473</v>
      </c>
      <c r="C853" s="1" t="s">
        <v>3474</v>
      </c>
      <c r="D853" s="1" t="s">
        <v>3475</v>
      </c>
      <c r="E853" s="1" t="s">
        <v>3476</v>
      </c>
      <c r="F853" s="1" t="s">
        <v>3477</v>
      </c>
      <c r="G853" s="3">
        <v>-2710.774399578907</v>
      </c>
      <c r="H853" s="3">
        <v>37.01</v>
      </c>
      <c r="I853" s="4">
        <v>-100325.7605284154</v>
      </c>
      <c r="J853" s="5">
        <v>-6.399151432888706E-4</v>
      </c>
      <c r="K853" s="6">
        <v>1.5677978804E8</v>
      </c>
      <c r="L853" s="7">
        <v>6525001.0</v>
      </c>
      <c r="M853" s="8">
        <v>24.02755004</v>
      </c>
      <c r="N853" s="9" t="str">
        <f t="shared" si="1"/>
        <v> </v>
      </c>
      <c r="O853" s="9" t="str">
        <f t="shared" si="2"/>
        <v> </v>
      </c>
      <c r="P853" s="10" t="str">
        <f t="shared" si="3"/>
        <v> </v>
      </c>
      <c r="Q853" s="9" t="str">
        <f t="shared" si="4"/>
        <v> </v>
      </c>
      <c r="R853" s="10" t="str">
        <f t="shared" si="5"/>
        <v> </v>
      </c>
      <c r="S853" s="9" t="str">
        <f t="shared" si="6"/>
        <v> </v>
      </c>
      <c r="AB853" s="10" t="s">
        <v>2910</v>
      </c>
      <c r="AC853" s="10"/>
      <c r="AD853" s="10"/>
      <c r="AE853" s="10"/>
      <c r="AF853" s="10"/>
      <c r="AG853" s="11" t="s">
        <v>114</v>
      </c>
    </row>
    <row r="854" ht="14.25" hidden="1" customHeight="1">
      <c r="A854" s="1" t="s">
        <v>1636</v>
      </c>
      <c r="B854" s="1" t="s">
        <v>3478</v>
      </c>
      <c r="C854" s="1" t="s">
        <v>3479</v>
      </c>
      <c r="D854" s="1" t="s">
        <v>3480</v>
      </c>
      <c r="E854" s="1" t="s">
        <v>3481</v>
      </c>
      <c r="F854" s="1" t="s">
        <v>3482</v>
      </c>
      <c r="G854" s="3">
        <v>-6527.797659324248</v>
      </c>
      <c r="H854" s="3">
        <v>229.34</v>
      </c>
      <c r="I854" s="4">
        <v>-1497085.115189423</v>
      </c>
      <c r="J854" s="5">
        <v>-0.009548967592732454</v>
      </c>
      <c r="K854" s="6">
        <v>1.5677978804E8</v>
      </c>
      <c r="L854" s="7">
        <v>6525001.0</v>
      </c>
      <c r="M854" s="8">
        <v>24.02755004</v>
      </c>
      <c r="N854" s="9" t="str">
        <f t="shared" si="1"/>
        <v> </v>
      </c>
      <c r="O854" s="9" t="str">
        <f t="shared" si="2"/>
        <v> </v>
      </c>
      <c r="P854" s="10" t="str">
        <f t="shared" si="3"/>
        <v> </v>
      </c>
      <c r="Q854" s="9" t="str">
        <f t="shared" si="4"/>
        <v> </v>
      </c>
      <c r="R854" s="10" t="str">
        <f t="shared" si="5"/>
        <v> </v>
      </c>
      <c r="S854" s="9" t="str">
        <f t="shared" si="6"/>
        <v> </v>
      </c>
      <c r="AB854" s="10" t="s">
        <v>2910</v>
      </c>
      <c r="AC854" s="10"/>
      <c r="AD854" s="10"/>
      <c r="AE854" s="10"/>
      <c r="AF854" s="10"/>
      <c r="AG854" s="11" t="s">
        <v>114</v>
      </c>
    </row>
    <row r="855" ht="14.25" hidden="1" customHeight="1">
      <c r="A855" s="1" t="s">
        <v>1636</v>
      </c>
      <c r="B855" s="1" t="s">
        <v>3483</v>
      </c>
      <c r="C855" s="1" t="s">
        <v>3484</v>
      </c>
      <c r="D855" s="1" t="s">
        <v>3485</v>
      </c>
      <c r="E855" s="1" t="s">
        <v>3486</v>
      </c>
      <c r="F855" s="1" t="s">
        <v>3487</v>
      </c>
      <c r="G855" s="3">
        <v>-16460.28316014031</v>
      </c>
      <c r="H855" s="3">
        <v>57.53</v>
      </c>
      <c r="I855" s="4">
        <v>-946960.0902028722</v>
      </c>
      <c r="J855" s="5">
        <v>-0.006040064870870151</v>
      </c>
      <c r="K855" s="6">
        <v>1.5677978804E8</v>
      </c>
      <c r="L855" s="7">
        <v>6525001.0</v>
      </c>
      <c r="M855" s="8">
        <v>24.02755004</v>
      </c>
      <c r="N855" s="9" t="str">
        <f t="shared" si="1"/>
        <v> </v>
      </c>
      <c r="O855" s="9" t="str">
        <f t="shared" si="2"/>
        <v> </v>
      </c>
      <c r="P855" s="10" t="str">
        <f t="shared" si="3"/>
        <v> </v>
      </c>
      <c r="Q855" s="9" t="str">
        <f t="shared" si="4"/>
        <v> </v>
      </c>
      <c r="R855" s="10" t="str">
        <f t="shared" si="5"/>
        <v> </v>
      </c>
      <c r="S855" s="9" t="str">
        <f t="shared" si="6"/>
        <v> </v>
      </c>
      <c r="AB855" s="10" t="s">
        <v>2910</v>
      </c>
      <c r="AC855" s="10"/>
      <c r="AD855" s="10"/>
      <c r="AE855" s="10"/>
      <c r="AF855" s="10"/>
      <c r="AG855" s="11" t="s">
        <v>114</v>
      </c>
    </row>
    <row r="856" ht="14.25" hidden="1" customHeight="1">
      <c r="A856" s="1" t="s">
        <v>1636</v>
      </c>
      <c r="B856" s="1" t="s">
        <v>3488</v>
      </c>
      <c r="C856" s="1" t="s">
        <v>3489</v>
      </c>
      <c r="D856" s="1" t="s">
        <v>3490</v>
      </c>
      <c r="E856" s="1" t="s">
        <v>3491</v>
      </c>
      <c r="F856" s="1" t="s">
        <v>3492</v>
      </c>
      <c r="G856" s="3">
        <v>-33251.02746904114</v>
      </c>
      <c r="H856" s="3">
        <v>38.96</v>
      </c>
      <c r="I856" s="4">
        <v>-1295460.030193843</v>
      </c>
      <c r="J856" s="5">
        <v>-0.008262927552008973</v>
      </c>
      <c r="K856" s="6">
        <v>1.5677978804E8</v>
      </c>
      <c r="L856" s="7">
        <v>6525001.0</v>
      </c>
      <c r="M856" s="8">
        <v>24.02755004</v>
      </c>
      <c r="N856" s="9" t="str">
        <f t="shared" si="1"/>
        <v> </v>
      </c>
      <c r="O856" s="9" t="str">
        <f t="shared" si="2"/>
        <v> </v>
      </c>
      <c r="P856" s="10" t="str">
        <f t="shared" si="3"/>
        <v> </v>
      </c>
      <c r="Q856" s="9" t="str">
        <f t="shared" si="4"/>
        <v> </v>
      </c>
      <c r="R856" s="10" t="str">
        <f t="shared" si="5"/>
        <v> </v>
      </c>
      <c r="S856" s="9" t="str">
        <f t="shared" si="6"/>
        <v> </v>
      </c>
      <c r="AB856" s="10" t="s">
        <v>2910</v>
      </c>
      <c r="AC856" s="10"/>
      <c r="AD856" s="10"/>
      <c r="AE856" s="10"/>
      <c r="AF856" s="10"/>
      <c r="AG856" s="11" t="s">
        <v>114</v>
      </c>
    </row>
    <row r="857" ht="14.25" hidden="1" customHeight="1">
      <c r="A857" s="1" t="s">
        <v>1636</v>
      </c>
      <c r="B857" s="1" t="s">
        <v>3493</v>
      </c>
      <c r="C857" s="1" t="s">
        <v>3494</v>
      </c>
      <c r="D857" s="1" t="s">
        <v>3495</v>
      </c>
      <c r="E857" s="1" t="s">
        <v>3496</v>
      </c>
      <c r="G857" s="3">
        <v>-22764.91607177012</v>
      </c>
      <c r="H857" s="3">
        <v>37.76529</v>
      </c>
      <c r="I857" s="4">
        <v>-859723.6572760593</v>
      </c>
      <c r="J857" s="5">
        <v>-0.005483638344100285</v>
      </c>
      <c r="K857" s="6">
        <v>1.5677978804E8</v>
      </c>
      <c r="L857" s="7">
        <v>6525001.0</v>
      </c>
      <c r="M857" s="8">
        <v>24.02755004</v>
      </c>
      <c r="N857" s="9" t="str">
        <f t="shared" si="1"/>
        <v> </v>
      </c>
      <c r="O857" s="9" t="str">
        <f t="shared" si="2"/>
        <v> </v>
      </c>
      <c r="P857" s="10" t="str">
        <f t="shared" si="3"/>
        <v> </v>
      </c>
      <c r="Q857" s="9" t="str">
        <f t="shared" si="4"/>
        <v> </v>
      </c>
      <c r="R857" s="10" t="str">
        <f t="shared" si="5"/>
        <v> </v>
      </c>
      <c r="S857" s="9" t="str">
        <f t="shared" si="6"/>
        <v> </v>
      </c>
      <c r="AB857" s="10" t="s">
        <v>2910</v>
      </c>
      <c r="AC857" s="10"/>
      <c r="AD857" s="10"/>
      <c r="AE857" s="10"/>
      <c r="AF857" s="10"/>
      <c r="AG857" s="11" t="s">
        <v>114</v>
      </c>
    </row>
    <row r="858" ht="14.25" hidden="1" customHeight="1">
      <c r="A858" s="1" t="s">
        <v>1636</v>
      </c>
      <c r="B858" s="1" t="s">
        <v>3497</v>
      </c>
      <c r="C858" s="1" t="s">
        <v>3498</v>
      </c>
      <c r="D858" s="1" t="s">
        <v>3499</v>
      </c>
      <c r="E858" s="1" t="s">
        <v>3500</v>
      </c>
      <c r="F858" s="1" t="s">
        <v>3501</v>
      </c>
      <c r="G858" s="3">
        <v>-112.6789594427736</v>
      </c>
      <c r="H858" s="3">
        <v>1014.759</v>
      </c>
      <c r="I858" s="4">
        <v>-114341.9882051895</v>
      </c>
      <c r="J858" s="5">
        <v>-7.293158744162665E-4</v>
      </c>
      <c r="K858" s="6">
        <v>1.5677978804E8</v>
      </c>
      <c r="L858" s="7">
        <v>6525001.0</v>
      </c>
      <c r="M858" s="8">
        <v>24.02755004</v>
      </c>
      <c r="N858" s="9" t="str">
        <f t="shared" si="1"/>
        <v> </v>
      </c>
      <c r="O858" s="9" t="str">
        <f t="shared" si="2"/>
        <v> </v>
      </c>
      <c r="P858" s="10" t="str">
        <f t="shared" si="3"/>
        <v> </v>
      </c>
      <c r="Q858" s="9" t="str">
        <f t="shared" si="4"/>
        <v> </v>
      </c>
      <c r="R858" s="10" t="str">
        <f t="shared" si="5"/>
        <v> </v>
      </c>
      <c r="S858" s="9" t="str">
        <f t="shared" si="6"/>
        <v> </v>
      </c>
      <c r="AB858" s="10" t="s">
        <v>2910</v>
      </c>
      <c r="AC858" s="10"/>
      <c r="AD858" s="10"/>
      <c r="AE858" s="10"/>
      <c r="AF858" s="10"/>
      <c r="AG858" s="11" t="s">
        <v>114</v>
      </c>
    </row>
    <row r="859" ht="14.25" hidden="1" customHeight="1">
      <c r="A859" s="1" t="s">
        <v>1636</v>
      </c>
      <c r="B859" s="1" t="s">
        <v>3502</v>
      </c>
      <c r="C859" s="1" t="s">
        <v>3503</v>
      </c>
      <c r="D859" s="1" t="s">
        <v>3504</v>
      </c>
      <c r="E859" s="1" t="s">
        <v>3505</v>
      </c>
      <c r="F859" s="1" t="s">
        <v>3506</v>
      </c>
      <c r="G859" s="3">
        <v>-4665.463907579563</v>
      </c>
      <c r="H859" s="3">
        <v>185.83</v>
      </c>
      <c r="I859" s="4">
        <v>-866983.1579455102</v>
      </c>
      <c r="J859" s="5">
        <v>-0.005529942148692743</v>
      </c>
      <c r="K859" s="6">
        <v>1.5677978804E8</v>
      </c>
      <c r="L859" s="7">
        <v>6525001.0</v>
      </c>
      <c r="M859" s="8">
        <v>24.02755004</v>
      </c>
      <c r="N859" s="9" t="str">
        <f t="shared" si="1"/>
        <v> </v>
      </c>
      <c r="O859" s="9" t="str">
        <f t="shared" si="2"/>
        <v> </v>
      </c>
      <c r="P859" s="10" t="str">
        <f t="shared" si="3"/>
        <v> </v>
      </c>
      <c r="Q859" s="9" t="str">
        <f t="shared" si="4"/>
        <v> </v>
      </c>
      <c r="R859" s="10" t="str">
        <f t="shared" si="5"/>
        <v> </v>
      </c>
      <c r="S859" s="9" t="str">
        <f t="shared" si="6"/>
        <v> </v>
      </c>
      <c r="AB859" s="10" t="s">
        <v>2910</v>
      </c>
      <c r="AC859" s="10"/>
      <c r="AD859" s="10"/>
      <c r="AE859" s="10"/>
      <c r="AF859" s="10"/>
      <c r="AG859" s="11" t="s">
        <v>114</v>
      </c>
    </row>
    <row r="860" ht="14.25" hidden="1" customHeight="1">
      <c r="A860" s="1" t="s">
        <v>1636</v>
      </c>
      <c r="B860" s="1" t="s">
        <v>3507</v>
      </c>
      <c r="C860" s="1" t="s">
        <v>3508</v>
      </c>
      <c r="D860" s="1" t="s">
        <v>3509</v>
      </c>
      <c r="E860" s="1" t="s">
        <v>3510</v>
      </c>
      <c r="F860" s="1" t="s">
        <v>3511</v>
      </c>
      <c r="G860" s="3">
        <v>-5254.522944636059</v>
      </c>
      <c r="H860" s="3">
        <v>281.2</v>
      </c>
      <c r="I860" s="4">
        <v>-1477571.85203166</v>
      </c>
      <c r="J860" s="5">
        <v>-0.009424504717755324</v>
      </c>
      <c r="K860" s="6">
        <v>1.5677978804E8</v>
      </c>
      <c r="L860" s="7">
        <v>6525001.0</v>
      </c>
      <c r="M860" s="8">
        <v>24.02755004</v>
      </c>
      <c r="N860" s="9" t="str">
        <f t="shared" si="1"/>
        <v> </v>
      </c>
      <c r="O860" s="9" t="str">
        <f t="shared" si="2"/>
        <v> </v>
      </c>
      <c r="P860" s="10" t="str">
        <f t="shared" si="3"/>
        <v> </v>
      </c>
      <c r="Q860" s="9" t="str">
        <f t="shared" si="4"/>
        <v> </v>
      </c>
      <c r="R860" s="10" t="str">
        <f t="shared" si="5"/>
        <v> </v>
      </c>
      <c r="S860" s="9" t="str">
        <f t="shared" si="6"/>
        <v> </v>
      </c>
      <c r="AB860" s="10" t="s">
        <v>2910</v>
      </c>
      <c r="AC860" s="10"/>
      <c r="AD860" s="10"/>
      <c r="AE860" s="10"/>
      <c r="AF860" s="10"/>
      <c r="AG860" s="11" t="s">
        <v>114</v>
      </c>
    </row>
    <row r="861" ht="14.25" hidden="1" customHeight="1">
      <c r="A861" s="1" t="s">
        <v>1636</v>
      </c>
      <c r="B861" s="1" t="s">
        <v>3512</v>
      </c>
      <c r="C861" s="1" t="s">
        <v>3513</v>
      </c>
      <c r="D861" s="1" t="s">
        <v>3514</v>
      </c>
      <c r="E861" s="1" t="s">
        <v>3515</v>
      </c>
      <c r="G861" s="3">
        <v>-4863.089896514354</v>
      </c>
      <c r="H861" s="3">
        <v>211.32559</v>
      </c>
      <c r="I861" s="4">
        <v>-1027695.341603935</v>
      </c>
      <c r="J861" s="5">
        <v>-0.006555024435558836</v>
      </c>
      <c r="K861" s="6">
        <v>1.5677978804E8</v>
      </c>
      <c r="L861" s="7">
        <v>6525001.0</v>
      </c>
      <c r="M861" s="8">
        <v>24.02755004</v>
      </c>
      <c r="N861" s="9" t="str">
        <f t="shared" si="1"/>
        <v> </v>
      </c>
      <c r="O861" s="9" t="str">
        <f t="shared" si="2"/>
        <v> </v>
      </c>
      <c r="P861" s="10" t="str">
        <f t="shared" si="3"/>
        <v> </v>
      </c>
      <c r="Q861" s="9" t="str">
        <f t="shared" si="4"/>
        <v> </v>
      </c>
      <c r="R861" s="10" t="str">
        <f t="shared" si="5"/>
        <v> </v>
      </c>
      <c r="S861" s="9" t="str">
        <f t="shared" si="6"/>
        <v> </v>
      </c>
      <c r="AB861" s="10" t="s">
        <v>2910</v>
      </c>
      <c r="AC861" s="10"/>
      <c r="AD861" s="10"/>
      <c r="AE861" s="10"/>
      <c r="AF861" s="10"/>
      <c r="AG861" s="11" t="s">
        <v>114</v>
      </c>
    </row>
    <row r="862" ht="14.25" hidden="1" customHeight="1">
      <c r="A862" s="1" t="s">
        <v>1636</v>
      </c>
      <c r="B862" s="1" t="s">
        <v>3516</v>
      </c>
      <c r="C862" s="1" t="s">
        <v>3517</v>
      </c>
      <c r="D862" s="1" t="s">
        <v>3518</v>
      </c>
      <c r="E862" s="1" t="s">
        <v>3519</v>
      </c>
      <c r="F862" s="1" t="s">
        <v>3520</v>
      </c>
      <c r="G862" s="3">
        <v>-66755.84470269163</v>
      </c>
      <c r="H862" s="3">
        <v>9.266157</v>
      </c>
      <c r="I862" s="4">
        <v>-618570.1376827589</v>
      </c>
      <c r="J862" s="5">
        <v>-0.003945471195081218</v>
      </c>
      <c r="K862" s="6">
        <v>1.5677978804E8</v>
      </c>
      <c r="L862" s="7">
        <v>6525001.0</v>
      </c>
      <c r="M862" s="8">
        <v>24.02755004</v>
      </c>
      <c r="N862" s="9" t="str">
        <f t="shared" si="1"/>
        <v> </v>
      </c>
      <c r="O862" s="9" t="str">
        <f t="shared" si="2"/>
        <v> </v>
      </c>
      <c r="P862" s="10" t="str">
        <f t="shared" si="3"/>
        <v> </v>
      </c>
      <c r="Q862" s="9" t="str">
        <f t="shared" si="4"/>
        <v> </v>
      </c>
      <c r="R862" s="10" t="str">
        <f t="shared" si="5"/>
        <v> </v>
      </c>
      <c r="S862" s="9" t="str">
        <f t="shared" si="6"/>
        <v> </v>
      </c>
      <c r="AB862" s="10" t="s">
        <v>2910</v>
      </c>
      <c r="AC862" s="10"/>
      <c r="AD862" s="10"/>
      <c r="AE862" s="10"/>
      <c r="AF862" s="10"/>
      <c r="AG862" s="11" t="s">
        <v>114</v>
      </c>
    </row>
    <row r="863" ht="14.25" hidden="1" customHeight="1">
      <c r="A863" s="1" t="s">
        <v>1636</v>
      </c>
      <c r="B863" s="1" t="s">
        <v>3521</v>
      </c>
      <c r="C863" s="1" t="s">
        <v>3522</v>
      </c>
      <c r="D863" s="1" t="s">
        <v>3523</v>
      </c>
      <c r="E863" s="1" t="s">
        <v>3524</v>
      </c>
      <c r="G863" s="3">
        <v>-10804.5141497952</v>
      </c>
      <c r="H863" s="3">
        <v>38.36044500000001</v>
      </c>
      <c r="I863" s="4">
        <v>-414465.9707949404</v>
      </c>
      <c r="J863" s="5">
        <v>-0.002643618644829369</v>
      </c>
      <c r="K863" s="6">
        <v>1.5677978804E8</v>
      </c>
      <c r="L863" s="7">
        <v>6525001.0</v>
      </c>
      <c r="M863" s="8">
        <v>24.02755004</v>
      </c>
      <c r="N863" s="9" t="str">
        <f t="shared" si="1"/>
        <v> </v>
      </c>
      <c r="O863" s="9" t="str">
        <f t="shared" si="2"/>
        <v> </v>
      </c>
      <c r="P863" s="10" t="str">
        <f t="shared" si="3"/>
        <v> </v>
      </c>
      <c r="Q863" s="9" t="str">
        <f t="shared" si="4"/>
        <v> </v>
      </c>
      <c r="R863" s="10" t="str">
        <f t="shared" si="5"/>
        <v> </v>
      </c>
      <c r="S863" s="9" t="str">
        <f t="shared" si="6"/>
        <v> </v>
      </c>
      <c r="AB863" s="10" t="s">
        <v>2910</v>
      </c>
      <c r="AC863" s="10"/>
      <c r="AD863" s="10"/>
      <c r="AE863" s="10"/>
      <c r="AF863" s="10"/>
      <c r="AG863" s="11" t="s">
        <v>114</v>
      </c>
    </row>
    <row r="864" ht="14.25" hidden="1" customHeight="1">
      <c r="A864" s="1" t="s">
        <v>1636</v>
      </c>
      <c r="B864" s="1" t="s">
        <v>3525</v>
      </c>
      <c r="C864" s="1" t="s">
        <v>3526</v>
      </c>
      <c r="D864" s="1" t="s">
        <v>3527</v>
      </c>
      <c r="E864" s="1" t="s">
        <v>3528</v>
      </c>
      <c r="F864" s="1" t="s">
        <v>3529</v>
      </c>
      <c r="G864" s="3">
        <v>-783.0911073338037</v>
      </c>
      <c r="H864" s="3">
        <v>142.89</v>
      </c>
      <c r="I864" s="4">
        <v>-111895.8883269272</v>
      </c>
      <c r="J864" s="5">
        <v>-7.137137364822732E-4</v>
      </c>
      <c r="K864" s="6">
        <v>1.5677978804E8</v>
      </c>
      <c r="L864" s="7">
        <v>6525001.0</v>
      </c>
      <c r="M864" s="8">
        <v>24.02755004</v>
      </c>
      <c r="N864" s="9" t="str">
        <f t="shared" si="1"/>
        <v> </v>
      </c>
      <c r="O864" s="9" t="str">
        <f t="shared" si="2"/>
        <v> </v>
      </c>
      <c r="P864" s="10" t="str">
        <f t="shared" si="3"/>
        <v> </v>
      </c>
      <c r="Q864" s="9" t="str">
        <f t="shared" si="4"/>
        <v> </v>
      </c>
      <c r="R864" s="10" t="str">
        <f t="shared" si="5"/>
        <v> </v>
      </c>
      <c r="S864" s="9" t="str">
        <f t="shared" si="6"/>
        <v> </v>
      </c>
      <c r="AB864" s="10" t="s">
        <v>2910</v>
      </c>
      <c r="AC864" s="10"/>
      <c r="AD864" s="10"/>
      <c r="AE864" s="10"/>
      <c r="AF864" s="10"/>
      <c r="AG864" s="11" t="s">
        <v>114</v>
      </c>
    </row>
    <row r="865" ht="14.25" hidden="1" customHeight="1">
      <c r="A865" s="1" t="s">
        <v>1636</v>
      </c>
      <c r="B865" s="1" t="s">
        <v>3530</v>
      </c>
      <c r="C865" s="1" t="s">
        <v>3531</v>
      </c>
      <c r="D865" s="1" t="s">
        <v>3532</v>
      </c>
      <c r="E865" s="1" t="s">
        <v>3533</v>
      </c>
      <c r="F865" s="1" t="s">
        <v>3534</v>
      </c>
      <c r="G865" s="3">
        <v>-1846.303314414703</v>
      </c>
      <c r="H865" s="3">
        <v>166.146417</v>
      </c>
      <c r="I865" s="4">
        <v>-306756.6803852273</v>
      </c>
      <c r="J865" s="5">
        <v>-0.001956608592345864</v>
      </c>
      <c r="K865" s="6">
        <v>1.5677978804E8</v>
      </c>
      <c r="L865" s="7">
        <v>6525001.0</v>
      </c>
      <c r="M865" s="8">
        <v>24.02755004</v>
      </c>
      <c r="N865" s="9" t="str">
        <f t="shared" si="1"/>
        <v> </v>
      </c>
      <c r="O865" s="9" t="str">
        <f t="shared" si="2"/>
        <v> </v>
      </c>
      <c r="P865" s="10" t="str">
        <f t="shared" si="3"/>
        <v> </v>
      </c>
      <c r="Q865" s="9" t="str">
        <f t="shared" si="4"/>
        <v> </v>
      </c>
      <c r="R865" s="10" t="str">
        <f t="shared" si="5"/>
        <v> </v>
      </c>
      <c r="S865" s="9" t="str">
        <f t="shared" si="6"/>
        <v> </v>
      </c>
      <c r="AB865" s="10" t="s">
        <v>2910</v>
      </c>
      <c r="AC865" s="10"/>
      <c r="AD865" s="10"/>
      <c r="AE865" s="10"/>
      <c r="AF865" s="10"/>
      <c r="AG865" s="11" t="s">
        <v>114</v>
      </c>
    </row>
    <row r="866" ht="14.25" hidden="1" customHeight="1">
      <c r="A866" s="1" t="s">
        <v>1636</v>
      </c>
      <c r="B866" s="1" t="s">
        <v>3535</v>
      </c>
      <c r="C866" s="1" t="s">
        <v>3536</v>
      </c>
      <c r="D866" s="1" t="s">
        <v>3537</v>
      </c>
      <c r="E866" s="1" t="s">
        <v>3538</v>
      </c>
      <c r="F866" s="1" t="s">
        <v>3539</v>
      </c>
      <c r="G866" s="3">
        <v>-18708.95454264833</v>
      </c>
      <c r="H866" s="3">
        <v>68.75</v>
      </c>
      <c r="I866" s="4">
        <v>-1286240.624807073</v>
      </c>
      <c r="J866" s="5">
        <v>-0.008204122743672214</v>
      </c>
      <c r="K866" s="6">
        <v>1.5677978804E8</v>
      </c>
      <c r="L866" s="7">
        <v>6525001.0</v>
      </c>
      <c r="M866" s="8">
        <v>24.02755004</v>
      </c>
      <c r="N866" s="9" t="str">
        <f t="shared" si="1"/>
        <v> </v>
      </c>
      <c r="O866" s="9" t="str">
        <f t="shared" si="2"/>
        <v> </v>
      </c>
      <c r="P866" s="10" t="str">
        <f t="shared" si="3"/>
        <v> </v>
      </c>
      <c r="Q866" s="9" t="str">
        <f t="shared" si="4"/>
        <v> </v>
      </c>
      <c r="R866" s="10" t="str">
        <f t="shared" si="5"/>
        <v> </v>
      </c>
      <c r="S866" s="9" t="str">
        <f t="shared" si="6"/>
        <v> </v>
      </c>
      <c r="AB866" s="10" t="s">
        <v>2910</v>
      </c>
      <c r="AC866" s="10"/>
      <c r="AD866" s="10"/>
      <c r="AE866" s="10"/>
      <c r="AF866" s="10"/>
      <c r="AG866" s="11" t="s">
        <v>114</v>
      </c>
    </row>
    <row r="867" ht="14.25" hidden="1" customHeight="1">
      <c r="A867" s="1" t="s">
        <v>1636</v>
      </c>
      <c r="B867" s="1" t="s">
        <v>3540</v>
      </c>
      <c r="C867" s="1" t="s">
        <v>3541</v>
      </c>
      <c r="D867" s="1" t="s">
        <v>3542</v>
      </c>
      <c r="E867" s="1" t="s">
        <v>3543</v>
      </c>
      <c r="G867" s="3">
        <v>-5378.401319714325</v>
      </c>
      <c r="H867" s="3">
        <v>23.957694</v>
      </c>
      <c r="I867" s="4">
        <v>-128854.093026912</v>
      </c>
      <c r="J867" s="5">
        <v>-8.218794950407562E-4</v>
      </c>
      <c r="K867" s="6">
        <v>1.5677978804E8</v>
      </c>
      <c r="L867" s="7">
        <v>6525001.0</v>
      </c>
      <c r="M867" s="8">
        <v>24.02755004</v>
      </c>
      <c r="N867" s="9" t="str">
        <f t="shared" si="1"/>
        <v> </v>
      </c>
      <c r="O867" s="9" t="str">
        <f t="shared" si="2"/>
        <v> </v>
      </c>
      <c r="P867" s="10" t="str">
        <f t="shared" si="3"/>
        <v> </v>
      </c>
      <c r="Q867" s="9" t="str">
        <f t="shared" si="4"/>
        <v> </v>
      </c>
      <c r="R867" s="10" t="str">
        <f t="shared" si="5"/>
        <v> </v>
      </c>
      <c r="S867" s="9" t="str">
        <f t="shared" si="6"/>
        <v> </v>
      </c>
      <c r="AB867" s="10" t="s">
        <v>2910</v>
      </c>
      <c r="AC867" s="10"/>
      <c r="AD867" s="10"/>
      <c r="AE867" s="10"/>
      <c r="AF867" s="10"/>
      <c r="AG867" s="11" t="s">
        <v>114</v>
      </c>
    </row>
    <row r="868" ht="14.25" hidden="1" customHeight="1">
      <c r="A868" s="1" t="s">
        <v>1636</v>
      </c>
      <c r="B868" s="1" t="s">
        <v>3544</v>
      </c>
      <c r="C868" s="1" t="s">
        <v>3545</v>
      </c>
      <c r="D868" s="1" t="s">
        <v>3546</v>
      </c>
      <c r="E868" s="1" t="s">
        <v>3547</v>
      </c>
      <c r="G868" s="3">
        <v>-43154.26122279929</v>
      </c>
      <c r="H868" s="3">
        <v>15.766197</v>
      </c>
      <c r="I868" s="4">
        <v>-680378.5838281146</v>
      </c>
      <c r="J868" s="5">
        <v>-0.004339708532164403</v>
      </c>
      <c r="K868" s="6">
        <v>1.5677978804E8</v>
      </c>
      <c r="L868" s="7">
        <v>6525001.0</v>
      </c>
      <c r="M868" s="8">
        <v>24.02755004</v>
      </c>
      <c r="N868" s="9" t="str">
        <f t="shared" si="1"/>
        <v> </v>
      </c>
      <c r="O868" s="9" t="str">
        <f t="shared" si="2"/>
        <v> </v>
      </c>
      <c r="P868" s="10" t="str">
        <f t="shared" si="3"/>
        <v> </v>
      </c>
      <c r="Q868" s="9" t="str">
        <f t="shared" si="4"/>
        <v> </v>
      </c>
      <c r="R868" s="10" t="str">
        <f t="shared" si="5"/>
        <v> </v>
      </c>
      <c r="S868" s="9" t="str">
        <f t="shared" si="6"/>
        <v> </v>
      </c>
      <c r="AB868" s="10" t="s">
        <v>2910</v>
      </c>
      <c r="AC868" s="10"/>
      <c r="AD868" s="10"/>
      <c r="AE868" s="10"/>
      <c r="AF868" s="10"/>
      <c r="AG868" s="11" t="s">
        <v>114</v>
      </c>
    </row>
    <row r="869" ht="14.25" hidden="1" customHeight="1">
      <c r="A869" s="1" t="s">
        <v>1636</v>
      </c>
      <c r="B869" s="1" t="s">
        <v>3548</v>
      </c>
      <c r="C869" s="1" t="s">
        <v>3549</v>
      </c>
      <c r="D869" s="1" t="s">
        <v>3550</v>
      </c>
      <c r="E869" s="1" t="s">
        <v>3551</v>
      </c>
      <c r="F869" s="1" t="s">
        <v>3552</v>
      </c>
      <c r="G869" s="3">
        <v>-1836.329400158912</v>
      </c>
      <c r="H869" s="3">
        <v>153.33</v>
      </c>
      <c r="I869" s="4">
        <v>-281564.386926366</v>
      </c>
      <c r="J869" s="5">
        <v>-0.001795922742633949</v>
      </c>
      <c r="K869" s="6">
        <v>1.5677978804E8</v>
      </c>
      <c r="L869" s="7">
        <v>6525001.0</v>
      </c>
      <c r="M869" s="8">
        <v>24.02755004</v>
      </c>
      <c r="N869" s="9" t="str">
        <f t="shared" si="1"/>
        <v> </v>
      </c>
      <c r="O869" s="9" t="str">
        <f t="shared" si="2"/>
        <v> </v>
      </c>
      <c r="P869" s="10" t="str">
        <f t="shared" si="3"/>
        <v> </v>
      </c>
      <c r="Q869" s="9" t="str">
        <f t="shared" si="4"/>
        <v> </v>
      </c>
      <c r="R869" s="10" t="str">
        <f t="shared" si="5"/>
        <v> </v>
      </c>
      <c r="S869" s="9" t="str">
        <f t="shared" si="6"/>
        <v> </v>
      </c>
      <c r="AB869" s="10" t="s">
        <v>2910</v>
      </c>
      <c r="AC869" s="10"/>
      <c r="AD869" s="10"/>
      <c r="AE869" s="10"/>
      <c r="AF869" s="10"/>
      <c r="AG869" s="11" t="s">
        <v>114</v>
      </c>
    </row>
    <row r="870" ht="14.25" hidden="1" customHeight="1">
      <c r="A870" s="1" t="s">
        <v>1636</v>
      </c>
      <c r="B870" s="1" t="s">
        <v>3553</v>
      </c>
      <c r="C870" s="1" t="s">
        <v>3554</v>
      </c>
      <c r="D870" s="1" t="s">
        <v>3555</v>
      </c>
      <c r="E870" s="1" t="s">
        <v>3556</v>
      </c>
      <c r="G870" s="3">
        <v>-17997.28415361416</v>
      </c>
      <c r="H870" s="3">
        <v>16.891581</v>
      </c>
      <c r="I870" s="4">
        <v>-304002.58306079</v>
      </c>
      <c r="J870" s="5">
        <v>-0.001939041931752251</v>
      </c>
      <c r="K870" s="6">
        <v>1.5677978804E8</v>
      </c>
      <c r="L870" s="7">
        <v>6525001.0</v>
      </c>
      <c r="M870" s="8">
        <v>24.02755004</v>
      </c>
      <c r="N870" s="9" t="str">
        <f t="shared" si="1"/>
        <v> </v>
      </c>
      <c r="O870" s="9" t="str">
        <f t="shared" si="2"/>
        <v> </v>
      </c>
      <c r="P870" s="10" t="str">
        <f t="shared" si="3"/>
        <v> </v>
      </c>
      <c r="Q870" s="9" t="str">
        <f t="shared" si="4"/>
        <v> </v>
      </c>
      <c r="R870" s="10" t="str">
        <f t="shared" si="5"/>
        <v> </v>
      </c>
      <c r="S870" s="9" t="str">
        <f t="shared" si="6"/>
        <v> </v>
      </c>
      <c r="AB870" s="10" t="s">
        <v>2910</v>
      </c>
      <c r="AC870" s="10"/>
      <c r="AD870" s="10"/>
      <c r="AE870" s="10"/>
      <c r="AF870" s="10"/>
      <c r="AG870" s="11" t="s">
        <v>114</v>
      </c>
    </row>
    <row r="871" ht="14.25" hidden="1" customHeight="1">
      <c r="A871" s="1" t="s">
        <v>1636</v>
      </c>
      <c r="B871" s="1" t="s">
        <v>3557</v>
      </c>
      <c r="C871" s="1" t="s">
        <v>3558</v>
      </c>
      <c r="D871" s="1" t="s">
        <v>3559</v>
      </c>
      <c r="E871" s="1" t="s">
        <v>3560</v>
      </c>
      <c r="F871" s="1" t="s">
        <v>3561</v>
      </c>
      <c r="G871" s="3">
        <v>-3277.839289489681</v>
      </c>
      <c r="H871" s="3">
        <v>35.220285</v>
      </c>
      <c r="I871" s="4">
        <v>-115446.4339600241</v>
      </c>
      <c r="J871" s="5">
        <v>-7.36360441631479E-4</v>
      </c>
      <c r="K871" s="6">
        <v>1.5677978804E8</v>
      </c>
      <c r="L871" s="7">
        <v>6525001.0</v>
      </c>
      <c r="M871" s="8">
        <v>24.02755004</v>
      </c>
      <c r="N871" s="9" t="str">
        <f t="shared" si="1"/>
        <v> </v>
      </c>
      <c r="O871" s="9" t="str">
        <f t="shared" si="2"/>
        <v> </v>
      </c>
      <c r="P871" s="10" t="str">
        <f t="shared" si="3"/>
        <v> </v>
      </c>
      <c r="Q871" s="9" t="str">
        <f t="shared" si="4"/>
        <v> </v>
      </c>
      <c r="R871" s="10" t="str">
        <f t="shared" si="5"/>
        <v> </v>
      </c>
      <c r="S871" s="9" t="str">
        <f t="shared" si="6"/>
        <v> </v>
      </c>
      <c r="AB871" s="10" t="s">
        <v>2910</v>
      </c>
      <c r="AC871" s="10"/>
      <c r="AD871" s="10"/>
      <c r="AE871" s="10"/>
      <c r="AF871" s="10"/>
      <c r="AG871" s="11" t="s">
        <v>114</v>
      </c>
    </row>
    <row r="872" ht="14.25" hidden="1" customHeight="1">
      <c r="A872" s="1" t="s">
        <v>1636</v>
      </c>
      <c r="B872" s="1" t="s">
        <v>3562</v>
      </c>
      <c r="C872" s="1" t="s">
        <v>3563</v>
      </c>
      <c r="D872" s="1" t="s">
        <v>3564</v>
      </c>
      <c r="E872" s="1" t="s">
        <v>3565</v>
      </c>
      <c r="G872" s="3">
        <v>-41.81054109229215</v>
      </c>
      <c r="H872" s="3">
        <v>4303.1641</v>
      </c>
      <c r="I872" s="4">
        <v>-179917.6194299264</v>
      </c>
      <c r="J872" s="5">
        <v>-0.001147581723889199</v>
      </c>
      <c r="K872" s="6">
        <v>1.5677978804E8</v>
      </c>
      <c r="L872" s="7">
        <v>6525001.0</v>
      </c>
      <c r="M872" s="8">
        <v>24.02755004</v>
      </c>
      <c r="N872" s="9" t="str">
        <f t="shared" si="1"/>
        <v> </v>
      </c>
      <c r="O872" s="9" t="str">
        <f t="shared" si="2"/>
        <v> </v>
      </c>
      <c r="P872" s="10" t="str">
        <f t="shared" si="3"/>
        <v> </v>
      </c>
      <c r="Q872" s="9" t="str">
        <f t="shared" si="4"/>
        <v> </v>
      </c>
      <c r="R872" s="10" t="str">
        <f t="shared" si="5"/>
        <v> </v>
      </c>
      <c r="S872" s="9" t="str">
        <f t="shared" si="6"/>
        <v> </v>
      </c>
      <c r="AB872" s="10" t="s">
        <v>2910</v>
      </c>
      <c r="AC872" s="10"/>
      <c r="AD872" s="10"/>
      <c r="AE872" s="10"/>
      <c r="AF872" s="10"/>
      <c r="AG872" s="11" t="s">
        <v>114</v>
      </c>
    </row>
    <row r="873" ht="14.25" hidden="1" customHeight="1">
      <c r="A873" s="1" t="s">
        <v>1636</v>
      </c>
      <c r="B873" s="1" t="s">
        <v>3566</v>
      </c>
      <c r="C873" s="1" t="s">
        <v>3567</v>
      </c>
      <c r="D873" s="1" t="s">
        <v>3568</v>
      </c>
      <c r="E873" s="1" t="s">
        <v>3569</v>
      </c>
      <c r="F873" s="1" t="s">
        <v>3570</v>
      </c>
      <c r="G873" s="3">
        <v>-36482.4770738303</v>
      </c>
      <c r="H873" s="3">
        <v>32.69</v>
      </c>
      <c r="I873" s="4">
        <v>-1192612.175543512</v>
      </c>
      <c r="J873" s="5">
        <v>-0.007606925551138234</v>
      </c>
      <c r="K873" s="6">
        <v>1.5677978804E8</v>
      </c>
      <c r="L873" s="7">
        <v>6525001.0</v>
      </c>
      <c r="M873" s="8">
        <v>24.02755004</v>
      </c>
      <c r="N873" s="9" t="str">
        <f t="shared" si="1"/>
        <v> </v>
      </c>
      <c r="O873" s="9" t="str">
        <f t="shared" si="2"/>
        <v> </v>
      </c>
      <c r="P873" s="10" t="str">
        <f t="shared" si="3"/>
        <v> </v>
      </c>
      <c r="Q873" s="9" t="str">
        <f t="shared" si="4"/>
        <v> </v>
      </c>
      <c r="R873" s="10" t="str">
        <f t="shared" si="5"/>
        <v> </v>
      </c>
      <c r="S873" s="9" t="str">
        <f t="shared" si="6"/>
        <v> </v>
      </c>
      <c r="AB873" s="10" t="s">
        <v>2910</v>
      </c>
      <c r="AC873" s="10"/>
      <c r="AD873" s="10"/>
      <c r="AE873" s="10"/>
      <c r="AF873" s="10"/>
      <c r="AG873" s="11" t="s">
        <v>114</v>
      </c>
    </row>
    <row r="874" ht="14.25" hidden="1" customHeight="1">
      <c r="A874" s="1" t="s">
        <v>1636</v>
      </c>
      <c r="B874" s="1" t="s">
        <v>3571</v>
      </c>
      <c r="C874" s="1" t="s">
        <v>3572</v>
      </c>
      <c r="D874" s="1" t="s">
        <v>3573</v>
      </c>
      <c r="E874" s="1" t="s">
        <v>3574</v>
      </c>
      <c r="G874" s="3">
        <v>-25615.80994542942</v>
      </c>
      <c r="H874" s="3">
        <v>3.16</v>
      </c>
      <c r="I874" s="4">
        <v>-80945.95942755695</v>
      </c>
      <c r="J874" s="5">
        <v>-5.163035391201372E-4</v>
      </c>
      <c r="K874" s="6">
        <v>1.5677978804E8</v>
      </c>
      <c r="L874" s="7">
        <v>6525001.0</v>
      </c>
      <c r="M874" s="8">
        <v>24.02755004</v>
      </c>
      <c r="N874" s="9" t="str">
        <f t="shared" si="1"/>
        <v> </v>
      </c>
      <c r="O874" s="9" t="str">
        <f t="shared" si="2"/>
        <v> </v>
      </c>
      <c r="P874" s="10" t="str">
        <f t="shared" si="3"/>
        <v> </v>
      </c>
      <c r="Q874" s="9" t="str">
        <f t="shared" si="4"/>
        <v> </v>
      </c>
      <c r="R874" s="10" t="str">
        <f t="shared" si="5"/>
        <v> </v>
      </c>
      <c r="S874" s="9" t="str">
        <f t="shared" si="6"/>
        <v> </v>
      </c>
      <c r="AB874" s="10" t="s">
        <v>2910</v>
      </c>
      <c r="AC874" s="10"/>
      <c r="AD874" s="10"/>
      <c r="AE874" s="10"/>
      <c r="AF874" s="10"/>
      <c r="AG874" s="11" t="s">
        <v>114</v>
      </c>
    </row>
    <row r="875" ht="14.25" hidden="1" customHeight="1">
      <c r="A875" s="1" t="s">
        <v>1636</v>
      </c>
      <c r="B875" s="1" t="s">
        <v>3575</v>
      </c>
      <c r="C875" s="1" t="s">
        <v>3576</v>
      </c>
      <c r="D875" s="1" t="s">
        <v>3577</v>
      </c>
      <c r="E875" s="1" t="s">
        <v>3578</v>
      </c>
      <c r="G875" s="3">
        <v>-7368.243849353923</v>
      </c>
      <c r="H875" s="3">
        <v>12.4387395</v>
      </c>
      <c r="I875" s="4">
        <v>-91651.6658145907</v>
      </c>
      <c r="J875" s="5">
        <v>-5.845885299398871E-4</v>
      </c>
      <c r="K875" s="6">
        <v>1.5677978804E8</v>
      </c>
      <c r="L875" s="7">
        <v>6525001.0</v>
      </c>
      <c r="M875" s="8">
        <v>24.02755004</v>
      </c>
      <c r="N875" s="9" t="str">
        <f t="shared" si="1"/>
        <v> </v>
      </c>
      <c r="O875" s="9" t="str">
        <f t="shared" si="2"/>
        <v> </v>
      </c>
      <c r="P875" s="10" t="str">
        <f t="shared" si="3"/>
        <v> </v>
      </c>
      <c r="Q875" s="9" t="str">
        <f t="shared" si="4"/>
        <v> </v>
      </c>
      <c r="R875" s="10" t="str">
        <f t="shared" si="5"/>
        <v> </v>
      </c>
      <c r="S875" s="9" t="str">
        <f t="shared" si="6"/>
        <v> </v>
      </c>
      <c r="AB875" s="10" t="s">
        <v>2910</v>
      </c>
      <c r="AC875" s="10"/>
      <c r="AD875" s="10"/>
      <c r="AE875" s="10"/>
      <c r="AF875" s="10"/>
      <c r="AG875" s="11" t="s">
        <v>114</v>
      </c>
    </row>
    <row r="876" ht="14.25" hidden="1" customHeight="1">
      <c r="A876" s="1" t="s">
        <v>1636</v>
      </c>
      <c r="B876" s="1" t="s">
        <v>3579</v>
      </c>
      <c r="C876" s="1" t="s">
        <v>3580</v>
      </c>
      <c r="D876" s="1" t="s">
        <v>3581</v>
      </c>
      <c r="E876" s="1" t="s">
        <v>3582</v>
      </c>
      <c r="F876" s="1" t="s">
        <v>3583</v>
      </c>
      <c r="G876" s="3">
        <v>-2911.454372146271</v>
      </c>
      <c r="H876" s="3">
        <v>30.413142</v>
      </c>
      <c r="I876" s="4">
        <v>-88546.47524660539</v>
      </c>
      <c r="J876" s="5">
        <v>-5.647824656071999E-4</v>
      </c>
      <c r="K876" s="6">
        <v>1.5677978804E8</v>
      </c>
      <c r="L876" s="7">
        <v>6525001.0</v>
      </c>
      <c r="M876" s="8">
        <v>24.02755004</v>
      </c>
      <c r="N876" s="9" t="str">
        <f t="shared" si="1"/>
        <v> </v>
      </c>
      <c r="O876" s="9" t="str">
        <f t="shared" si="2"/>
        <v> </v>
      </c>
      <c r="P876" s="10" t="str">
        <f t="shared" si="3"/>
        <v> </v>
      </c>
      <c r="Q876" s="9" t="str">
        <f t="shared" si="4"/>
        <v> </v>
      </c>
      <c r="R876" s="10" t="str">
        <f t="shared" si="5"/>
        <v> </v>
      </c>
      <c r="S876" s="9" t="str">
        <f t="shared" si="6"/>
        <v> </v>
      </c>
      <c r="AB876" s="10" t="s">
        <v>2910</v>
      </c>
      <c r="AC876" s="10"/>
      <c r="AD876" s="10"/>
      <c r="AE876" s="10"/>
      <c r="AF876" s="10"/>
      <c r="AG876" s="11" t="s">
        <v>114</v>
      </c>
    </row>
    <row r="877" ht="14.25" hidden="1" customHeight="1">
      <c r="A877" s="1" t="s">
        <v>1636</v>
      </c>
      <c r="B877" s="1" t="s">
        <v>3584</v>
      </c>
      <c r="C877" s="1" t="s">
        <v>3585</v>
      </c>
      <c r="D877" s="1" t="s">
        <v>3586</v>
      </c>
      <c r="E877" s="1" t="s">
        <v>3587</v>
      </c>
      <c r="F877" s="1" t="s">
        <v>3588</v>
      </c>
      <c r="G877" s="3">
        <v>-7082.089735154019</v>
      </c>
      <c r="H877" s="3">
        <v>150.17</v>
      </c>
      <c r="I877" s="4">
        <v>-1063517.415528079</v>
      </c>
      <c r="J877" s="5">
        <v>-0.006783510992225214</v>
      </c>
      <c r="K877" s="6">
        <v>1.5677978804E8</v>
      </c>
      <c r="L877" s="7">
        <v>6525001.0</v>
      </c>
      <c r="M877" s="8">
        <v>24.02755004</v>
      </c>
      <c r="N877" s="9" t="str">
        <f t="shared" si="1"/>
        <v> </v>
      </c>
      <c r="O877" s="9" t="str">
        <f t="shared" si="2"/>
        <v> </v>
      </c>
      <c r="P877" s="10" t="str">
        <f t="shared" si="3"/>
        <v> </v>
      </c>
      <c r="Q877" s="9" t="str">
        <f t="shared" si="4"/>
        <v> </v>
      </c>
      <c r="R877" s="10" t="str">
        <f t="shared" si="5"/>
        <v> </v>
      </c>
      <c r="S877" s="9" t="str">
        <f t="shared" si="6"/>
        <v> </v>
      </c>
      <c r="AB877" s="10" t="s">
        <v>2910</v>
      </c>
      <c r="AC877" s="10"/>
      <c r="AD877" s="10"/>
      <c r="AE877" s="10"/>
      <c r="AF877" s="10"/>
      <c r="AG877" s="11" t="s">
        <v>114</v>
      </c>
    </row>
    <row r="878" ht="14.25" hidden="1" customHeight="1">
      <c r="A878" s="1" t="s">
        <v>1636</v>
      </c>
      <c r="B878" s="1" t="s">
        <v>3589</v>
      </c>
      <c r="C878" s="1" t="s">
        <v>3590</v>
      </c>
      <c r="D878" s="1" t="s">
        <v>3591</v>
      </c>
      <c r="E878" s="1" t="s">
        <v>3592</v>
      </c>
      <c r="F878" s="1" t="s">
        <v>3593</v>
      </c>
      <c r="G878" s="3">
        <v>-42670.95251331936</v>
      </c>
      <c r="H878" s="3">
        <v>35.21</v>
      </c>
      <c r="I878" s="4">
        <v>-1502444.237993975</v>
      </c>
      <c r="J878" s="5">
        <v>-0.009583150078061395</v>
      </c>
      <c r="K878" s="6">
        <v>1.5677978804E8</v>
      </c>
      <c r="L878" s="7">
        <v>6525001.0</v>
      </c>
      <c r="M878" s="8">
        <v>24.02755004</v>
      </c>
      <c r="N878" s="9" t="str">
        <f t="shared" si="1"/>
        <v> </v>
      </c>
      <c r="O878" s="9" t="str">
        <f t="shared" si="2"/>
        <v> </v>
      </c>
      <c r="P878" s="10" t="str">
        <f t="shared" si="3"/>
        <v> </v>
      </c>
      <c r="Q878" s="9" t="str">
        <f t="shared" si="4"/>
        <v> </v>
      </c>
      <c r="R878" s="10" t="str">
        <f t="shared" si="5"/>
        <v> </v>
      </c>
      <c r="S878" s="9" t="str">
        <f t="shared" si="6"/>
        <v> </v>
      </c>
      <c r="AB878" s="10" t="s">
        <v>2910</v>
      </c>
      <c r="AC878" s="10"/>
      <c r="AD878" s="10"/>
      <c r="AE878" s="10"/>
      <c r="AF878" s="10"/>
      <c r="AG878" s="11" t="s">
        <v>114</v>
      </c>
    </row>
    <row r="879" ht="14.25" hidden="1" customHeight="1">
      <c r="A879" s="1" t="s">
        <v>1636</v>
      </c>
      <c r="B879" s="1" t="s">
        <v>3594</v>
      </c>
      <c r="C879" s="1" t="s">
        <v>3595</v>
      </c>
      <c r="D879" s="1" t="s">
        <v>3596</v>
      </c>
      <c r="E879" s="1" t="s">
        <v>3597</v>
      </c>
      <c r="F879" s="1" t="s">
        <v>3598</v>
      </c>
      <c r="G879" s="3">
        <v>-2319.76664378952</v>
      </c>
      <c r="H879" s="3">
        <v>315.36</v>
      </c>
      <c r="I879" s="4">
        <v>-731561.608785463</v>
      </c>
      <c r="J879" s="5">
        <v>-0.004666172967390517</v>
      </c>
      <c r="K879" s="6">
        <v>1.5677978804E8</v>
      </c>
      <c r="L879" s="7">
        <v>6525001.0</v>
      </c>
      <c r="M879" s="8">
        <v>24.02755004</v>
      </c>
      <c r="N879" s="9" t="str">
        <f t="shared" si="1"/>
        <v> </v>
      </c>
      <c r="O879" s="9" t="str">
        <f t="shared" si="2"/>
        <v> </v>
      </c>
      <c r="P879" s="10" t="str">
        <f t="shared" si="3"/>
        <v> </v>
      </c>
      <c r="Q879" s="9" t="str">
        <f t="shared" si="4"/>
        <v> </v>
      </c>
      <c r="R879" s="10" t="str">
        <f t="shared" si="5"/>
        <v> </v>
      </c>
      <c r="S879" s="9" t="str">
        <f t="shared" si="6"/>
        <v> </v>
      </c>
      <c r="AB879" s="10" t="s">
        <v>2910</v>
      </c>
      <c r="AC879" s="10"/>
      <c r="AD879" s="10"/>
      <c r="AE879" s="10"/>
      <c r="AF879" s="10"/>
      <c r="AG879" s="11" t="s">
        <v>114</v>
      </c>
    </row>
    <row r="880" ht="14.25" hidden="1" customHeight="1">
      <c r="A880" s="1" t="s">
        <v>1636</v>
      </c>
      <c r="B880" s="1" t="s">
        <v>3599</v>
      </c>
      <c r="C880" s="1" t="s">
        <v>3600</v>
      </c>
      <c r="D880" s="1" t="s">
        <v>3601</v>
      </c>
      <c r="E880" s="1" t="s">
        <v>3602</v>
      </c>
      <c r="G880" s="3">
        <v>-943.9856386224161</v>
      </c>
      <c r="H880" s="3">
        <v>80.129505</v>
      </c>
      <c r="I880" s="4">
        <v>-75641.10194992308</v>
      </c>
      <c r="J880" s="5">
        <v>-4.824671782986745E-4</v>
      </c>
      <c r="K880" s="6">
        <v>1.5677978804E8</v>
      </c>
      <c r="L880" s="7">
        <v>6525001.0</v>
      </c>
      <c r="M880" s="8">
        <v>24.02755004</v>
      </c>
      <c r="N880" s="9" t="str">
        <f t="shared" si="1"/>
        <v> </v>
      </c>
      <c r="O880" s="9" t="str">
        <f t="shared" si="2"/>
        <v> </v>
      </c>
      <c r="P880" s="10" t="str">
        <f t="shared" si="3"/>
        <v> </v>
      </c>
      <c r="Q880" s="9" t="str">
        <f t="shared" si="4"/>
        <v> </v>
      </c>
      <c r="R880" s="10" t="str">
        <f t="shared" si="5"/>
        <v> </v>
      </c>
      <c r="S880" s="9" t="str">
        <f t="shared" si="6"/>
        <v> </v>
      </c>
      <c r="AB880" s="10" t="s">
        <v>2910</v>
      </c>
      <c r="AC880" s="10"/>
      <c r="AD880" s="10"/>
      <c r="AE880" s="10"/>
      <c r="AF880" s="10"/>
      <c r="AG880" s="11" t="s">
        <v>114</v>
      </c>
    </row>
    <row r="881" ht="14.25" hidden="1" customHeight="1">
      <c r="A881" s="1" t="s">
        <v>1636</v>
      </c>
      <c r="B881" s="1" t="s">
        <v>3603</v>
      </c>
      <c r="C881" s="1" t="s">
        <v>3604</v>
      </c>
      <c r="D881" s="1" t="s">
        <v>3605</v>
      </c>
      <c r="E881" s="1" t="s">
        <v>3606</v>
      </c>
      <c r="G881" s="3">
        <v>-542.4967013768459</v>
      </c>
      <c r="H881" s="3">
        <v>142.34154</v>
      </c>
      <c r="I881" s="4">
        <v>-77219.81591890036</v>
      </c>
      <c r="J881" s="5">
        <v>-4.925368051856206E-4</v>
      </c>
      <c r="K881" s="6">
        <v>1.5677978804E8</v>
      </c>
      <c r="L881" s="7">
        <v>6525001.0</v>
      </c>
      <c r="M881" s="8">
        <v>24.02755004</v>
      </c>
      <c r="N881" s="9" t="str">
        <f t="shared" si="1"/>
        <v> </v>
      </c>
      <c r="O881" s="9" t="str">
        <f t="shared" si="2"/>
        <v> </v>
      </c>
      <c r="P881" s="10" t="str">
        <f t="shared" si="3"/>
        <v> </v>
      </c>
      <c r="Q881" s="9" t="str">
        <f t="shared" si="4"/>
        <v> </v>
      </c>
      <c r="R881" s="10" t="str">
        <f t="shared" si="5"/>
        <v> </v>
      </c>
      <c r="S881" s="9" t="str">
        <f t="shared" si="6"/>
        <v> </v>
      </c>
      <c r="AB881" s="10" t="s">
        <v>2910</v>
      </c>
      <c r="AC881" s="10"/>
      <c r="AD881" s="10"/>
      <c r="AE881" s="10"/>
      <c r="AF881" s="10"/>
      <c r="AG881" s="11" t="s">
        <v>114</v>
      </c>
    </row>
    <row r="882" ht="14.25" hidden="1" customHeight="1">
      <c r="A882" s="1" t="s">
        <v>1636</v>
      </c>
      <c r="B882" s="1" t="s">
        <v>3607</v>
      </c>
      <c r="C882" s="1" t="s">
        <v>3608</v>
      </c>
      <c r="D882" s="1" t="s">
        <v>3609</v>
      </c>
      <c r="E882" s="1" t="s">
        <v>3610</v>
      </c>
      <c r="G882" s="3">
        <v>-33039.49246687623</v>
      </c>
      <c r="H882" s="3">
        <v>13.6398705</v>
      </c>
      <c r="I882" s="4">
        <v>-450654.3986339173</v>
      </c>
      <c r="J882" s="5">
        <v>-0.002874441943491718</v>
      </c>
      <c r="K882" s="6">
        <v>1.5677978804E8</v>
      </c>
      <c r="L882" s="7">
        <v>6525001.0</v>
      </c>
      <c r="M882" s="8">
        <v>24.02755004</v>
      </c>
      <c r="N882" s="9" t="str">
        <f t="shared" si="1"/>
        <v> </v>
      </c>
      <c r="O882" s="9" t="str">
        <f t="shared" si="2"/>
        <v> </v>
      </c>
      <c r="P882" s="10" t="str">
        <f t="shared" si="3"/>
        <v> </v>
      </c>
      <c r="Q882" s="9" t="str">
        <f t="shared" si="4"/>
        <v> </v>
      </c>
      <c r="R882" s="10" t="str">
        <f t="shared" si="5"/>
        <v> </v>
      </c>
      <c r="S882" s="9" t="str">
        <f t="shared" si="6"/>
        <v> </v>
      </c>
      <c r="AB882" s="10" t="s">
        <v>2910</v>
      </c>
      <c r="AC882" s="10"/>
      <c r="AD882" s="10"/>
      <c r="AE882" s="10"/>
      <c r="AF882" s="10"/>
      <c r="AG882" s="11" t="s">
        <v>114</v>
      </c>
    </row>
    <row r="883" ht="14.25" hidden="1" customHeight="1">
      <c r="A883" s="1" t="s">
        <v>1636</v>
      </c>
      <c r="B883" s="1" t="s">
        <v>3611</v>
      </c>
      <c r="C883" s="1" t="s">
        <v>3612</v>
      </c>
      <c r="D883" s="1" t="s">
        <v>3613</v>
      </c>
      <c r="E883" s="1" t="s">
        <v>3614</v>
      </c>
      <c r="G883" s="3">
        <v>-549.157884511451</v>
      </c>
      <c r="H883" s="3">
        <v>255.59202</v>
      </c>
      <c r="I883" s="4">
        <v>-140360.3730012085</v>
      </c>
      <c r="J883" s="5">
        <v>-8.952708429826276E-4</v>
      </c>
      <c r="K883" s="6">
        <v>1.5677978804E8</v>
      </c>
      <c r="L883" s="7">
        <v>6525001.0</v>
      </c>
      <c r="M883" s="8">
        <v>24.02755004</v>
      </c>
      <c r="N883" s="9" t="str">
        <f t="shared" si="1"/>
        <v> </v>
      </c>
      <c r="O883" s="9" t="str">
        <f t="shared" si="2"/>
        <v> </v>
      </c>
      <c r="P883" s="10" t="str">
        <f t="shared" si="3"/>
        <v> </v>
      </c>
      <c r="Q883" s="9" t="str">
        <f t="shared" si="4"/>
        <v> </v>
      </c>
      <c r="R883" s="10" t="str">
        <f t="shared" si="5"/>
        <v> </v>
      </c>
      <c r="S883" s="9" t="str">
        <f t="shared" si="6"/>
        <v> </v>
      </c>
      <c r="AB883" s="10" t="s">
        <v>2910</v>
      </c>
      <c r="AC883" s="10"/>
      <c r="AD883" s="10"/>
      <c r="AE883" s="10"/>
      <c r="AF883" s="10"/>
      <c r="AG883" s="11" t="s">
        <v>114</v>
      </c>
    </row>
    <row r="884" ht="14.25" hidden="1" customHeight="1">
      <c r="A884" s="1" t="s">
        <v>1636</v>
      </c>
      <c r="B884" s="1" t="s">
        <v>3615</v>
      </c>
      <c r="C884" s="1" t="s">
        <v>3616</v>
      </c>
      <c r="D884" s="1" t="s">
        <v>3617</v>
      </c>
      <c r="E884" s="1" t="s">
        <v>3618</v>
      </c>
      <c r="F884" s="1" t="s">
        <v>3619</v>
      </c>
      <c r="G884" s="3">
        <v>-100224.0380993328</v>
      </c>
      <c r="H884" s="3">
        <v>15.11</v>
      </c>
      <c r="I884" s="4">
        <v>-1514385.215680918</v>
      </c>
      <c r="J884" s="5">
        <v>-0.00965931409024833</v>
      </c>
      <c r="K884" s="6">
        <v>1.5677978804E8</v>
      </c>
      <c r="L884" s="7">
        <v>6525001.0</v>
      </c>
      <c r="M884" s="8">
        <v>24.02755004</v>
      </c>
      <c r="N884" s="9" t="str">
        <f t="shared" si="1"/>
        <v> </v>
      </c>
      <c r="O884" s="9" t="str">
        <f t="shared" si="2"/>
        <v> </v>
      </c>
      <c r="P884" s="10" t="str">
        <f t="shared" si="3"/>
        <v> </v>
      </c>
      <c r="Q884" s="9" t="str">
        <f t="shared" si="4"/>
        <v> </v>
      </c>
      <c r="R884" s="10" t="str">
        <f t="shared" si="5"/>
        <v> </v>
      </c>
      <c r="S884" s="9" t="str">
        <f t="shared" si="6"/>
        <v> </v>
      </c>
      <c r="AB884" s="10" t="s">
        <v>2910</v>
      </c>
      <c r="AC884" s="10"/>
      <c r="AD884" s="10"/>
      <c r="AE884" s="10"/>
      <c r="AF884" s="10"/>
      <c r="AG884" s="11" t="s">
        <v>114</v>
      </c>
    </row>
    <row r="885" ht="14.25" hidden="1" customHeight="1">
      <c r="A885" s="1" t="s">
        <v>1636</v>
      </c>
      <c r="B885" s="1" t="s">
        <v>3620</v>
      </c>
      <c r="C885" s="1" t="s">
        <v>3621</v>
      </c>
      <c r="D885" s="1" t="s">
        <v>3622</v>
      </c>
      <c r="E885" s="1" t="s">
        <v>3623</v>
      </c>
      <c r="F885" s="1" t="s">
        <v>3624</v>
      </c>
      <c r="G885" s="3">
        <v>-35144.48633019198</v>
      </c>
      <c r="H885" s="3">
        <v>30.51</v>
      </c>
      <c r="I885" s="4">
        <v>-1072258.277934158</v>
      </c>
      <c r="J885" s="5">
        <v>-0.006839263474833803</v>
      </c>
      <c r="K885" s="6">
        <v>1.5677978804E8</v>
      </c>
      <c r="L885" s="7">
        <v>6525001.0</v>
      </c>
      <c r="M885" s="8">
        <v>24.02755004</v>
      </c>
      <c r="N885" s="9" t="str">
        <f t="shared" si="1"/>
        <v> </v>
      </c>
      <c r="O885" s="9" t="str">
        <f t="shared" si="2"/>
        <v> </v>
      </c>
      <c r="P885" s="10" t="str">
        <f t="shared" si="3"/>
        <v> </v>
      </c>
      <c r="Q885" s="9" t="str">
        <f t="shared" si="4"/>
        <v> </v>
      </c>
      <c r="R885" s="10" t="str">
        <f t="shared" si="5"/>
        <v> </v>
      </c>
      <c r="S885" s="9" t="str">
        <f t="shared" si="6"/>
        <v> </v>
      </c>
      <c r="AB885" s="10" t="s">
        <v>2910</v>
      </c>
      <c r="AC885" s="10"/>
      <c r="AD885" s="10"/>
      <c r="AE885" s="10"/>
      <c r="AF885" s="10"/>
      <c r="AG885" s="11" t="s">
        <v>114</v>
      </c>
    </row>
    <row r="886" ht="14.25" hidden="1" customHeight="1">
      <c r="A886" s="1" t="s">
        <v>1636</v>
      </c>
      <c r="B886" s="1" t="s">
        <v>3625</v>
      </c>
      <c r="C886" s="1" t="s">
        <v>3626</v>
      </c>
      <c r="D886" s="1" t="s">
        <v>3627</v>
      </c>
      <c r="E886" s="1" t="s">
        <v>3628</v>
      </c>
      <c r="F886" s="1" t="s">
        <v>3629</v>
      </c>
      <c r="G886" s="3">
        <v>-140.8268698693244</v>
      </c>
      <c r="H886" s="3">
        <v>605.41</v>
      </c>
      <c r="I886" s="4">
        <v>-85257.99528758769</v>
      </c>
      <c r="J886" s="5">
        <v>-5.43807313132962E-4</v>
      </c>
      <c r="K886" s="6">
        <v>1.5677978804E8</v>
      </c>
      <c r="L886" s="7">
        <v>6525001.0</v>
      </c>
      <c r="M886" s="8">
        <v>24.02755004</v>
      </c>
      <c r="N886" s="9" t="str">
        <f t="shared" si="1"/>
        <v> </v>
      </c>
      <c r="O886" s="9" t="str">
        <f t="shared" si="2"/>
        <v> </v>
      </c>
      <c r="P886" s="10" t="str">
        <f t="shared" si="3"/>
        <v> </v>
      </c>
      <c r="Q886" s="9" t="str">
        <f t="shared" si="4"/>
        <v> </v>
      </c>
      <c r="R886" s="10" t="str">
        <f t="shared" si="5"/>
        <v> </v>
      </c>
      <c r="S886" s="9" t="str">
        <f t="shared" si="6"/>
        <v> </v>
      </c>
      <c r="AB886" s="10" t="s">
        <v>2910</v>
      </c>
      <c r="AC886" s="10"/>
      <c r="AD886" s="10"/>
      <c r="AE886" s="10"/>
      <c r="AF886" s="10"/>
      <c r="AG886" s="11" t="s">
        <v>114</v>
      </c>
    </row>
    <row r="887" ht="14.25" hidden="1" customHeight="1">
      <c r="A887" s="1" t="s">
        <v>1636</v>
      </c>
      <c r="B887" s="1" t="s">
        <v>3630</v>
      </c>
      <c r="C887" s="1" t="s">
        <v>3631</v>
      </c>
      <c r="D887" s="1" t="s">
        <v>3632</v>
      </c>
      <c r="E887" s="1" t="s">
        <v>3633</v>
      </c>
      <c r="G887" s="3">
        <v>-9715.204625216684</v>
      </c>
      <c r="H887" s="3">
        <v>7.9186908</v>
      </c>
      <c r="I887" s="4">
        <v>-76931.7014858208</v>
      </c>
      <c r="J887" s="5">
        <v>-4.906991038040748E-4</v>
      </c>
      <c r="K887" s="6">
        <v>1.5677978804E8</v>
      </c>
      <c r="L887" s="7">
        <v>6525001.0</v>
      </c>
      <c r="M887" s="8">
        <v>24.02755004</v>
      </c>
      <c r="N887" s="9" t="str">
        <f t="shared" si="1"/>
        <v> </v>
      </c>
      <c r="O887" s="9" t="str">
        <f t="shared" si="2"/>
        <v> </v>
      </c>
      <c r="P887" s="10" t="str">
        <f t="shared" si="3"/>
        <v> </v>
      </c>
      <c r="Q887" s="9" t="str">
        <f t="shared" si="4"/>
        <v> </v>
      </c>
      <c r="R887" s="10" t="str">
        <f t="shared" si="5"/>
        <v> </v>
      </c>
      <c r="S887" s="9" t="str">
        <f t="shared" si="6"/>
        <v> </v>
      </c>
      <c r="AB887" s="10" t="s">
        <v>2910</v>
      </c>
      <c r="AC887" s="10"/>
      <c r="AD887" s="10"/>
      <c r="AE887" s="10"/>
      <c r="AF887" s="10"/>
      <c r="AG887" s="11" t="s">
        <v>114</v>
      </c>
    </row>
    <row r="888" ht="14.25" hidden="1" customHeight="1">
      <c r="A888" s="1" t="s">
        <v>1636</v>
      </c>
      <c r="B888" s="1" t="s">
        <v>3634</v>
      </c>
      <c r="C888" s="1" t="s">
        <v>3635</v>
      </c>
      <c r="D888" s="1" t="s">
        <v>3636</v>
      </c>
      <c r="E888" s="1" t="s">
        <v>3637</v>
      </c>
      <c r="F888" s="1" t="s">
        <v>3638</v>
      </c>
      <c r="G888" s="3">
        <v>-25890.32866592452</v>
      </c>
      <c r="H888" s="3">
        <v>65.87</v>
      </c>
      <c r="I888" s="4">
        <v>-1705395.949224448</v>
      </c>
      <c r="J888" s="5">
        <v>-0.01087765183602201</v>
      </c>
      <c r="K888" s="6">
        <v>1.5677978804E8</v>
      </c>
      <c r="L888" s="7">
        <v>6525001.0</v>
      </c>
      <c r="M888" s="8">
        <v>24.02755004</v>
      </c>
      <c r="N888" s="9" t="str">
        <f t="shared" si="1"/>
        <v> </v>
      </c>
      <c r="O888" s="9" t="str">
        <f t="shared" si="2"/>
        <v> </v>
      </c>
      <c r="P888" s="10" t="str">
        <f t="shared" si="3"/>
        <v> </v>
      </c>
      <c r="Q888" s="9" t="str">
        <f t="shared" si="4"/>
        <v> </v>
      </c>
      <c r="R888" s="10" t="str">
        <f t="shared" si="5"/>
        <v> </v>
      </c>
      <c r="S888" s="9" t="str">
        <f t="shared" si="6"/>
        <v> </v>
      </c>
      <c r="AB888" s="10" t="s">
        <v>2910</v>
      </c>
      <c r="AC888" s="10"/>
      <c r="AD888" s="10"/>
      <c r="AE888" s="10"/>
      <c r="AF888" s="10"/>
      <c r="AG888" s="11" t="s">
        <v>114</v>
      </c>
    </row>
    <row r="889" ht="14.25" hidden="1" customHeight="1">
      <c r="A889" s="1" t="s">
        <v>1636</v>
      </c>
      <c r="B889" s="1" t="s">
        <v>3639</v>
      </c>
      <c r="C889" s="1" t="s">
        <v>3640</v>
      </c>
      <c r="D889" s="1" t="s">
        <v>3641</v>
      </c>
      <c r="E889" s="1" t="s">
        <v>3642</v>
      </c>
      <c r="G889" s="3">
        <v>-7554.233833970368</v>
      </c>
      <c r="H889" s="3">
        <v>11.502723</v>
      </c>
      <c r="I889" s="4">
        <v>-86894.25926938915</v>
      </c>
      <c r="J889" s="5">
        <v>-5.542440154799762E-4</v>
      </c>
      <c r="K889" s="6">
        <v>1.5677978804E8</v>
      </c>
      <c r="L889" s="7">
        <v>6525001.0</v>
      </c>
      <c r="M889" s="8">
        <v>24.02755004</v>
      </c>
      <c r="N889" s="9" t="str">
        <f t="shared" si="1"/>
        <v> </v>
      </c>
      <c r="O889" s="9" t="str">
        <f t="shared" si="2"/>
        <v> </v>
      </c>
      <c r="P889" s="10" t="str">
        <f t="shared" si="3"/>
        <v> </v>
      </c>
      <c r="Q889" s="9" t="str">
        <f t="shared" si="4"/>
        <v> </v>
      </c>
      <c r="R889" s="10" t="str">
        <f t="shared" si="5"/>
        <v> </v>
      </c>
      <c r="S889" s="9" t="str">
        <f t="shared" si="6"/>
        <v> </v>
      </c>
      <c r="AB889" s="10" t="s">
        <v>2910</v>
      </c>
      <c r="AC889" s="10"/>
      <c r="AD889" s="10"/>
      <c r="AE889" s="10"/>
      <c r="AF889" s="10"/>
      <c r="AG889" s="11" t="s">
        <v>114</v>
      </c>
    </row>
    <row r="890" ht="14.25" hidden="1" customHeight="1">
      <c r="A890" s="1" t="s">
        <v>1636</v>
      </c>
      <c r="B890" s="1" t="s">
        <v>3643</v>
      </c>
      <c r="C890" s="1" t="s">
        <v>3644</v>
      </c>
      <c r="D890" s="1" t="s">
        <v>3645</v>
      </c>
      <c r="E890" s="1" t="s">
        <v>3646</v>
      </c>
      <c r="F890" s="1" t="s">
        <v>3647</v>
      </c>
      <c r="G890" s="3">
        <v>-1104.178880257523</v>
      </c>
      <c r="H890" s="3">
        <v>576.29</v>
      </c>
      <c r="I890" s="4">
        <v>-636327.2469036079</v>
      </c>
      <c r="J890" s="5">
        <v>-0.00405873266483342</v>
      </c>
      <c r="K890" s="6">
        <v>1.5677978804E8</v>
      </c>
      <c r="L890" s="7">
        <v>6525001.0</v>
      </c>
      <c r="M890" s="8">
        <v>24.02755004</v>
      </c>
      <c r="N890" s="9" t="str">
        <f t="shared" si="1"/>
        <v> </v>
      </c>
      <c r="O890" s="9" t="str">
        <f t="shared" si="2"/>
        <v> </v>
      </c>
      <c r="P890" s="10" t="str">
        <f t="shared" si="3"/>
        <v> </v>
      </c>
      <c r="Q890" s="9" t="str">
        <f t="shared" si="4"/>
        <v> </v>
      </c>
      <c r="R890" s="10" t="str">
        <f t="shared" si="5"/>
        <v> </v>
      </c>
      <c r="S890" s="9" t="str">
        <f t="shared" si="6"/>
        <v> </v>
      </c>
      <c r="AB890" s="10" t="s">
        <v>2910</v>
      </c>
      <c r="AC890" s="10"/>
      <c r="AD890" s="10"/>
      <c r="AE890" s="10"/>
      <c r="AF890" s="10"/>
      <c r="AG890" s="11" t="s">
        <v>114</v>
      </c>
    </row>
    <row r="891" ht="14.25" hidden="1" customHeight="1">
      <c r="A891" s="1" t="s">
        <v>1636</v>
      </c>
      <c r="B891" s="1" t="s">
        <v>3648</v>
      </c>
      <c r="C891" s="1" t="s">
        <v>3649</v>
      </c>
      <c r="D891" s="1" t="s">
        <v>3650</v>
      </c>
      <c r="E891" s="1" t="s">
        <v>3651</v>
      </c>
      <c r="G891" s="3">
        <v>-6857.506684853843</v>
      </c>
      <c r="H891" s="3">
        <v>35.81751000000001</v>
      </c>
      <c r="I891" s="4">
        <v>-245618.8142598194</v>
      </c>
      <c r="J891" s="5">
        <v>-0.001566648464897487</v>
      </c>
      <c r="K891" s="6">
        <v>1.5677978804E8</v>
      </c>
      <c r="L891" s="7">
        <v>6525001.0</v>
      </c>
      <c r="M891" s="8">
        <v>24.02755004</v>
      </c>
      <c r="N891" s="9" t="str">
        <f t="shared" si="1"/>
        <v> </v>
      </c>
      <c r="O891" s="9" t="str">
        <f t="shared" si="2"/>
        <v> </v>
      </c>
      <c r="P891" s="10" t="str">
        <f t="shared" si="3"/>
        <v> </v>
      </c>
      <c r="Q891" s="9" t="str">
        <f t="shared" si="4"/>
        <v> </v>
      </c>
      <c r="R891" s="10" t="str">
        <f t="shared" si="5"/>
        <v> </v>
      </c>
      <c r="S891" s="9" t="str">
        <f t="shared" si="6"/>
        <v> </v>
      </c>
      <c r="AB891" s="10" t="s">
        <v>2910</v>
      </c>
      <c r="AC891" s="10"/>
      <c r="AD891" s="10"/>
      <c r="AE891" s="10"/>
      <c r="AF891" s="10"/>
      <c r="AG891" s="11" t="s">
        <v>114</v>
      </c>
    </row>
    <row r="892" ht="14.25" hidden="1" customHeight="1">
      <c r="A892" s="1" t="s">
        <v>1636</v>
      </c>
      <c r="B892" s="1" t="s">
        <v>3652</v>
      </c>
      <c r="C892" s="1" t="s">
        <v>3653</v>
      </c>
      <c r="D892" s="1" t="s">
        <v>3654</v>
      </c>
      <c r="E892" s="1" t="s">
        <v>3655</v>
      </c>
      <c r="F892" s="1" t="s">
        <v>3656</v>
      </c>
      <c r="G892" s="3">
        <v>-2067.621108796619</v>
      </c>
      <c r="H892" s="3">
        <v>133.0</v>
      </c>
      <c r="I892" s="4">
        <v>-274993.6074699503</v>
      </c>
      <c r="J892" s="5">
        <v>-0.001754011858976297</v>
      </c>
      <c r="K892" s="6">
        <v>1.5677978804E8</v>
      </c>
      <c r="L892" s="7">
        <v>6525001.0</v>
      </c>
      <c r="M892" s="8">
        <v>24.02755004</v>
      </c>
      <c r="N892" s="9" t="str">
        <f t="shared" si="1"/>
        <v> </v>
      </c>
      <c r="O892" s="9" t="str">
        <f t="shared" si="2"/>
        <v> </v>
      </c>
      <c r="P892" s="10" t="str">
        <f t="shared" si="3"/>
        <v> </v>
      </c>
      <c r="Q892" s="9" t="str">
        <f t="shared" si="4"/>
        <v> </v>
      </c>
      <c r="R892" s="10" t="str">
        <f t="shared" si="5"/>
        <v> </v>
      </c>
      <c r="S892" s="9" t="str">
        <f t="shared" si="6"/>
        <v> </v>
      </c>
      <c r="AB892" s="10" t="s">
        <v>2910</v>
      </c>
      <c r="AC892" s="10"/>
      <c r="AD892" s="10"/>
      <c r="AE892" s="10"/>
      <c r="AF892" s="10"/>
      <c r="AG892" s="11" t="s">
        <v>114</v>
      </c>
    </row>
    <row r="893" ht="14.25" hidden="1" customHeight="1">
      <c r="A893" s="1" t="s">
        <v>1636</v>
      </c>
      <c r="B893" s="1" t="s">
        <v>3657</v>
      </c>
      <c r="C893" s="1" t="s">
        <v>3658</v>
      </c>
      <c r="D893" s="1" t="s">
        <v>3659</v>
      </c>
      <c r="E893" s="1" t="s">
        <v>3660</v>
      </c>
      <c r="F893" s="1" t="s">
        <v>3661</v>
      </c>
      <c r="G893" s="3">
        <v>-45970.18006866727</v>
      </c>
      <c r="H893" s="3">
        <v>10.532754</v>
      </c>
      <c r="I893" s="4">
        <v>-484192.5979989755</v>
      </c>
      <c r="J893" s="5">
        <v>-0.003088361095854021</v>
      </c>
      <c r="K893" s="6">
        <v>1.5677978804E8</v>
      </c>
      <c r="L893" s="7">
        <v>6525001.0</v>
      </c>
      <c r="M893" s="8">
        <v>24.02755004</v>
      </c>
      <c r="N893" s="9" t="str">
        <f t="shared" si="1"/>
        <v> </v>
      </c>
      <c r="O893" s="9" t="str">
        <f t="shared" si="2"/>
        <v> </v>
      </c>
      <c r="P893" s="10" t="str">
        <f t="shared" si="3"/>
        <v> </v>
      </c>
      <c r="Q893" s="9" t="str">
        <f t="shared" si="4"/>
        <v> </v>
      </c>
      <c r="R893" s="10" t="str">
        <f t="shared" si="5"/>
        <v> </v>
      </c>
      <c r="S893" s="9" t="str">
        <f t="shared" si="6"/>
        <v> </v>
      </c>
      <c r="AB893" s="10" t="s">
        <v>2910</v>
      </c>
      <c r="AC893" s="10"/>
      <c r="AD893" s="10"/>
      <c r="AE893" s="10"/>
      <c r="AF893" s="10"/>
      <c r="AG893" s="11" t="s">
        <v>114</v>
      </c>
    </row>
    <row r="894" ht="14.25" hidden="1" customHeight="1">
      <c r="A894" s="1" t="s">
        <v>1636</v>
      </c>
      <c r="B894" s="1" t="s">
        <v>3662</v>
      </c>
      <c r="C894" s="1" t="s">
        <v>3663</v>
      </c>
      <c r="D894" s="1" t="s">
        <v>3664</v>
      </c>
      <c r="E894" s="1" t="s">
        <v>3665</v>
      </c>
      <c r="F894" s="1" t="s">
        <v>3666</v>
      </c>
      <c r="G894" s="3">
        <v>-5255.715320231081</v>
      </c>
      <c r="H894" s="3">
        <v>146.99</v>
      </c>
      <c r="I894" s="4">
        <v>-772537.5949207667</v>
      </c>
      <c r="J894" s="5">
        <v>-0.004927533099634408</v>
      </c>
      <c r="K894" s="6">
        <v>1.5677978804E8</v>
      </c>
      <c r="L894" s="7">
        <v>6525001.0</v>
      </c>
      <c r="M894" s="8">
        <v>24.02755004</v>
      </c>
      <c r="N894" s="9" t="str">
        <f t="shared" si="1"/>
        <v> </v>
      </c>
      <c r="O894" s="9" t="str">
        <f t="shared" si="2"/>
        <v> </v>
      </c>
      <c r="P894" s="10" t="str">
        <f t="shared" si="3"/>
        <v> </v>
      </c>
      <c r="Q894" s="9" t="str">
        <f t="shared" si="4"/>
        <v> </v>
      </c>
      <c r="R894" s="10" t="str">
        <f t="shared" si="5"/>
        <v> </v>
      </c>
      <c r="S894" s="9" t="str">
        <f t="shared" si="6"/>
        <v> </v>
      </c>
      <c r="AB894" s="10" t="s">
        <v>2910</v>
      </c>
      <c r="AC894" s="10"/>
      <c r="AD894" s="10"/>
      <c r="AE894" s="10"/>
      <c r="AF894" s="10"/>
      <c r="AG894" s="11" t="s">
        <v>114</v>
      </c>
    </row>
    <row r="895" ht="14.25" hidden="1" customHeight="1">
      <c r="A895" s="1" t="s">
        <v>1636</v>
      </c>
      <c r="B895" s="1" t="s">
        <v>3667</v>
      </c>
      <c r="C895" s="1" t="s">
        <v>3668</v>
      </c>
      <c r="D895" s="1" t="s">
        <v>3669</v>
      </c>
      <c r="E895" s="1" t="s">
        <v>3670</v>
      </c>
      <c r="F895" s="1" t="s">
        <v>3671</v>
      </c>
      <c r="G895" s="3">
        <v>-82613.03402615555</v>
      </c>
      <c r="H895" s="3">
        <v>4.918248</v>
      </c>
      <c r="I895" s="4">
        <v>-406311.3893730715</v>
      </c>
      <c r="J895" s="5">
        <v>-0.002591605681144353</v>
      </c>
      <c r="K895" s="6">
        <v>1.5677978804E8</v>
      </c>
      <c r="L895" s="7">
        <v>6525001.0</v>
      </c>
      <c r="M895" s="8">
        <v>24.02755004</v>
      </c>
      <c r="N895" s="9" t="str">
        <f t="shared" si="1"/>
        <v> </v>
      </c>
      <c r="O895" s="9" t="str">
        <f t="shared" si="2"/>
        <v> </v>
      </c>
      <c r="P895" s="10" t="str">
        <f t="shared" si="3"/>
        <v> </v>
      </c>
      <c r="Q895" s="9" t="str">
        <f t="shared" si="4"/>
        <v> </v>
      </c>
      <c r="R895" s="10" t="str">
        <f t="shared" si="5"/>
        <v> </v>
      </c>
      <c r="S895" s="9" t="str">
        <f t="shared" si="6"/>
        <v> </v>
      </c>
      <c r="AB895" s="10" t="s">
        <v>2910</v>
      </c>
      <c r="AC895" s="10"/>
      <c r="AD895" s="10"/>
      <c r="AE895" s="10"/>
      <c r="AF895" s="10"/>
      <c r="AG895" s="11" t="s">
        <v>114</v>
      </c>
    </row>
    <row r="896" ht="14.25" hidden="1" customHeight="1">
      <c r="A896" s="1" t="s">
        <v>1636</v>
      </c>
      <c r="B896" s="1" t="s">
        <v>3672</v>
      </c>
      <c r="C896" s="1" t="s">
        <v>3673</v>
      </c>
      <c r="D896" s="1" t="s">
        <v>3674</v>
      </c>
      <c r="E896" s="1" t="s">
        <v>3675</v>
      </c>
      <c r="G896" s="3">
        <v>-15609.1622241615</v>
      </c>
      <c r="H896" s="3">
        <v>69.340968</v>
      </c>
      <c r="I896" s="4">
        <v>-1082354.418292392</v>
      </c>
      <c r="J896" s="5">
        <v>-0.006903660426025357</v>
      </c>
      <c r="K896" s="6">
        <v>1.5677978804E8</v>
      </c>
      <c r="L896" s="7">
        <v>6525001.0</v>
      </c>
      <c r="M896" s="8">
        <v>24.02755004</v>
      </c>
      <c r="N896" s="9" t="str">
        <f t="shared" si="1"/>
        <v> </v>
      </c>
      <c r="O896" s="9" t="str">
        <f t="shared" si="2"/>
        <v> </v>
      </c>
      <c r="P896" s="10" t="str">
        <f t="shared" si="3"/>
        <v> </v>
      </c>
      <c r="Q896" s="9" t="str">
        <f t="shared" si="4"/>
        <v> </v>
      </c>
      <c r="R896" s="10" t="str">
        <f t="shared" si="5"/>
        <v> </v>
      </c>
      <c r="S896" s="9" t="str">
        <f t="shared" si="6"/>
        <v> </v>
      </c>
      <c r="AB896" s="10" t="s">
        <v>2910</v>
      </c>
      <c r="AC896" s="10"/>
      <c r="AD896" s="10"/>
      <c r="AE896" s="10"/>
      <c r="AF896" s="10"/>
      <c r="AG896" s="11" t="s">
        <v>114</v>
      </c>
    </row>
    <row r="897" ht="14.25" hidden="1" customHeight="1">
      <c r="A897" s="1" t="s">
        <v>1636</v>
      </c>
      <c r="B897" s="1" t="s">
        <v>3676</v>
      </c>
      <c r="C897" s="1" t="s">
        <v>3677</v>
      </c>
      <c r="D897" s="1" t="s">
        <v>3678</v>
      </c>
      <c r="E897" s="1" t="s">
        <v>3679</v>
      </c>
      <c r="F897" s="1" t="s">
        <v>3680</v>
      </c>
      <c r="G897" s="3">
        <v>-17625.63620549497</v>
      </c>
      <c r="H897" s="3">
        <v>95.8</v>
      </c>
      <c r="I897" s="4">
        <v>-1688535.948486418</v>
      </c>
      <c r="J897" s="5">
        <v>-0.01077011245898364</v>
      </c>
      <c r="K897" s="6">
        <v>1.5677978804E8</v>
      </c>
      <c r="L897" s="7">
        <v>6525001.0</v>
      </c>
      <c r="M897" s="8">
        <v>24.02755004</v>
      </c>
      <c r="N897" s="9" t="str">
        <f t="shared" si="1"/>
        <v> </v>
      </c>
      <c r="O897" s="9" t="str">
        <f t="shared" si="2"/>
        <v> </v>
      </c>
      <c r="P897" s="10" t="str">
        <f t="shared" si="3"/>
        <v> </v>
      </c>
      <c r="Q897" s="9" t="str">
        <f t="shared" si="4"/>
        <v> </v>
      </c>
      <c r="R897" s="10" t="str">
        <f t="shared" si="5"/>
        <v> </v>
      </c>
      <c r="S897" s="9" t="str">
        <f t="shared" si="6"/>
        <v> </v>
      </c>
      <c r="AB897" s="10" t="s">
        <v>2910</v>
      </c>
      <c r="AC897" s="10"/>
      <c r="AD897" s="10"/>
      <c r="AE897" s="10"/>
      <c r="AF897" s="10"/>
      <c r="AG897" s="11" t="s">
        <v>114</v>
      </c>
    </row>
    <row r="898" ht="14.25" hidden="1" customHeight="1">
      <c r="A898" s="1" t="s">
        <v>1636</v>
      </c>
      <c r="B898" s="1" t="s">
        <v>3681</v>
      </c>
      <c r="C898" s="1" t="s">
        <v>3682</v>
      </c>
      <c r="D898" s="1" t="s">
        <v>3683</v>
      </c>
      <c r="E898" s="1" t="s">
        <v>3684</v>
      </c>
      <c r="F898" s="1" t="s">
        <v>3685</v>
      </c>
      <c r="G898" s="3">
        <v>-8778.20730593424</v>
      </c>
      <c r="H898" s="3">
        <v>73.33</v>
      </c>
      <c r="I898" s="4">
        <v>-643705.9417441578</v>
      </c>
      <c r="J898" s="5">
        <v>-0.004105796734333676</v>
      </c>
      <c r="K898" s="6">
        <v>1.5677978804E8</v>
      </c>
      <c r="L898" s="7">
        <v>6525001.0</v>
      </c>
      <c r="M898" s="8">
        <v>24.02755004</v>
      </c>
      <c r="N898" s="9" t="str">
        <f t="shared" si="1"/>
        <v> </v>
      </c>
      <c r="O898" s="9" t="str">
        <f t="shared" si="2"/>
        <v> </v>
      </c>
      <c r="P898" s="10" t="str">
        <f t="shared" si="3"/>
        <v> </v>
      </c>
      <c r="Q898" s="9" t="str">
        <f t="shared" si="4"/>
        <v> </v>
      </c>
      <c r="R898" s="10" t="str">
        <f t="shared" si="5"/>
        <v> </v>
      </c>
      <c r="S898" s="9" t="str">
        <f t="shared" si="6"/>
        <v> </v>
      </c>
      <c r="AB898" s="10" t="s">
        <v>2910</v>
      </c>
      <c r="AC898" s="10"/>
      <c r="AD898" s="10"/>
      <c r="AE898" s="10"/>
      <c r="AF898" s="10"/>
      <c r="AG898" s="11" t="s">
        <v>114</v>
      </c>
    </row>
    <row r="899" ht="14.25" hidden="1" customHeight="1">
      <c r="A899" s="1" t="s">
        <v>1636</v>
      </c>
      <c r="B899" s="1" t="s">
        <v>3686</v>
      </c>
      <c r="C899" s="1" t="s">
        <v>3687</v>
      </c>
      <c r="D899" s="1" t="s">
        <v>3688</v>
      </c>
      <c r="E899" s="1" t="s">
        <v>3689</v>
      </c>
      <c r="G899" s="3">
        <v>-2943.080947924168</v>
      </c>
      <c r="H899" s="3">
        <v>91.913574</v>
      </c>
      <c r="I899" s="4">
        <v>-270509.0884950182</v>
      </c>
      <c r="J899" s="5">
        <v>-0.001725407923284103</v>
      </c>
      <c r="K899" s="6">
        <v>1.5677978804E8</v>
      </c>
      <c r="L899" s="7">
        <v>6525001.0</v>
      </c>
      <c r="M899" s="8">
        <v>24.02755004</v>
      </c>
      <c r="N899" s="9" t="str">
        <f t="shared" si="1"/>
        <v> </v>
      </c>
      <c r="O899" s="9" t="str">
        <f t="shared" si="2"/>
        <v> </v>
      </c>
      <c r="P899" s="10" t="str">
        <f t="shared" si="3"/>
        <v> </v>
      </c>
      <c r="Q899" s="9" t="str">
        <f t="shared" si="4"/>
        <v> </v>
      </c>
      <c r="R899" s="10" t="str">
        <f t="shared" si="5"/>
        <v> </v>
      </c>
      <c r="S899" s="9" t="str">
        <f t="shared" si="6"/>
        <v> </v>
      </c>
      <c r="AB899" s="10" t="s">
        <v>2910</v>
      </c>
      <c r="AC899" s="10"/>
      <c r="AD899" s="10"/>
      <c r="AE899" s="10"/>
      <c r="AF899" s="10"/>
      <c r="AG899" s="11" t="s">
        <v>114</v>
      </c>
    </row>
    <row r="900" ht="14.25" hidden="1" customHeight="1">
      <c r="A900" s="1" t="s">
        <v>1636</v>
      </c>
      <c r="B900" s="1" t="s">
        <v>3690</v>
      </c>
      <c r="C900" s="1" t="s">
        <v>3691</v>
      </c>
      <c r="D900" s="1" t="s">
        <v>3692</v>
      </c>
      <c r="E900" s="1" t="s">
        <v>3693</v>
      </c>
      <c r="G900" s="3">
        <v>-5039.442720243673</v>
      </c>
      <c r="H900" s="3">
        <v>88.472496</v>
      </c>
      <c r="I900" s="4">
        <v>-445852.0759089875</v>
      </c>
      <c r="J900" s="5">
        <v>-0.002843810936874306</v>
      </c>
      <c r="K900" s="6">
        <v>1.5677978804E8</v>
      </c>
      <c r="L900" s="7">
        <v>6525001.0</v>
      </c>
      <c r="M900" s="8">
        <v>24.02755004</v>
      </c>
      <c r="N900" s="9" t="str">
        <f t="shared" si="1"/>
        <v> </v>
      </c>
      <c r="O900" s="9" t="str">
        <f t="shared" si="2"/>
        <v> </v>
      </c>
      <c r="P900" s="10" t="str">
        <f t="shared" si="3"/>
        <v> </v>
      </c>
      <c r="Q900" s="9" t="str">
        <f t="shared" si="4"/>
        <v> </v>
      </c>
      <c r="R900" s="10" t="str">
        <f t="shared" si="5"/>
        <v> </v>
      </c>
      <c r="S900" s="9" t="str">
        <f t="shared" si="6"/>
        <v> </v>
      </c>
      <c r="AB900" s="10" t="s">
        <v>2910</v>
      </c>
      <c r="AC900" s="10"/>
      <c r="AD900" s="10"/>
      <c r="AE900" s="10"/>
      <c r="AF900" s="10"/>
      <c r="AG900" s="11" t="s">
        <v>114</v>
      </c>
    </row>
    <row r="901" ht="14.25" hidden="1" customHeight="1">
      <c r="A901" s="1" t="s">
        <v>1636</v>
      </c>
      <c r="B901" s="1" t="s">
        <v>3694</v>
      </c>
      <c r="C901" s="1" t="s">
        <v>3695</v>
      </c>
      <c r="D901" s="1" t="s">
        <v>3696</v>
      </c>
      <c r="E901" s="1" t="s">
        <v>3697</v>
      </c>
      <c r="G901" s="3">
        <v>-22823.73143675276</v>
      </c>
      <c r="H901" s="3">
        <v>7.9079126</v>
      </c>
      <c r="I901" s="4">
        <v>-180488.0734077132</v>
      </c>
      <c r="J901" s="5">
        <v>-0.001151220292259002</v>
      </c>
      <c r="K901" s="6">
        <v>1.5677978804E8</v>
      </c>
      <c r="L901" s="7">
        <v>6525001.0</v>
      </c>
      <c r="M901" s="8">
        <v>24.02755004</v>
      </c>
      <c r="N901" s="9" t="str">
        <f t="shared" si="1"/>
        <v> </v>
      </c>
      <c r="O901" s="9" t="str">
        <f t="shared" si="2"/>
        <v> </v>
      </c>
      <c r="P901" s="10" t="str">
        <f t="shared" si="3"/>
        <v> </v>
      </c>
      <c r="Q901" s="9" t="str">
        <f t="shared" si="4"/>
        <v> </v>
      </c>
      <c r="R901" s="10" t="str">
        <f t="shared" si="5"/>
        <v> </v>
      </c>
      <c r="S901" s="9" t="str">
        <f t="shared" si="6"/>
        <v> </v>
      </c>
      <c r="AB901" s="10" t="s">
        <v>2910</v>
      </c>
      <c r="AC901" s="10"/>
      <c r="AD901" s="10"/>
      <c r="AE901" s="10"/>
      <c r="AF901" s="10"/>
      <c r="AG901" s="11" t="s">
        <v>114</v>
      </c>
    </row>
    <row r="902" ht="14.25" hidden="1" customHeight="1">
      <c r="A902" s="1" t="s">
        <v>1636</v>
      </c>
      <c r="B902" s="1" t="s">
        <v>3698</v>
      </c>
      <c r="C902" s="1" t="s">
        <v>3699</v>
      </c>
      <c r="D902" s="1" t="s">
        <v>3700</v>
      </c>
      <c r="E902" s="1" t="s">
        <v>3701</v>
      </c>
      <c r="F902" s="1" t="s">
        <v>3702</v>
      </c>
      <c r="G902" s="3">
        <v>-5513.589631479265</v>
      </c>
      <c r="H902" s="3">
        <v>62.0</v>
      </c>
      <c r="I902" s="4">
        <v>-341842.5571517145</v>
      </c>
      <c r="J902" s="5">
        <v>-0.002180399408784112</v>
      </c>
      <c r="K902" s="6">
        <v>1.5677978804E8</v>
      </c>
      <c r="L902" s="7">
        <v>6525001.0</v>
      </c>
      <c r="M902" s="8">
        <v>24.02755004</v>
      </c>
      <c r="N902" s="9" t="str">
        <f t="shared" si="1"/>
        <v> </v>
      </c>
      <c r="O902" s="9" t="str">
        <f t="shared" si="2"/>
        <v> </v>
      </c>
      <c r="P902" s="10" t="str">
        <f t="shared" si="3"/>
        <v> </v>
      </c>
      <c r="Q902" s="9" t="str">
        <f t="shared" si="4"/>
        <v> </v>
      </c>
      <c r="R902" s="10" t="str">
        <f t="shared" si="5"/>
        <v> </v>
      </c>
      <c r="S902" s="9" t="str">
        <f t="shared" si="6"/>
        <v> </v>
      </c>
      <c r="AB902" s="10" t="s">
        <v>2910</v>
      </c>
      <c r="AC902" s="10"/>
      <c r="AD902" s="10"/>
      <c r="AE902" s="10"/>
      <c r="AF902" s="10"/>
      <c r="AG902" s="11" t="s">
        <v>114</v>
      </c>
    </row>
    <row r="903" ht="14.25" hidden="1" customHeight="1">
      <c r="A903" s="1" t="s">
        <v>1636</v>
      </c>
      <c r="B903" s="1" t="s">
        <v>3703</v>
      </c>
      <c r="C903" s="1" t="s">
        <v>3704</v>
      </c>
      <c r="D903" s="1" t="s">
        <v>3705</v>
      </c>
      <c r="E903" s="1" t="s">
        <v>3706</v>
      </c>
      <c r="G903" s="3">
        <v>-55179.48358864009</v>
      </c>
      <c r="H903" s="3">
        <v>19.22</v>
      </c>
      <c r="I903" s="4">
        <v>-1060549.674573662</v>
      </c>
      <c r="J903" s="5">
        <v>-0.006764581632825522</v>
      </c>
      <c r="K903" s="6">
        <v>1.5677978804E8</v>
      </c>
      <c r="L903" s="7">
        <v>6525001.0</v>
      </c>
      <c r="M903" s="8">
        <v>24.02755004</v>
      </c>
      <c r="N903" s="9" t="str">
        <f t="shared" si="1"/>
        <v> </v>
      </c>
      <c r="O903" s="9" t="str">
        <f t="shared" si="2"/>
        <v> </v>
      </c>
      <c r="P903" s="10" t="str">
        <f t="shared" si="3"/>
        <v> </v>
      </c>
      <c r="Q903" s="9" t="str">
        <f t="shared" si="4"/>
        <v> </v>
      </c>
      <c r="R903" s="10" t="str">
        <f t="shared" si="5"/>
        <v> </v>
      </c>
      <c r="S903" s="9" t="str">
        <f t="shared" si="6"/>
        <v> </v>
      </c>
      <c r="AB903" s="10" t="s">
        <v>2910</v>
      </c>
      <c r="AC903" s="10"/>
      <c r="AD903" s="10"/>
      <c r="AE903" s="10"/>
      <c r="AF903" s="10"/>
      <c r="AG903" s="11" t="s">
        <v>114</v>
      </c>
    </row>
    <row r="904" ht="14.25" hidden="1" customHeight="1">
      <c r="A904" s="1" t="s">
        <v>1636</v>
      </c>
      <c r="B904" s="1" t="s">
        <v>3707</v>
      </c>
      <c r="C904" s="1" t="s">
        <v>3708</v>
      </c>
      <c r="D904" s="1" t="s">
        <v>3709</v>
      </c>
      <c r="E904" s="1" t="s">
        <v>3710</v>
      </c>
      <c r="G904" s="3">
        <v>-67510.76347505717</v>
      </c>
      <c r="H904" s="3">
        <v>20.5599</v>
      </c>
      <c r="I904" s="4">
        <v>-1388014.545970828</v>
      </c>
      <c r="J904" s="5">
        <v>-0.008853274795962202</v>
      </c>
      <c r="K904" s="6">
        <v>1.5677978804E8</v>
      </c>
      <c r="L904" s="7">
        <v>6525001.0</v>
      </c>
      <c r="M904" s="8">
        <v>24.02755004</v>
      </c>
      <c r="N904" s="9" t="str">
        <f t="shared" si="1"/>
        <v> </v>
      </c>
      <c r="O904" s="9" t="str">
        <f t="shared" si="2"/>
        <v> </v>
      </c>
      <c r="P904" s="10" t="str">
        <f t="shared" si="3"/>
        <v> </v>
      </c>
      <c r="Q904" s="9" t="str">
        <f t="shared" si="4"/>
        <v> </v>
      </c>
      <c r="R904" s="10" t="str">
        <f t="shared" si="5"/>
        <v> </v>
      </c>
      <c r="S904" s="9" t="str">
        <f t="shared" si="6"/>
        <v> </v>
      </c>
      <c r="AB904" s="10" t="s">
        <v>2910</v>
      </c>
      <c r="AC904" s="10"/>
      <c r="AD904" s="10"/>
      <c r="AE904" s="10"/>
      <c r="AF904" s="10"/>
      <c r="AG904" s="11" t="s">
        <v>114</v>
      </c>
    </row>
    <row r="905" ht="14.25" hidden="1" customHeight="1">
      <c r="A905" s="1" t="s">
        <v>1636</v>
      </c>
      <c r="B905" s="1" t="s">
        <v>3711</v>
      </c>
      <c r="C905" s="1" t="s">
        <v>3712</v>
      </c>
      <c r="D905" s="1" t="s">
        <v>3713</v>
      </c>
      <c r="E905" s="1" t="s">
        <v>3714</v>
      </c>
      <c r="G905" s="3">
        <v>-4317.029959810532</v>
      </c>
      <c r="H905" s="3">
        <v>76.61268</v>
      </c>
      <c r="I905" s="4">
        <v>-330739.2348613772</v>
      </c>
      <c r="J905" s="5">
        <v>-0.002109578275338617</v>
      </c>
      <c r="K905" s="6">
        <v>1.5677978804E8</v>
      </c>
      <c r="L905" s="7">
        <v>6525001.0</v>
      </c>
      <c r="M905" s="8">
        <v>24.02755004</v>
      </c>
      <c r="N905" s="9" t="str">
        <f t="shared" si="1"/>
        <v> </v>
      </c>
      <c r="O905" s="9" t="str">
        <f t="shared" si="2"/>
        <v> </v>
      </c>
      <c r="P905" s="10" t="str">
        <f t="shared" si="3"/>
        <v> </v>
      </c>
      <c r="Q905" s="9" t="str">
        <f t="shared" si="4"/>
        <v> </v>
      </c>
      <c r="R905" s="10" t="str">
        <f t="shared" si="5"/>
        <v> </v>
      </c>
      <c r="S905" s="9" t="str">
        <f t="shared" si="6"/>
        <v> </v>
      </c>
      <c r="AB905" s="10" t="s">
        <v>2910</v>
      </c>
      <c r="AC905" s="10"/>
      <c r="AD905" s="10"/>
      <c r="AE905" s="10"/>
      <c r="AF905" s="10"/>
      <c r="AG905" s="11" t="s">
        <v>114</v>
      </c>
    </row>
    <row r="906" ht="14.25" hidden="1" customHeight="1">
      <c r="A906" s="1" t="s">
        <v>1636</v>
      </c>
      <c r="B906" s="1" t="s">
        <v>3715</v>
      </c>
      <c r="C906" s="1" t="s">
        <v>3716</v>
      </c>
      <c r="D906" s="1" t="s">
        <v>3717</v>
      </c>
      <c r="E906" s="1" t="s">
        <v>3718</v>
      </c>
      <c r="G906" s="3">
        <v>-108011.122233008</v>
      </c>
      <c r="H906" s="3">
        <v>7.986980100000001</v>
      </c>
      <c r="I906" s="4">
        <v>-862682.6838537023</v>
      </c>
      <c r="J906" s="5">
        <v>-0.005502512119952617</v>
      </c>
      <c r="K906" s="6">
        <v>1.5677978804E8</v>
      </c>
      <c r="L906" s="7">
        <v>6525001.0</v>
      </c>
      <c r="M906" s="8">
        <v>24.02755004</v>
      </c>
      <c r="N906" s="9" t="str">
        <f t="shared" si="1"/>
        <v> </v>
      </c>
      <c r="O906" s="9" t="str">
        <f t="shared" si="2"/>
        <v> </v>
      </c>
      <c r="P906" s="10" t="str">
        <f t="shared" si="3"/>
        <v> </v>
      </c>
      <c r="Q906" s="9" t="str">
        <f t="shared" si="4"/>
        <v> </v>
      </c>
      <c r="R906" s="10" t="str">
        <f t="shared" si="5"/>
        <v> </v>
      </c>
      <c r="S906" s="9" t="str">
        <f t="shared" si="6"/>
        <v> </v>
      </c>
      <c r="AB906" s="10" t="s">
        <v>2910</v>
      </c>
      <c r="AC906" s="10"/>
      <c r="AD906" s="10"/>
      <c r="AE906" s="10"/>
      <c r="AF906" s="10"/>
      <c r="AG906" s="11" t="s">
        <v>114</v>
      </c>
    </row>
    <row r="907" ht="14.25" hidden="1" customHeight="1">
      <c r="A907" s="1" t="s">
        <v>1636</v>
      </c>
      <c r="B907" s="1" t="s">
        <v>3719</v>
      </c>
      <c r="C907" s="1" t="s">
        <v>3720</v>
      </c>
      <c r="D907" s="1" t="s">
        <v>3721</v>
      </c>
      <c r="E907" s="1" t="s">
        <v>3722</v>
      </c>
      <c r="G907" s="3">
        <v>-57.1479320515928</v>
      </c>
      <c r="H907" s="3">
        <v>12406.643</v>
      </c>
      <c r="I907" s="4">
        <v>-709013.9911523695</v>
      </c>
      <c r="J907" s="5">
        <v>-0.004522355847116436</v>
      </c>
      <c r="K907" s="6">
        <v>1.5677978804E8</v>
      </c>
      <c r="L907" s="7">
        <v>6525001.0</v>
      </c>
      <c r="M907" s="8">
        <v>24.02755004</v>
      </c>
      <c r="N907" s="9" t="str">
        <f t="shared" si="1"/>
        <v> </v>
      </c>
      <c r="O907" s="9" t="str">
        <f t="shared" si="2"/>
        <v> </v>
      </c>
      <c r="P907" s="10" t="str">
        <f t="shared" si="3"/>
        <v> </v>
      </c>
      <c r="Q907" s="9" t="str">
        <f t="shared" si="4"/>
        <v> </v>
      </c>
      <c r="R907" s="10" t="str">
        <f t="shared" si="5"/>
        <v> </v>
      </c>
      <c r="S907" s="9" t="str">
        <f t="shared" si="6"/>
        <v> </v>
      </c>
      <c r="AB907" s="10" t="s">
        <v>2910</v>
      </c>
      <c r="AC907" s="10"/>
      <c r="AD907" s="10"/>
      <c r="AE907" s="10"/>
      <c r="AF907" s="10"/>
      <c r="AG907" s="11" t="s">
        <v>114</v>
      </c>
    </row>
    <row r="908" ht="14.25" hidden="1" customHeight="1">
      <c r="A908" s="1" t="s">
        <v>1636</v>
      </c>
      <c r="B908" s="1" t="s">
        <v>3723</v>
      </c>
      <c r="C908" s="1" t="s">
        <v>3724</v>
      </c>
      <c r="D908" s="1" t="s">
        <v>3725</v>
      </c>
      <c r="E908" s="1" t="s">
        <v>3726</v>
      </c>
      <c r="G908" s="3">
        <v>-998.5309831026944</v>
      </c>
      <c r="H908" s="3">
        <v>526.23236</v>
      </c>
      <c r="I908" s="4">
        <v>-525459.315771251</v>
      </c>
      <c r="J908" s="5">
        <v>-0.003351575622982651</v>
      </c>
      <c r="K908" s="6">
        <v>1.5677978804E8</v>
      </c>
      <c r="L908" s="7">
        <v>6525001.0</v>
      </c>
      <c r="M908" s="8">
        <v>24.02755004</v>
      </c>
      <c r="N908" s="9" t="str">
        <f t="shared" si="1"/>
        <v> </v>
      </c>
      <c r="O908" s="9" t="str">
        <f t="shared" si="2"/>
        <v> </v>
      </c>
      <c r="P908" s="10" t="str">
        <f t="shared" si="3"/>
        <v> </v>
      </c>
      <c r="Q908" s="9" t="str">
        <f t="shared" si="4"/>
        <v> </v>
      </c>
      <c r="R908" s="10" t="str">
        <f t="shared" si="5"/>
        <v> </v>
      </c>
      <c r="S908" s="9" t="str">
        <f t="shared" si="6"/>
        <v> </v>
      </c>
      <c r="AB908" s="10" t="s">
        <v>2910</v>
      </c>
      <c r="AC908" s="10"/>
      <c r="AD908" s="10"/>
      <c r="AE908" s="10"/>
      <c r="AF908" s="10"/>
      <c r="AG908" s="11" t="s">
        <v>114</v>
      </c>
    </row>
    <row r="909" ht="14.25" hidden="1" customHeight="1">
      <c r="A909" s="1" t="s">
        <v>1636</v>
      </c>
      <c r="B909" s="1" t="s">
        <v>3727</v>
      </c>
      <c r="C909" s="1" t="s">
        <v>3728</v>
      </c>
      <c r="D909" s="1" t="s">
        <v>3729</v>
      </c>
      <c r="E909" s="1" t="s">
        <v>3730</v>
      </c>
      <c r="G909" s="3">
        <v>-9.7192884085886</v>
      </c>
      <c r="H909" s="3">
        <v>9587.406</v>
      </c>
      <c r="I909" s="4">
        <v>-93182.7640042328</v>
      </c>
      <c r="J909" s="5">
        <v>-5.943544456155192E-4</v>
      </c>
      <c r="K909" s="6">
        <v>1.5677978804E8</v>
      </c>
      <c r="L909" s="7">
        <v>6525001.0</v>
      </c>
      <c r="M909" s="8">
        <v>24.02755004</v>
      </c>
      <c r="N909" s="9" t="str">
        <f t="shared" si="1"/>
        <v> </v>
      </c>
      <c r="O909" s="9" t="str">
        <f t="shared" si="2"/>
        <v> </v>
      </c>
      <c r="P909" s="10" t="str">
        <f t="shared" si="3"/>
        <v> </v>
      </c>
      <c r="Q909" s="9" t="str">
        <f t="shared" si="4"/>
        <v> </v>
      </c>
      <c r="R909" s="10" t="str">
        <f t="shared" si="5"/>
        <v> </v>
      </c>
      <c r="S909" s="9" t="str">
        <f t="shared" si="6"/>
        <v> </v>
      </c>
      <c r="AB909" s="10" t="s">
        <v>2910</v>
      </c>
      <c r="AC909" s="10"/>
      <c r="AD909" s="10"/>
      <c r="AE909" s="10"/>
      <c r="AF909" s="10"/>
      <c r="AG909" s="11" t="s">
        <v>114</v>
      </c>
    </row>
    <row r="910" ht="14.25" hidden="1" customHeight="1">
      <c r="A910" s="1" t="s">
        <v>1636</v>
      </c>
      <c r="B910" s="1" t="s">
        <v>3731</v>
      </c>
      <c r="C910" s="1" t="s">
        <v>3732</v>
      </c>
      <c r="D910" s="1" t="s">
        <v>3733</v>
      </c>
      <c r="E910" s="1" t="s">
        <v>3734</v>
      </c>
      <c r="F910" s="1" t="s">
        <v>3735</v>
      </c>
      <c r="G910" s="3">
        <v>-33949.6449250317</v>
      </c>
      <c r="H910" s="3">
        <v>30.16</v>
      </c>
      <c r="I910" s="4">
        <v>-1023921.290938956</v>
      </c>
      <c r="J910" s="5">
        <v>-0.006530952131901837</v>
      </c>
      <c r="K910" s="6">
        <v>1.5677978804E8</v>
      </c>
      <c r="L910" s="7">
        <v>6525001.0</v>
      </c>
      <c r="M910" s="8">
        <v>24.02755004</v>
      </c>
      <c r="N910" s="9" t="str">
        <f t="shared" si="1"/>
        <v> </v>
      </c>
      <c r="O910" s="9" t="str">
        <f t="shared" si="2"/>
        <v> </v>
      </c>
      <c r="P910" s="10" t="str">
        <f t="shared" si="3"/>
        <v> </v>
      </c>
      <c r="Q910" s="9" t="str">
        <f t="shared" si="4"/>
        <v> </v>
      </c>
      <c r="R910" s="10" t="str">
        <f t="shared" si="5"/>
        <v> </v>
      </c>
      <c r="S910" s="9" t="str">
        <f t="shared" si="6"/>
        <v> </v>
      </c>
      <c r="AB910" s="10" t="s">
        <v>2910</v>
      </c>
      <c r="AC910" s="10"/>
      <c r="AD910" s="10"/>
      <c r="AE910" s="10"/>
      <c r="AF910" s="10"/>
      <c r="AG910" s="11" t="s">
        <v>114</v>
      </c>
    </row>
    <row r="911" ht="14.25" hidden="1" customHeight="1">
      <c r="A911" s="1" t="s">
        <v>1636</v>
      </c>
      <c r="B911" s="1" t="s">
        <v>3736</v>
      </c>
      <c r="C911" s="1" t="s">
        <v>3737</v>
      </c>
      <c r="D911" s="1" t="s">
        <v>3738</v>
      </c>
      <c r="E911" s="1" t="s">
        <v>3739</v>
      </c>
      <c r="F911" s="1" t="s">
        <v>3740</v>
      </c>
      <c r="G911" s="3">
        <v>-48451.25004951207</v>
      </c>
      <c r="H911" s="3">
        <v>7.932897000000001</v>
      </c>
      <c r="I911" s="4">
        <v>-384358.7761640242</v>
      </c>
      <c r="J911" s="5">
        <v>-0.002451583721148806</v>
      </c>
      <c r="K911" s="6">
        <v>1.5677978804E8</v>
      </c>
      <c r="L911" s="7">
        <v>6525001.0</v>
      </c>
      <c r="M911" s="8">
        <v>24.02755004</v>
      </c>
      <c r="N911" s="9" t="str">
        <f t="shared" si="1"/>
        <v> </v>
      </c>
      <c r="O911" s="9" t="str">
        <f t="shared" si="2"/>
        <v> </v>
      </c>
      <c r="P911" s="10" t="str">
        <f t="shared" si="3"/>
        <v> </v>
      </c>
      <c r="Q911" s="9" t="str">
        <f t="shared" si="4"/>
        <v> </v>
      </c>
      <c r="R911" s="10" t="str">
        <f t="shared" si="5"/>
        <v> </v>
      </c>
      <c r="S911" s="9" t="str">
        <f t="shared" si="6"/>
        <v> </v>
      </c>
      <c r="AB911" s="10" t="s">
        <v>2910</v>
      </c>
      <c r="AC911" s="10"/>
      <c r="AD911" s="10"/>
      <c r="AE911" s="10"/>
      <c r="AF911" s="10"/>
      <c r="AG911" s="11" t="s">
        <v>114</v>
      </c>
    </row>
    <row r="912" ht="14.25" hidden="1" customHeight="1">
      <c r="A912" s="1" t="s">
        <v>1636</v>
      </c>
      <c r="B912" s="1" t="s">
        <v>3741</v>
      </c>
      <c r="C912" s="1" t="s">
        <v>3742</v>
      </c>
      <c r="D912" s="1" t="s">
        <v>3743</v>
      </c>
      <c r="E912" s="1" t="s">
        <v>3744</v>
      </c>
      <c r="G912" s="3">
        <v>-1478.431858402194</v>
      </c>
      <c r="H912" s="3">
        <v>54.6069816</v>
      </c>
      <c r="I912" s="4">
        <v>-80732.70128862241</v>
      </c>
      <c r="J912" s="5">
        <v>-5.149432991198118E-4</v>
      </c>
      <c r="K912" s="6">
        <v>1.5677978804E8</v>
      </c>
      <c r="L912" s="7">
        <v>6525001.0</v>
      </c>
      <c r="M912" s="8">
        <v>24.02755004</v>
      </c>
      <c r="N912" s="9" t="str">
        <f t="shared" si="1"/>
        <v> </v>
      </c>
      <c r="O912" s="9" t="str">
        <f t="shared" si="2"/>
        <v> </v>
      </c>
      <c r="P912" s="10" t="str">
        <f t="shared" si="3"/>
        <v> </v>
      </c>
      <c r="Q912" s="9" t="str">
        <f t="shared" si="4"/>
        <v> </v>
      </c>
      <c r="R912" s="10" t="str">
        <f t="shared" si="5"/>
        <v> </v>
      </c>
      <c r="S912" s="9" t="str">
        <f t="shared" si="6"/>
        <v> </v>
      </c>
      <c r="AB912" s="10" t="s">
        <v>2910</v>
      </c>
      <c r="AC912" s="10"/>
      <c r="AD912" s="10"/>
      <c r="AE912" s="10"/>
      <c r="AF912" s="10"/>
      <c r="AG912" s="11" t="s">
        <v>114</v>
      </c>
    </row>
    <row r="913" ht="14.25" hidden="1" customHeight="1">
      <c r="A913" s="1" t="s">
        <v>1636</v>
      </c>
      <c r="B913" s="1" t="s">
        <v>3745</v>
      </c>
      <c r="C913" s="1" t="s">
        <v>3746</v>
      </c>
      <c r="D913" s="1" t="s">
        <v>3747</v>
      </c>
      <c r="E913" s="1" t="s">
        <v>3748</v>
      </c>
      <c r="F913" s="1" t="s">
        <v>3749</v>
      </c>
      <c r="G913" s="3">
        <v>-21445.69085617181</v>
      </c>
      <c r="H913" s="3">
        <v>54.75</v>
      </c>
      <c r="I913" s="4">
        <v>-1174151.574375407</v>
      </c>
      <c r="J913" s="5">
        <v>-0.007489176947195767</v>
      </c>
      <c r="K913" s="6">
        <v>1.5677978804E8</v>
      </c>
      <c r="L913" s="7">
        <v>6525001.0</v>
      </c>
      <c r="M913" s="8">
        <v>24.02755004</v>
      </c>
      <c r="N913" s="9" t="str">
        <f t="shared" si="1"/>
        <v> </v>
      </c>
      <c r="O913" s="9" t="str">
        <f t="shared" si="2"/>
        <v> </v>
      </c>
      <c r="P913" s="10" t="str">
        <f t="shared" si="3"/>
        <v> </v>
      </c>
      <c r="Q913" s="9" t="str">
        <f t="shared" si="4"/>
        <v> </v>
      </c>
      <c r="R913" s="10" t="str">
        <f t="shared" si="5"/>
        <v> </v>
      </c>
      <c r="S913" s="9" t="str">
        <f t="shared" si="6"/>
        <v> </v>
      </c>
      <c r="AB913" s="10" t="s">
        <v>2910</v>
      </c>
      <c r="AC913" s="10"/>
      <c r="AD913" s="10"/>
      <c r="AE913" s="10"/>
      <c r="AF913" s="10"/>
      <c r="AG913" s="11" t="s">
        <v>114</v>
      </c>
    </row>
    <row r="914" ht="14.25" hidden="1" customHeight="1">
      <c r="A914" s="1" t="s">
        <v>1636</v>
      </c>
      <c r="B914" s="1" t="s">
        <v>3750</v>
      </c>
      <c r="C914" s="1" t="s">
        <v>3751</v>
      </c>
      <c r="D914" s="1" t="s">
        <v>3752</v>
      </c>
      <c r="E914" s="1" t="s">
        <v>3753</v>
      </c>
      <c r="G914" s="3">
        <v>-13594.55153005282</v>
      </c>
      <c r="H914" s="3">
        <v>14.0077845</v>
      </c>
      <c r="I914" s="4">
        <v>-190429.5482071252</v>
      </c>
      <c r="J914" s="5">
        <v>-0.001214630728793561</v>
      </c>
      <c r="K914" s="6">
        <v>1.5677978804E8</v>
      </c>
      <c r="L914" s="7">
        <v>6525001.0</v>
      </c>
      <c r="M914" s="8">
        <v>24.02755004</v>
      </c>
      <c r="N914" s="9" t="str">
        <f t="shared" si="1"/>
        <v> </v>
      </c>
      <c r="O914" s="9" t="str">
        <f t="shared" si="2"/>
        <v> </v>
      </c>
      <c r="P914" s="10" t="str">
        <f t="shared" si="3"/>
        <v> </v>
      </c>
      <c r="Q914" s="9" t="str">
        <f t="shared" si="4"/>
        <v> </v>
      </c>
      <c r="R914" s="10" t="str">
        <f t="shared" si="5"/>
        <v> </v>
      </c>
      <c r="S914" s="9" t="str">
        <f t="shared" si="6"/>
        <v> </v>
      </c>
      <c r="AB914" s="10" t="s">
        <v>2910</v>
      </c>
      <c r="AC914" s="10"/>
      <c r="AD914" s="10"/>
      <c r="AE914" s="10"/>
      <c r="AF914" s="10"/>
      <c r="AG914" s="11" t="s">
        <v>114</v>
      </c>
    </row>
    <row r="915" ht="14.25" hidden="1" customHeight="1">
      <c r="A915" s="1" t="s">
        <v>1636</v>
      </c>
      <c r="B915" s="1" t="s">
        <v>3754</v>
      </c>
      <c r="C915" s="1" t="s">
        <v>3755</v>
      </c>
      <c r="D915" s="1" t="s">
        <v>3756</v>
      </c>
      <c r="E915" s="1" t="s">
        <v>3757</v>
      </c>
      <c r="G915" s="3">
        <v>-94.01464059742514</v>
      </c>
      <c r="H915" s="3">
        <v>919.8932100000001</v>
      </c>
      <c r="I915" s="4">
        <v>-86483.42952616174</v>
      </c>
      <c r="J915" s="5">
        <v>-5.516235900516513E-4</v>
      </c>
      <c r="K915" s="6">
        <v>1.5677978804E8</v>
      </c>
      <c r="L915" s="7">
        <v>6525001.0</v>
      </c>
      <c r="M915" s="8">
        <v>24.02755004</v>
      </c>
      <c r="N915" s="9" t="str">
        <f t="shared" si="1"/>
        <v> </v>
      </c>
      <c r="O915" s="9" t="str">
        <f t="shared" si="2"/>
        <v> </v>
      </c>
      <c r="P915" s="10" t="str">
        <f t="shared" si="3"/>
        <v> </v>
      </c>
      <c r="Q915" s="9" t="str">
        <f t="shared" si="4"/>
        <v> </v>
      </c>
      <c r="R915" s="10" t="str">
        <f t="shared" si="5"/>
        <v> </v>
      </c>
      <c r="S915" s="9" t="str">
        <f t="shared" si="6"/>
        <v> </v>
      </c>
      <c r="AB915" s="10" t="s">
        <v>2910</v>
      </c>
      <c r="AC915" s="10"/>
      <c r="AD915" s="10"/>
      <c r="AE915" s="10"/>
      <c r="AF915" s="10"/>
      <c r="AG915" s="11" t="s">
        <v>114</v>
      </c>
    </row>
    <row r="916" ht="14.25" hidden="1" customHeight="1">
      <c r="A916" s="1" t="s">
        <v>1636</v>
      </c>
      <c r="B916" s="1" t="s">
        <v>3758</v>
      </c>
      <c r="C916" s="1" t="s">
        <v>3759</v>
      </c>
      <c r="D916" s="1" t="s">
        <v>3760</v>
      </c>
      <c r="E916" s="1" t="s">
        <v>3761</v>
      </c>
      <c r="F916" s="1" t="s">
        <v>3762</v>
      </c>
      <c r="G916" s="3">
        <v>-9618.89926791475</v>
      </c>
      <c r="H916" s="3">
        <v>19.872981</v>
      </c>
      <c r="I916" s="4">
        <v>-191156.2023921837</v>
      </c>
      <c r="J916" s="5">
        <v>-0.001219265600380919</v>
      </c>
      <c r="K916" s="6">
        <v>1.5677978804E8</v>
      </c>
      <c r="L916" s="7">
        <v>6525001.0</v>
      </c>
      <c r="M916" s="8">
        <v>24.02755004</v>
      </c>
      <c r="N916" s="9" t="str">
        <f t="shared" si="1"/>
        <v> </v>
      </c>
      <c r="O916" s="9" t="str">
        <f t="shared" si="2"/>
        <v> </v>
      </c>
      <c r="P916" s="10" t="str">
        <f t="shared" si="3"/>
        <v> </v>
      </c>
      <c r="Q916" s="9" t="str">
        <f t="shared" si="4"/>
        <v> </v>
      </c>
      <c r="R916" s="10" t="str">
        <f t="shared" si="5"/>
        <v> </v>
      </c>
      <c r="S916" s="9" t="str">
        <f t="shared" si="6"/>
        <v> </v>
      </c>
      <c r="AB916" s="10" t="s">
        <v>2910</v>
      </c>
      <c r="AC916" s="10"/>
      <c r="AD916" s="10"/>
      <c r="AE916" s="10"/>
      <c r="AF916" s="10"/>
      <c r="AG916" s="11" t="s">
        <v>114</v>
      </c>
    </row>
    <row r="917" ht="14.25" hidden="1" customHeight="1">
      <c r="A917" s="1" t="s">
        <v>1636</v>
      </c>
      <c r="B917" s="1" t="s">
        <v>3763</v>
      </c>
      <c r="C917" s="1" t="s">
        <v>3764</v>
      </c>
      <c r="D917" s="1" t="s">
        <v>3765</v>
      </c>
      <c r="E917" s="1" t="s">
        <v>3766</v>
      </c>
      <c r="G917" s="3">
        <v>-22539.51815769754</v>
      </c>
      <c r="H917" s="3">
        <v>3.65269</v>
      </c>
      <c r="I917" s="4">
        <v>-82329.87257944024</v>
      </c>
      <c r="J917" s="5">
        <v>-5.251306536939252E-4</v>
      </c>
      <c r="K917" s="6">
        <v>1.5677978804E8</v>
      </c>
      <c r="L917" s="7">
        <v>6525001.0</v>
      </c>
      <c r="M917" s="8">
        <v>24.02755004</v>
      </c>
      <c r="N917" s="9" t="str">
        <f t="shared" si="1"/>
        <v> </v>
      </c>
      <c r="O917" s="9" t="str">
        <f t="shared" si="2"/>
        <v> </v>
      </c>
      <c r="P917" s="10" t="str">
        <f t="shared" si="3"/>
        <v> </v>
      </c>
      <c r="Q917" s="9" t="str">
        <f t="shared" si="4"/>
        <v> </v>
      </c>
      <c r="R917" s="10" t="str">
        <f t="shared" si="5"/>
        <v> </v>
      </c>
      <c r="S917" s="9" t="str">
        <f t="shared" si="6"/>
        <v> </v>
      </c>
      <c r="AB917" s="10" t="s">
        <v>2910</v>
      </c>
      <c r="AC917" s="10"/>
      <c r="AD917" s="10"/>
      <c r="AE917" s="10"/>
      <c r="AF917" s="10"/>
      <c r="AG917" s="11" t="s">
        <v>114</v>
      </c>
    </row>
    <row r="918" ht="14.25" hidden="1" customHeight="1">
      <c r="A918" s="1" t="s">
        <v>1636</v>
      </c>
      <c r="B918" s="1" t="s">
        <v>3767</v>
      </c>
      <c r="C918" s="1" t="s">
        <v>3768</v>
      </c>
      <c r="D918" s="1" t="s">
        <v>3769</v>
      </c>
      <c r="E918" s="1" t="s">
        <v>3770</v>
      </c>
      <c r="G918" s="3">
        <v>-13046.0405905896</v>
      </c>
      <c r="H918" s="3">
        <v>10.864284</v>
      </c>
      <c r="I918" s="4">
        <v>-141735.8900516931</v>
      </c>
      <c r="J918" s="5">
        <v>-9.040444040881811E-4</v>
      </c>
      <c r="K918" s="6">
        <v>1.5677978804E8</v>
      </c>
      <c r="L918" s="7">
        <v>6525001.0</v>
      </c>
      <c r="M918" s="8">
        <v>24.02755004</v>
      </c>
      <c r="N918" s="9" t="str">
        <f t="shared" si="1"/>
        <v> </v>
      </c>
      <c r="O918" s="9" t="str">
        <f t="shared" si="2"/>
        <v> </v>
      </c>
      <c r="P918" s="10" t="str">
        <f t="shared" si="3"/>
        <v> </v>
      </c>
      <c r="Q918" s="9" t="str">
        <f t="shared" si="4"/>
        <v> </v>
      </c>
      <c r="R918" s="10" t="str">
        <f t="shared" si="5"/>
        <v> </v>
      </c>
      <c r="S918" s="9" t="str">
        <f t="shared" si="6"/>
        <v> </v>
      </c>
      <c r="AB918" s="10" t="s">
        <v>2910</v>
      </c>
      <c r="AC918" s="10"/>
      <c r="AD918" s="10"/>
      <c r="AE918" s="10"/>
      <c r="AF918" s="10"/>
      <c r="AG918" s="11" t="s">
        <v>114</v>
      </c>
    </row>
    <row r="919" ht="14.25" hidden="1" customHeight="1">
      <c r="A919" s="1" t="s">
        <v>1636</v>
      </c>
      <c r="B919" s="1" t="s">
        <v>3771</v>
      </c>
      <c r="C919" s="1" t="s">
        <v>3772</v>
      </c>
      <c r="D919" s="1" t="s">
        <v>3773</v>
      </c>
      <c r="E919" s="1" t="s">
        <v>3774</v>
      </c>
      <c r="G919" s="3">
        <v>-2636.01912072395</v>
      </c>
      <c r="H919" s="3">
        <v>40.88192</v>
      </c>
      <c r="I919" s="4">
        <v>-107765.5228119069</v>
      </c>
      <c r="J919" s="5">
        <v>-6.873687237312256E-4</v>
      </c>
      <c r="K919" s="6">
        <v>1.5677978804E8</v>
      </c>
      <c r="L919" s="7">
        <v>6525001.0</v>
      </c>
      <c r="M919" s="8">
        <v>24.02755004</v>
      </c>
      <c r="N919" s="9" t="str">
        <f t="shared" si="1"/>
        <v> </v>
      </c>
      <c r="O919" s="9" t="str">
        <f t="shared" si="2"/>
        <v> </v>
      </c>
      <c r="P919" s="10" t="str">
        <f t="shared" si="3"/>
        <v> </v>
      </c>
      <c r="Q919" s="9" t="str">
        <f t="shared" si="4"/>
        <v> </v>
      </c>
      <c r="R919" s="10" t="str">
        <f t="shared" si="5"/>
        <v> </v>
      </c>
      <c r="S919" s="9" t="str">
        <f t="shared" si="6"/>
        <v> </v>
      </c>
      <c r="AB919" s="10" t="s">
        <v>2910</v>
      </c>
      <c r="AC919" s="10"/>
      <c r="AD919" s="10"/>
      <c r="AE919" s="10"/>
      <c r="AF919" s="10"/>
      <c r="AG919" s="11" t="s">
        <v>114</v>
      </c>
    </row>
    <row r="920" ht="14.25" hidden="1" customHeight="1">
      <c r="A920" s="1" t="s">
        <v>1636</v>
      </c>
      <c r="B920" s="1" t="s">
        <v>3775</v>
      </c>
      <c r="C920" s="1" t="s">
        <v>3776</v>
      </c>
      <c r="D920" s="1" t="s">
        <v>3777</v>
      </c>
      <c r="E920" s="1" t="s">
        <v>3778</v>
      </c>
      <c r="F920" s="1" t="s">
        <v>3779</v>
      </c>
      <c r="G920" s="3">
        <v>-2976.479371548876</v>
      </c>
      <c r="H920" s="3">
        <v>548.68</v>
      </c>
      <c r="I920" s="4">
        <v>-1633134.701581437</v>
      </c>
      <c r="J920" s="5">
        <v>-0.01041674262989032</v>
      </c>
      <c r="K920" s="6">
        <v>1.5677978804E8</v>
      </c>
      <c r="L920" s="7">
        <v>6525001.0</v>
      </c>
      <c r="M920" s="8">
        <v>24.02755004</v>
      </c>
      <c r="N920" s="9" t="str">
        <f t="shared" si="1"/>
        <v> </v>
      </c>
      <c r="O920" s="9" t="str">
        <f t="shared" si="2"/>
        <v> </v>
      </c>
      <c r="P920" s="10" t="str">
        <f t="shared" si="3"/>
        <v> </v>
      </c>
      <c r="Q920" s="9" t="str">
        <f t="shared" si="4"/>
        <v> </v>
      </c>
      <c r="R920" s="10" t="str">
        <f t="shared" si="5"/>
        <v> </v>
      </c>
      <c r="S920" s="9" t="str">
        <f t="shared" si="6"/>
        <v> </v>
      </c>
      <c r="AB920" s="10" t="s">
        <v>2910</v>
      </c>
      <c r="AC920" s="10"/>
      <c r="AD920" s="10"/>
      <c r="AE920" s="10"/>
      <c r="AF920" s="10"/>
      <c r="AG920" s="11" t="s">
        <v>114</v>
      </c>
    </row>
    <row r="921" ht="14.25" hidden="1" customHeight="1">
      <c r="A921" s="1" t="s">
        <v>1636</v>
      </c>
      <c r="B921" s="1" t="s">
        <v>3780</v>
      </c>
      <c r="C921" s="1" t="s">
        <v>3781</v>
      </c>
      <c r="D921" s="1" t="s">
        <v>3782</v>
      </c>
      <c r="E921" s="1" t="s">
        <v>3783</v>
      </c>
      <c r="G921" s="3">
        <v>-210678.7797054397</v>
      </c>
      <c r="H921" s="3">
        <v>1.034438</v>
      </c>
      <c r="I921" s="4">
        <v>-217934.1355209356</v>
      </c>
      <c r="J921" s="5">
        <v>-0.001390065251684949</v>
      </c>
      <c r="K921" s="6">
        <v>1.5677978804E8</v>
      </c>
      <c r="L921" s="7">
        <v>6525001.0</v>
      </c>
      <c r="M921" s="8">
        <v>24.02755004</v>
      </c>
      <c r="N921" s="9" t="str">
        <f t="shared" si="1"/>
        <v> </v>
      </c>
      <c r="O921" s="9" t="str">
        <f t="shared" si="2"/>
        <v> </v>
      </c>
      <c r="P921" s="10" t="str">
        <f t="shared" si="3"/>
        <v> </v>
      </c>
      <c r="Q921" s="9" t="str">
        <f t="shared" si="4"/>
        <v> </v>
      </c>
      <c r="R921" s="10" t="str">
        <f t="shared" si="5"/>
        <v> </v>
      </c>
      <c r="S921" s="9" t="str">
        <f t="shared" si="6"/>
        <v> </v>
      </c>
      <c r="AB921" s="10" t="s">
        <v>2910</v>
      </c>
      <c r="AC921" s="10"/>
      <c r="AD921" s="10"/>
      <c r="AE921" s="10"/>
      <c r="AF921" s="10"/>
      <c r="AG921" s="11" t="s">
        <v>114</v>
      </c>
    </row>
    <row r="922" ht="14.25" hidden="1" customHeight="1">
      <c r="A922" s="1" t="s">
        <v>1636</v>
      </c>
      <c r="B922" s="1" t="s">
        <v>3784</v>
      </c>
      <c r="C922" s="1" t="s">
        <v>3785</v>
      </c>
      <c r="D922" s="1" t="s">
        <v>3786</v>
      </c>
      <c r="E922" s="1" t="s">
        <v>3787</v>
      </c>
      <c r="F922" s="1" t="s">
        <v>3788</v>
      </c>
      <c r="G922" s="3">
        <v>-1022.814473072454</v>
      </c>
      <c r="H922" s="3">
        <v>169.54</v>
      </c>
      <c r="I922" s="4">
        <v>-173407.9657647039</v>
      </c>
      <c r="J922" s="5">
        <v>-0.001106060723340572</v>
      </c>
      <c r="K922" s="6">
        <v>1.5677978804E8</v>
      </c>
      <c r="L922" s="7">
        <v>6525001.0</v>
      </c>
      <c r="M922" s="8">
        <v>24.02755004</v>
      </c>
      <c r="N922" s="9" t="str">
        <f t="shared" si="1"/>
        <v> </v>
      </c>
      <c r="O922" s="9" t="str">
        <f t="shared" si="2"/>
        <v> </v>
      </c>
      <c r="P922" s="10" t="str">
        <f t="shared" si="3"/>
        <v> </v>
      </c>
      <c r="Q922" s="9" t="str">
        <f t="shared" si="4"/>
        <v> </v>
      </c>
      <c r="R922" s="10" t="str">
        <f t="shared" si="5"/>
        <v> </v>
      </c>
      <c r="S922" s="9" t="str">
        <f t="shared" si="6"/>
        <v> </v>
      </c>
      <c r="AB922" s="10" t="s">
        <v>2910</v>
      </c>
      <c r="AC922" s="10"/>
      <c r="AD922" s="10"/>
      <c r="AE922" s="10"/>
      <c r="AF922" s="10"/>
      <c r="AG922" s="11" t="s">
        <v>114</v>
      </c>
    </row>
    <row r="923" ht="14.25" hidden="1" customHeight="1">
      <c r="A923" s="1" t="s">
        <v>1636</v>
      </c>
      <c r="B923" s="1" t="s">
        <v>3789</v>
      </c>
      <c r="C923" s="1" t="s">
        <v>3790</v>
      </c>
      <c r="D923" s="1" t="s">
        <v>3791</v>
      </c>
      <c r="E923" s="1" t="s">
        <v>3792</v>
      </c>
      <c r="G923" s="3">
        <v>-7922.407085726234</v>
      </c>
      <c r="H923" s="3">
        <v>172.0539</v>
      </c>
      <c r="I923" s="4">
        <v>-1363081.036486833</v>
      </c>
      <c r="J923" s="5">
        <v>-0.008694239567022909</v>
      </c>
      <c r="K923" s="6">
        <v>1.5677978804E8</v>
      </c>
      <c r="L923" s="7">
        <v>6525001.0</v>
      </c>
      <c r="M923" s="8">
        <v>24.02755004</v>
      </c>
      <c r="N923" s="9" t="str">
        <f t="shared" si="1"/>
        <v> </v>
      </c>
      <c r="O923" s="9" t="str">
        <f t="shared" si="2"/>
        <v> </v>
      </c>
      <c r="P923" s="10" t="str">
        <f t="shared" si="3"/>
        <v> </v>
      </c>
      <c r="Q923" s="9" t="str">
        <f t="shared" si="4"/>
        <v> </v>
      </c>
      <c r="R923" s="10" t="str">
        <f t="shared" si="5"/>
        <v> </v>
      </c>
      <c r="S923" s="9" t="str">
        <f t="shared" si="6"/>
        <v> </v>
      </c>
      <c r="AB923" s="10" t="s">
        <v>2910</v>
      </c>
      <c r="AC923" s="10"/>
      <c r="AD923" s="10"/>
      <c r="AE923" s="10"/>
      <c r="AF923" s="10"/>
      <c r="AG923" s="11" t="s">
        <v>114</v>
      </c>
    </row>
    <row r="924" ht="14.25" hidden="1" customHeight="1">
      <c r="A924" s="1" t="s">
        <v>1636</v>
      </c>
      <c r="B924" s="1" t="s">
        <v>3793</v>
      </c>
      <c r="C924" s="1" t="s">
        <v>3794</v>
      </c>
      <c r="D924" s="1" t="s">
        <v>3795</v>
      </c>
      <c r="E924" s="1" t="s">
        <v>3796</v>
      </c>
      <c r="F924" s="1" t="s">
        <v>3797</v>
      </c>
      <c r="G924" s="3">
        <v>-9381.329230833555</v>
      </c>
      <c r="H924" s="3">
        <v>96.46</v>
      </c>
      <c r="I924" s="4">
        <v>-904923.0176062046</v>
      </c>
      <c r="J924" s="5">
        <v>-0.005771936733166951</v>
      </c>
      <c r="K924" s="6">
        <v>1.5677978804E8</v>
      </c>
      <c r="L924" s="7">
        <v>6525001.0</v>
      </c>
      <c r="M924" s="8">
        <v>24.02755004</v>
      </c>
      <c r="N924" s="9" t="str">
        <f t="shared" si="1"/>
        <v> </v>
      </c>
      <c r="O924" s="9" t="str">
        <f t="shared" si="2"/>
        <v> </v>
      </c>
      <c r="P924" s="10" t="str">
        <f t="shared" si="3"/>
        <v> </v>
      </c>
      <c r="Q924" s="9" t="str">
        <f t="shared" si="4"/>
        <v> </v>
      </c>
      <c r="R924" s="10" t="str">
        <f t="shared" si="5"/>
        <v> </v>
      </c>
      <c r="S924" s="9" t="str">
        <f t="shared" si="6"/>
        <v> </v>
      </c>
      <c r="AB924" s="10" t="s">
        <v>2910</v>
      </c>
      <c r="AC924" s="10"/>
      <c r="AD924" s="10"/>
      <c r="AE924" s="10"/>
      <c r="AF924" s="10"/>
      <c r="AG924" s="11" t="s">
        <v>114</v>
      </c>
    </row>
    <row r="925" ht="14.25" hidden="1" customHeight="1">
      <c r="A925" s="1" t="s">
        <v>1636</v>
      </c>
      <c r="B925" s="1" t="s">
        <v>3798</v>
      </c>
      <c r="C925" s="1" t="s">
        <v>3799</v>
      </c>
      <c r="D925" s="1" t="s">
        <v>3800</v>
      </c>
      <c r="E925" s="1" t="s">
        <v>3801</v>
      </c>
      <c r="F925" s="1" t="s">
        <v>3802</v>
      </c>
      <c r="G925" s="3">
        <v>-3559.954500413038</v>
      </c>
      <c r="H925" s="3">
        <v>23.78</v>
      </c>
      <c r="I925" s="4">
        <v>-84655.71801982204</v>
      </c>
      <c r="J925" s="5">
        <v>-5.399657639428841E-4</v>
      </c>
      <c r="K925" s="6">
        <v>1.5677978804E8</v>
      </c>
      <c r="L925" s="7">
        <v>6525001.0</v>
      </c>
      <c r="M925" s="8">
        <v>24.02755004</v>
      </c>
      <c r="N925" s="9" t="str">
        <f t="shared" si="1"/>
        <v> </v>
      </c>
      <c r="O925" s="9" t="str">
        <f t="shared" si="2"/>
        <v> </v>
      </c>
      <c r="P925" s="10" t="str">
        <f t="shared" si="3"/>
        <v> </v>
      </c>
      <c r="Q925" s="9" t="str">
        <f t="shared" si="4"/>
        <v> </v>
      </c>
      <c r="R925" s="10" t="str">
        <f t="shared" si="5"/>
        <v> </v>
      </c>
      <c r="S925" s="9" t="str">
        <f t="shared" si="6"/>
        <v> </v>
      </c>
      <c r="AB925" s="10" t="s">
        <v>2910</v>
      </c>
      <c r="AC925" s="10"/>
      <c r="AD925" s="10"/>
      <c r="AE925" s="10"/>
      <c r="AF925" s="10"/>
      <c r="AG925" s="11" t="s">
        <v>114</v>
      </c>
    </row>
    <row r="926" ht="14.25" hidden="1" customHeight="1">
      <c r="A926" s="1" t="s">
        <v>1636</v>
      </c>
      <c r="B926" s="1" t="s">
        <v>992</v>
      </c>
      <c r="C926" s="1" t="s">
        <v>3803</v>
      </c>
      <c r="D926" s="1" t="s">
        <v>994</v>
      </c>
      <c r="E926" s="1" t="s">
        <v>995</v>
      </c>
      <c r="F926" s="1" t="s">
        <v>996</v>
      </c>
      <c r="G926" s="3">
        <v>-699.5866523358277</v>
      </c>
      <c r="H926" s="3">
        <v>1209.79</v>
      </c>
      <c r="I926" s="4">
        <v>-846352.9361293609</v>
      </c>
      <c r="J926" s="5">
        <v>-0.005398354894531601</v>
      </c>
      <c r="K926" s="6">
        <v>1.5677978804E8</v>
      </c>
      <c r="L926" s="7">
        <v>6525001.0</v>
      </c>
      <c r="M926" s="8">
        <v>24.02755004</v>
      </c>
      <c r="N926" s="9" t="str">
        <f t="shared" si="1"/>
        <v> </v>
      </c>
      <c r="O926" s="9" t="str">
        <f t="shared" si="2"/>
        <v> </v>
      </c>
      <c r="P926" s="10" t="str">
        <f t="shared" si="3"/>
        <v> </v>
      </c>
      <c r="Q926" s="9" t="str">
        <f t="shared" si="4"/>
        <v> </v>
      </c>
      <c r="R926" s="10" t="str">
        <f t="shared" si="5"/>
        <v> </v>
      </c>
      <c r="S926" s="9" t="str">
        <f t="shared" si="6"/>
        <v> </v>
      </c>
      <c r="AB926" s="10" t="s">
        <v>2910</v>
      </c>
      <c r="AC926" s="10"/>
      <c r="AD926" s="10"/>
      <c r="AE926" s="10"/>
      <c r="AF926" s="10"/>
      <c r="AG926" s="11" t="s">
        <v>114</v>
      </c>
    </row>
    <row r="927" ht="14.25" hidden="1" customHeight="1">
      <c r="A927" s="1" t="s">
        <v>1636</v>
      </c>
      <c r="B927" s="1" t="s">
        <v>3804</v>
      </c>
      <c r="C927" s="1" t="s">
        <v>3805</v>
      </c>
      <c r="D927" s="1" t="s">
        <v>3806</v>
      </c>
      <c r="E927" s="1" t="s">
        <v>3807</v>
      </c>
      <c r="F927" s="1" t="s">
        <v>3808</v>
      </c>
      <c r="G927" s="3">
        <v>-1192.767914223494</v>
      </c>
      <c r="H927" s="3">
        <v>77.729058</v>
      </c>
      <c r="I927" s="4">
        <v>-92712.72638521697</v>
      </c>
      <c r="J927" s="5">
        <v>-5.91356370258408E-4</v>
      </c>
      <c r="K927" s="6">
        <v>1.5677978804E8</v>
      </c>
      <c r="L927" s="7">
        <v>6525001.0</v>
      </c>
      <c r="M927" s="8">
        <v>24.02755004</v>
      </c>
      <c r="N927" s="9" t="str">
        <f t="shared" si="1"/>
        <v> </v>
      </c>
      <c r="O927" s="9" t="str">
        <f t="shared" si="2"/>
        <v> </v>
      </c>
      <c r="P927" s="10" t="str">
        <f t="shared" si="3"/>
        <v> </v>
      </c>
      <c r="Q927" s="9" t="str">
        <f t="shared" si="4"/>
        <v> </v>
      </c>
      <c r="R927" s="10" t="str">
        <f t="shared" si="5"/>
        <v> </v>
      </c>
      <c r="S927" s="9" t="str">
        <f t="shared" si="6"/>
        <v> </v>
      </c>
      <c r="AB927" s="10" t="s">
        <v>2910</v>
      </c>
      <c r="AC927" s="10"/>
      <c r="AD927" s="10"/>
      <c r="AE927" s="10"/>
      <c r="AF927" s="10"/>
      <c r="AG927" s="11" t="s">
        <v>114</v>
      </c>
    </row>
    <row r="928" ht="14.25" hidden="1" customHeight="1">
      <c r="A928" s="1" t="s">
        <v>1636</v>
      </c>
      <c r="B928" s="1" t="s">
        <v>3809</v>
      </c>
      <c r="C928" s="1" t="s">
        <v>3810</v>
      </c>
      <c r="D928" s="1" t="s">
        <v>3811</v>
      </c>
      <c r="E928" s="1" t="s">
        <v>3812</v>
      </c>
      <c r="F928" s="1" t="s">
        <v>3813</v>
      </c>
      <c r="G928" s="3">
        <v>-23286.15243082588</v>
      </c>
      <c r="H928" s="3">
        <v>56.78</v>
      </c>
      <c r="I928" s="4">
        <v>-1322187.735022294</v>
      </c>
      <c r="J928" s="5">
        <v>-0.00843340682846795</v>
      </c>
      <c r="K928" s="6">
        <v>1.5677978804E8</v>
      </c>
      <c r="L928" s="7">
        <v>6525001.0</v>
      </c>
      <c r="M928" s="8">
        <v>24.02755004</v>
      </c>
      <c r="N928" s="9" t="str">
        <f t="shared" si="1"/>
        <v> </v>
      </c>
      <c r="O928" s="9" t="str">
        <f t="shared" si="2"/>
        <v> </v>
      </c>
      <c r="P928" s="10" t="str">
        <f t="shared" si="3"/>
        <v> </v>
      </c>
      <c r="Q928" s="9" t="str">
        <f t="shared" si="4"/>
        <v> </v>
      </c>
      <c r="R928" s="10" t="str">
        <f t="shared" si="5"/>
        <v> </v>
      </c>
      <c r="S928" s="9" t="str">
        <f t="shared" si="6"/>
        <v> </v>
      </c>
      <c r="AB928" s="10" t="s">
        <v>2910</v>
      </c>
      <c r="AC928" s="10"/>
      <c r="AD928" s="10"/>
      <c r="AE928" s="10"/>
      <c r="AF928" s="10"/>
      <c r="AG928" s="11" t="s">
        <v>114</v>
      </c>
    </row>
    <row r="929" ht="14.25" hidden="1" customHeight="1">
      <c r="A929" s="1" t="s">
        <v>1636</v>
      </c>
      <c r="B929" s="1" t="s">
        <v>3814</v>
      </c>
      <c r="C929" s="1" t="s">
        <v>3815</v>
      </c>
      <c r="D929" s="1" t="s">
        <v>3816</v>
      </c>
      <c r="E929" s="1" t="s">
        <v>3817</v>
      </c>
      <c r="G929" s="3">
        <v>-83569.88849783853</v>
      </c>
      <c r="H929" s="3">
        <v>7.715373</v>
      </c>
      <c r="I929" s="4">
        <v>-644772.861329234</v>
      </c>
      <c r="J929" s="5">
        <v>-0.004112601945633005</v>
      </c>
      <c r="K929" s="6">
        <v>1.5677978804E8</v>
      </c>
      <c r="L929" s="7">
        <v>6525001.0</v>
      </c>
      <c r="M929" s="8">
        <v>24.02755004</v>
      </c>
      <c r="N929" s="9" t="str">
        <f t="shared" si="1"/>
        <v> </v>
      </c>
      <c r="O929" s="9" t="str">
        <f t="shared" si="2"/>
        <v> </v>
      </c>
      <c r="P929" s="10" t="str">
        <f t="shared" si="3"/>
        <v> </v>
      </c>
      <c r="Q929" s="9" t="str">
        <f t="shared" si="4"/>
        <v> </v>
      </c>
      <c r="R929" s="10" t="str">
        <f t="shared" si="5"/>
        <v> </v>
      </c>
      <c r="S929" s="9" t="str">
        <f t="shared" si="6"/>
        <v> </v>
      </c>
      <c r="AB929" s="10" t="s">
        <v>2910</v>
      </c>
      <c r="AC929" s="10"/>
      <c r="AD929" s="10"/>
      <c r="AE929" s="10"/>
      <c r="AF929" s="10"/>
      <c r="AG929" s="11" t="s">
        <v>114</v>
      </c>
    </row>
    <row r="930" ht="14.25" hidden="1" customHeight="1">
      <c r="A930" s="1" t="s">
        <v>1636</v>
      </c>
      <c r="B930" s="1" t="s">
        <v>3818</v>
      </c>
      <c r="C930" s="1" t="s">
        <v>3819</v>
      </c>
      <c r="D930" s="1" t="s">
        <v>3820</v>
      </c>
      <c r="E930" s="1" t="s">
        <v>3821</v>
      </c>
      <c r="F930" s="1" t="s">
        <v>3822</v>
      </c>
      <c r="G930" s="3">
        <v>-294.1062870166367</v>
      </c>
      <c r="H930" s="3">
        <v>583.56</v>
      </c>
      <c r="I930" s="4">
        <v>-171628.6648514285</v>
      </c>
      <c r="J930" s="5">
        <v>-0.001094711678061716</v>
      </c>
      <c r="K930" s="6">
        <v>1.5677978804E8</v>
      </c>
      <c r="L930" s="7">
        <v>6525001.0</v>
      </c>
      <c r="M930" s="8">
        <v>24.02755004</v>
      </c>
      <c r="N930" s="9" t="str">
        <f t="shared" si="1"/>
        <v> </v>
      </c>
      <c r="O930" s="9" t="str">
        <f t="shared" si="2"/>
        <v> </v>
      </c>
      <c r="P930" s="10" t="str">
        <f t="shared" si="3"/>
        <v> </v>
      </c>
      <c r="Q930" s="9" t="str">
        <f t="shared" si="4"/>
        <v> </v>
      </c>
      <c r="R930" s="10" t="str">
        <f t="shared" si="5"/>
        <v> </v>
      </c>
      <c r="S930" s="9" t="str">
        <f t="shared" si="6"/>
        <v> </v>
      </c>
      <c r="AB930" s="10" t="s">
        <v>2910</v>
      </c>
      <c r="AC930" s="10"/>
      <c r="AD930" s="10"/>
      <c r="AE930" s="10"/>
      <c r="AF930" s="10"/>
      <c r="AG930" s="11" t="s">
        <v>114</v>
      </c>
    </row>
    <row r="931" ht="14.25" hidden="1" customHeight="1">
      <c r="A931" s="1" t="s">
        <v>1636</v>
      </c>
      <c r="B931" s="1" t="s">
        <v>3823</v>
      </c>
      <c r="C931" s="1" t="s">
        <v>3824</v>
      </c>
      <c r="D931" s="1" t="s">
        <v>3825</v>
      </c>
      <c r="E931" s="1" t="s">
        <v>3826</v>
      </c>
      <c r="F931" s="1" t="s">
        <v>3827</v>
      </c>
      <c r="G931" s="3">
        <v>-11243.13525982418</v>
      </c>
      <c r="H931" s="3">
        <v>17.62866</v>
      </c>
      <c r="I931" s="4">
        <v>-198201.4088294521</v>
      </c>
      <c r="J931" s="5">
        <v>-0.001264202556383633</v>
      </c>
      <c r="K931" s="6">
        <v>1.5677978804E8</v>
      </c>
      <c r="L931" s="7">
        <v>6525001.0</v>
      </c>
      <c r="M931" s="8">
        <v>24.02755004</v>
      </c>
      <c r="N931" s="9" t="str">
        <f t="shared" si="1"/>
        <v> </v>
      </c>
      <c r="O931" s="9" t="str">
        <f t="shared" si="2"/>
        <v> </v>
      </c>
      <c r="P931" s="10" t="str">
        <f t="shared" si="3"/>
        <v> </v>
      </c>
      <c r="Q931" s="9" t="str">
        <f t="shared" si="4"/>
        <v> </v>
      </c>
      <c r="R931" s="10" t="str">
        <f t="shared" si="5"/>
        <v> </v>
      </c>
      <c r="S931" s="9" t="str">
        <f t="shared" si="6"/>
        <v> </v>
      </c>
      <c r="AB931" s="10" t="s">
        <v>2910</v>
      </c>
      <c r="AC931" s="10"/>
      <c r="AD931" s="10"/>
      <c r="AE931" s="10"/>
      <c r="AF931" s="10"/>
      <c r="AG931" s="11" t="s">
        <v>114</v>
      </c>
    </row>
    <row r="932" ht="14.25" hidden="1" customHeight="1">
      <c r="A932" s="1" t="s">
        <v>1636</v>
      </c>
      <c r="B932" s="1" t="s">
        <v>3828</v>
      </c>
      <c r="C932" s="1" t="s">
        <v>3829</v>
      </c>
      <c r="D932" s="1" t="s">
        <v>3830</v>
      </c>
      <c r="E932" s="1" t="s">
        <v>3831</v>
      </c>
      <c r="F932" s="1" t="s">
        <v>3832</v>
      </c>
      <c r="G932" s="3">
        <v>-3779.249484782197</v>
      </c>
      <c r="H932" s="3">
        <v>258.01</v>
      </c>
      <c r="I932" s="4">
        <v>-975084.1595686547</v>
      </c>
      <c r="J932" s="5">
        <v>-0.006219450681486294</v>
      </c>
      <c r="K932" s="6">
        <v>1.5677978804E8</v>
      </c>
      <c r="L932" s="7">
        <v>6525001.0</v>
      </c>
      <c r="M932" s="8">
        <v>24.02755004</v>
      </c>
      <c r="N932" s="9" t="str">
        <f t="shared" si="1"/>
        <v> </v>
      </c>
      <c r="O932" s="9" t="str">
        <f t="shared" si="2"/>
        <v> </v>
      </c>
      <c r="P932" s="10" t="str">
        <f t="shared" si="3"/>
        <v> </v>
      </c>
      <c r="Q932" s="9" t="str">
        <f t="shared" si="4"/>
        <v> </v>
      </c>
      <c r="R932" s="10" t="str">
        <f t="shared" si="5"/>
        <v> </v>
      </c>
      <c r="S932" s="9" t="str">
        <f t="shared" si="6"/>
        <v> </v>
      </c>
      <c r="AB932" s="10" t="s">
        <v>2910</v>
      </c>
      <c r="AC932" s="10"/>
      <c r="AD932" s="10"/>
      <c r="AE932" s="10"/>
      <c r="AF932" s="10"/>
      <c r="AG932" s="11" t="s">
        <v>114</v>
      </c>
    </row>
    <row r="933" ht="14.25" hidden="1" customHeight="1">
      <c r="A933" s="1" t="s">
        <v>1636</v>
      </c>
      <c r="B933" s="1" t="s">
        <v>3833</v>
      </c>
      <c r="C933" s="1" t="s">
        <v>3834</v>
      </c>
      <c r="D933" s="1" t="s">
        <v>3835</v>
      </c>
      <c r="E933" s="1" t="s">
        <v>3836</v>
      </c>
      <c r="G933" s="3">
        <v>-9367.201159995082</v>
      </c>
      <c r="H933" s="3">
        <v>8.37712</v>
      </c>
      <c r="I933" s="4">
        <v>-78470.168181418</v>
      </c>
      <c r="J933" s="5">
        <v>-5.005120185606931E-4</v>
      </c>
      <c r="K933" s="6">
        <v>1.5677978804E8</v>
      </c>
      <c r="L933" s="7">
        <v>6525001.0</v>
      </c>
      <c r="M933" s="8">
        <v>24.02755004</v>
      </c>
      <c r="N933" s="9" t="str">
        <f t="shared" si="1"/>
        <v> </v>
      </c>
      <c r="O933" s="9" t="str">
        <f t="shared" si="2"/>
        <v> </v>
      </c>
      <c r="P933" s="10" t="str">
        <f t="shared" si="3"/>
        <v> </v>
      </c>
      <c r="Q933" s="9" t="str">
        <f t="shared" si="4"/>
        <v> </v>
      </c>
      <c r="R933" s="10" t="str">
        <f t="shared" si="5"/>
        <v> </v>
      </c>
      <c r="S933" s="9" t="str">
        <f t="shared" si="6"/>
        <v> </v>
      </c>
      <c r="AB933" s="10" t="s">
        <v>2910</v>
      </c>
      <c r="AC933" s="10"/>
      <c r="AD933" s="10"/>
      <c r="AE933" s="10"/>
      <c r="AF933" s="10"/>
      <c r="AG933" s="11" t="s">
        <v>114</v>
      </c>
    </row>
    <row r="934" ht="14.25" hidden="1" customHeight="1">
      <c r="A934" s="1" t="s">
        <v>1636</v>
      </c>
      <c r="B934" s="1" t="s">
        <v>3837</v>
      </c>
      <c r="C934" s="1" t="s">
        <v>3838</v>
      </c>
      <c r="D934" s="1" t="s">
        <v>3839</v>
      </c>
      <c r="E934" s="1" t="s">
        <v>3840</v>
      </c>
      <c r="G934" s="3">
        <v>-7508.586502684082</v>
      </c>
      <c r="H934" s="3">
        <v>25.039794</v>
      </c>
      <c r="I934" s="4">
        <v>-188013.4592583899</v>
      </c>
      <c r="J934" s="5">
        <v>-0.001199220011768488</v>
      </c>
      <c r="K934" s="6">
        <v>1.5677978804E8</v>
      </c>
      <c r="L934" s="7">
        <v>6525001.0</v>
      </c>
      <c r="M934" s="8">
        <v>24.02755004</v>
      </c>
      <c r="N934" s="9" t="str">
        <f t="shared" si="1"/>
        <v> </v>
      </c>
      <c r="O934" s="9" t="str">
        <f t="shared" si="2"/>
        <v> </v>
      </c>
      <c r="P934" s="10" t="str">
        <f t="shared" si="3"/>
        <v> </v>
      </c>
      <c r="Q934" s="9" t="str">
        <f t="shared" si="4"/>
        <v> </v>
      </c>
      <c r="R934" s="10" t="str">
        <f t="shared" si="5"/>
        <v> </v>
      </c>
      <c r="S934" s="9" t="str">
        <f t="shared" si="6"/>
        <v> </v>
      </c>
      <c r="AB934" s="10" t="s">
        <v>2910</v>
      </c>
      <c r="AC934" s="10"/>
      <c r="AD934" s="10"/>
      <c r="AE934" s="10"/>
      <c r="AF934" s="10"/>
      <c r="AG934" s="11" t="s">
        <v>114</v>
      </c>
    </row>
    <row r="935" ht="14.25" hidden="1" customHeight="1">
      <c r="A935" s="1" t="s">
        <v>1636</v>
      </c>
      <c r="B935" s="1" t="s">
        <v>3841</v>
      </c>
      <c r="C935" s="1" t="s">
        <v>3842</v>
      </c>
      <c r="D935" s="1" t="s">
        <v>3843</v>
      </c>
      <c r="E935" s="1" t="s">
        <v>3844</v>
      </c>
      <c r="F935" s="1" t="s">
        <v>3845</v>
      </c>
      <c r="G935" s="3">
        <v>-22245.49842515054</v>
      </c>
      <c r="H935" s="3">
        <v>26.43</v>
      </c>
      <c r="I935" s="4">
        <v>-587948.5233767289</v>
      </c>
      <c r="J935" s="5">
        <v>-0.003750155110725897</v>
      </c>
      <c r="K935" s="6">
        <v>1.5677978804E8</v>
      </c>
      <c r="L935" s="7">
        <v>6525001.0</v>
      </c>
      <c r="M935" s="8">
        <v>24.02755004</v>
      </c>
      <c r="N935" s="9" t="str">
        <f t="shared" si="1"/>
        <v> </v>
      </c>
      <c r="O935" s="9" t="str">
        <f t="shared" si="2"/>
        <v> </v>
      </c>
      <c r="P935" s="10" t="str">
        <f t="shared" si="3"/>
        <v> </v>
      </c>
      <c r="Q935" s="9" t="str">
        <f t="shared" si="4"/>
        <v> </v>
      </c>
      <c r="R935" s="10" t="str">
        <f t="shared" si="5"/>
        <v> </v>
      </c>
      <c r="S935" s="9" t="str">
        <f t="shared" si="6"/>
        <v> </v>
      </c>
      <c r="AB935" s="10" t="s">
        <v>2910</v>
      </c>
      <c r="AC935" s="10"/>
      <c r="AD935" s="10"/>
      <c r="AE935" s="10"/>
      <c r="AF935" s="10"/>
      <c r="AG935" s="11" t="s">
        <v>114</v>
      </c>
    </row>
    <row r="936" ht="14.25" hidden="1" customHeight="1">
      <c r="A936" s="1" t="s">
        <v>1636</v>
      </c>
      <c r="B936" s="1" t="s">
        <v>3846</v>
      </c>
      <c r="C936" s="1" t="s">
        <v>3847</v>
      </c>
      <c r="D936" s="1" t="s">
        <v>3848</v>
      </c>
      <c r="E936" s="1" t="s">
        <v>3849</v>
      </c>
      <c r="G936" s="3">
        <v>-48005.31928476641</v>
      </c>
      <c r="H936" s="3">
        <v>6.6985268</v>
      </c>
      <c r="I936" s="4">
        <v>-321564.9177715646</v>
      </c>
      <c r="J936" s="5">
        <v>-0.002051061056987283</v>
      </c>
      <c r="K936" s="6">
        <v>1.5677978804E8</v>
      </c>
      <c r="L936" s="7">
        <v>6525001.0</v>
      </c>
      <c r="M936" s="8">
        <v>24.02755004</v>
      </c>
      <c r="N936" s="9" t="str">
        <f t="shared" si="1"/>
        <v> </v>
      </c>
      <c r="O936" s="9" t="str">
        <f t="shared" si="2"/>
        <v> </v>
      </c>
      <c r="P936" s="10" t="str">
        <f t="shared" si="3"/>
        <v> </v>
      </c>
      <c r="Q936" s="9" t="str">
        <f t="shared" si="4"/>
        <v> </v>
      </c>
      <c r="R936" s="10" t="str">
        <f t="shared" si="5"/>
        <v> </v>
      </c>
      <c r="S936" s="9" t="str">
        <f t="shared" si="6"/>
        <v> </v>
      </c>
      <c r="AB936" s="10" t="s">
        <v>2910</v>
      </c>
      <c r="AC936" s="10"/>
      <c r="AD936" s="10"/>
      <c r="AE936" s="10"/>
      <c r="AF936" s="10"/>
      <c r="AG936" s="11" t="s">
        <v>114</v>
      </c>
    </row>
    <row r="937" ht="14.25" hidden="1" customHeight="1">
      <c r="A937" s="1" t="s">
        <v>1636</v>
      </c>
      <c r="B937" s="1" t="s">
        <v>3850</v>
      </c>
      <c r="C937" s="1" t="s">
        <v>3851</v>
      </c>
      <c r="D937" s="1" t="s">
        <v>3852</v>
      </c>
      <c r="E937" s="1" t="s">
        <v>3853</v>
      </c>
      <c r="F937" s="1" t="s">
        <v>3854</v>
      </c>
      <c r="G937" s="3">
        <v>-1384.883879204587</v>
      </c>
      <c r="H937" s="3">
        <v>83.24</v>
      </c>
      <c r="I937" s="4">
        <v>-115277.7341049899</v>
      </c>
      <c r="J937" s="5">
        <v>-7.352844109954944E-4</v>
      </c>
      <c r="K937" s="6">
        <v>1.5677978804E8</v>
      </c>
      <c r="L937" s="7">
        <v>6525001.0</v>
      </c>
      <c r="M937" s="8">
        <v>24.02755004</v>
      </c>
      <c r="N937" s="9" t="str">
        <f t="shared" si="1"/>
        <v> </v>
      </c>
      <c r="O937" s="9" t="str">
        <f t="shared" si="2"/>
        <v> </v>
      </c>
      <c r="P937" s="10" t="str">
        <f t="shared" si="3"/>
        <v> </v>
      </c>
      <c r="Q937" s="9" t="str">
        <f t="shared" si="4"/>
        <v> </v>
      </c>
      <c r="R937" s="10" t="str">
        <f t="shared" si="5"/>
        <v> </v>
      </c>
      <c r="S937" s="9" t="str">
        <f t="shared" si="6"/>
        <v> </v>
      </c>
      <c r="AB937" s="10" t="s">
        <v>2910</v>
      </c>
      <c r="AC937" s="10"/>
      <c r="AD937" s="10"/>
      <c r="AE937" s="10"/>
      <c r="AF937" s="10"/>
      <c r="AG937" s="11" t="s">
        <v>114</v>
      </c>
    </row>
    <row r="938" ht="14.25" hidden="1" customHeight="1">
      <c r="A938" s="1" t="s">
        <v>1636</v>
      </c>
      <c r="B938" s="1" t="s">
        <v>3855</v>
      </c>
      <c r="C938" s="1" t="s">
        <v>3856</v>
      </c>
      <c r="D938" s="1" t="s">
        <v>3857</v>
      </c>
      <c r="E938" s="1" t="s">
        <v>3858</v>
      </c>
      <c r="G938" s="3">
        <v>-169.3275622700266</v>
      </c>
      <c r="H938" s="3">
        <v>487.16142</v>
      </c>
      <c r="I938" s="4">
        <v>-82489.8556806046</v>
      </c>
      <c r="J938" s="5">
        <v>-5.261510856205429E-4</v>
      </c>
      <c r="K938" s="6">
        <v>1.5677978804E8</v>
      </c>
      <c r="L938" s="7">
        <v>6525001.0</v>
      </c>
      <c r="M938" s="8">
        <v>24.02755004</v>
      </c>
      <c r="N938" s="9" t="str">
        <f t="shared" si="1"/>
        <v> </v>
      </c>
      <c r="O938" s="9" t="str">
        <f t="shared" si="2"/>
        <v> </v>
      </c>
      <c r="P938" s="10" t="str">
        <f t="shared" si="3"/>
        <v> </v>
      </c>
      <c r="Q938" s="9" t="str">
        <f t="shared" si="4"/>
        <v> </v>
      </c>
      <c r="R938" s="10" t="str">
        <f t="shared" si="5"/>
        <v> </v>
      </c>
      <c r="S938" s="9" t="str">
        <f t="shared" si="6"/>
        <v> </v>
      </c>
      <c r="AB938" s="10" t="s">
        <v>2910</v>
      </c>
      <c r="AC938" s="10"/>
      <c r="AD938" s="10"/>
      <c r="AE938" s="10"/>
      <c r="AF938" s="10"/>
      <c r="AG938" s="11" t="s">
        <v>114</v>
      </c>
    </row>
    <row r="939" ht="14.25" hidden="1" customHeight="1">
      <c r="A939" s="1" t="s">
        <v>1636</v>
      </c>
      <c r="B939" s="1" t="s">
        <v>3859</v>
      </c>
      <c r="C939" s="1" t="s">
        <v>3860</v>
      </c>
      <c r="D939" s="1" t="s">
        <v>3861</v>
      </c>
      <c r="E939" s="1" t="s">
        <v>3862</v>
      </c>
      <c r="G939" s="3">
        <v>-14137.23156814579</v>
      </c>
      <c r="H939" s="3">
        <v>5.949920000000001</v>
      </c>
      <c r="I939" s="4">
        <v>-84115.39685194202</v>
      </c>
      <c r="J939" s="5">
        <v>-5.365193938805507E-4</v>
      </c>
      <c r="K939" s="6">
        <v>1.5677978804E8</v>
      </c>
      <c r="L939" s="7">
        <v>6525001.0</v>
      </c>
      <c r="M939" s="8">
        <v>24.02755004</v>
      </c>
      <c r="N939" s="9" t="str">
        <f t="shared" si="1"/>
        <v> </v>
      </c>
      <c r="O939" s="9" t="str">
        <f t="shared" si="2"/>
        <v> </v>
      </c>
      <c r="P939" s="10" t="str">
        <f t="shared" si="3"/>
        <v> </v>
      </c>
      <c r="Q939" s="9" t="str">
        <f t="shared" si="4"/>
        <v> </v>
      </c>
      <c r="R939" s="10" t="str">
        <f t="shared" si="5"/>
        <v> </v>
      </c>
      <c r="S939" s="9" t="str">
        <f t="shared" si="6"/>
        <v> </v>
      </c>
      <c r="AB939" s="10" t="s">
        <v>2910</v>
      </c>
      <c r="AC939" s="10"/>
      <c r="AD939" s="10"/>
      <c r="AE939" s="10"/>
      <c r="AF939" s="10"/>
      <c r="AG939" s="11" t="s">
        <v>114</v>
      </c>
    </row>
    <row r="940" ht="14.25" hidden="1" customHeight="1">
      <c r="A940" s="1" t="s">
        <v>1636</v>
      </c>
      <c r="B940" s="1" t="s">
        <v>3863</v>
      </c>
      <c r="C940" s="1" t="s">
        <v>3864</v>
      </c>
      <c r="D940" s="1" t="s">
        <v>3865</v>
      </c>
      <c r="E940" s="1" t="s">
        <v>3866</v>
      </c>
      <c r="F940" s="1" t="s">
        <v>3867</v>
      </c>
      <c r="G940" s="3">
        <v>-11365.14943175734</v>
      </c>
      <c r="H940" s="3">
        <v>45.97</v>
      </c>
      <c r="I940" s="4">
        <v>-522455.9193778848</v>
      </c>
      <c r="J940" s="5">
        <v>-0.003332418839886351</v>
      </c>
      <c r="K940" s="6">
        <v>1.5677978804E8</v>
      </c>
      <c r="L940" s="7">
        <v>6525001.0</v>
      </c>
      <c r="M940" s="8">
        <v>24.02755004</v>
      </c>
      <c r="N940" s="9" t="str">
        <f t="shared" si="1"/>
        <v> </v>
      </c>
      <c r="O940" s="9" t="str">
        <f t="shared" si="2"/>
        <v> </v>
      </c>
      <c r="P940" s="10" t="str">
        <f t="shared" si="3"/>
        <v> </v>
      </c>
      <c r="Q940" s="9" t="str">
        <f t="shared" si="4"/>
        <v> </v>
      </c>
      <c r="R940" s="10" t="str">
        <f t="shared" si="5"/>
        <v> </v>
      </c>
      <c r="S940" s="9" t="str">
        <f t="shared" si="6"/>
        <v> </v>
      </c>
      <c r="AB940" s="10" t="s">
        <v>2910</v>
      </c>
      <c r="AC940" s="10"/>
      <c r="AD940" s="10"/>
      <c r="AE940" s="10"/>
      <c r="AF940" s="10"/>
      <c r="AG940" s="11" t="s">
        <v>114</v>
      </c>
    </row>
    <row r="941" ht="14.25" hidden="1" customHeight="1">
      <c r="A941" s="1" t="s">
        <v>1636</v>
      </c>
      <c r="B941" s="1" t="s">
        <v>3868</v>
      </c>
      <c r="C941" s="1" t="s">
        <v>3869</v>
      </c>
      <c r="D941" s="1" t="s">
        <v>3870</v>
      </c>
      <c r="E941" s="1" t="s">
        <v>3871</v>
      </c>
      <c r="F941" s="1" t="s">
        <v>3872</v>
      </c>
      <c r="G941" s="3">
        <v>-15072.69380498251</v>
      </c>
      <c r="H941" s="3">
        <v>60.02</v>
      </c>
      <c r="I941" s="4">
        <v>-904663.0821750503</v>
      </c>
      <c r="J941" s="5">
        <v>-0.005770278767976388</v>
      </c>
      <c r="K941" s="6">
        <v>1.5677978804E8</v>
      </c>
      <c r="L941" s="7">
        <v>6525001.0</v>
      </c>
      <c r="M941" s="8">
        <v>24.02755004</v>
      </c>
      <c r="N941" s="9" t="str">
        <f t="shared" si="1"/>
        <v> </v>
      </c>
      <c r="O941" s="9" t="str">
        <f t="shared" si="2"/>
        <v> </v>
      </c>
      <c r="P941" s="10" t="str">
        <f t="shared" si="3"/>
        <v> </v>
      </c>
      <c r="Q941" s="9" t="str">
        <f t="shared" si="4"/>
        <v> </v>
      </c>
      <c r="R941" s="10" t="str">
        <f t="shared" si="5"/>
        <v> </v>
      </c>
      <c r="S941" s="9" t="str">
        <f t="shared" si="6"/>
        <v> </v>
      </c>
      <c r="AB941" s="10" t="s">
        <v>2910</v>
      </c>
      <c r="AC941" s="10"/>
      <c r="AD941" s="10"/>
      <c r="AE941" s="10"/>
      <c r="AF941" s="10"/>
      <c r="AG941" s="11" t="s">
        <v>114</v>
      </c>
    </row>
    <row r="942" ht="14.25" hidden="1" customHeight="1">
      <c r="A942" s="1" t="s">
        <v>1636</v>
      </c>
      <c r="B942" s="1" t="s">
        <v>3873</v>
      </c>
      <c r="C942" s="1" t="s">
        <v>3874</v>
      </c>
      <c r="D942" s="1" t="s">
        <v>3875</v>
      </c>
      <c r="E942" s="1" t="s">
        <v>3876</v>
      </c>
      <c r="F942" s="1" t="s">
        <v>3877</v>
      </c>
      <c r="G942" s="3">
        <v>-11623.00084499768</v>
      </c>
      <c r="H942" s="3">
        <v>12.614121</v>
      </c>
      <c r="I942" s="4">
        <v>-146613.939041903</v>
      </c>
      <c r="J942" s="5">
        <v>-9.351584210873958E-4</v>
      </c>
      <c r="K942" s="6">
        <v>1.5677978804E8</v>
      </c>
      <c r="L942" s="7">
        <v>6525001.0</v>
      </c>
      <c r="M942" s="8">
        <v>24.02755004</v>
      </c>
      <c r="N942" s="9" t="str">
        <f t="shared" si="1"/>
        <v> </v>
      </c>
      <c r="O942" s="9" t="str">
        <f t="shared" si="2"/>
        <v> </v>
      </c>
      <c r="P942" s="10" t="str">
        <f t="shared" si="3"/>
        <v> </v>
      </c>
      <c r="Q942" s="9" t="str">
        <f t="shared" si="4"/>
        <v> </v>
      </c>
      <c r="R942" s="10" t="str">
        <f t="shared" si="5"/>
        <v> </v>
      </c>
      <c r="S942" s="9" t="str">
        <f t="shared" si="6"/>
        <v> </v>
      </c>
      <c r="AB942" s="10" t="s">
        <v>2910</v>
      </c>
      <c r="AC942" s="10"/>
      <c r="AD942" s="10"/>
      <c r="AE942" s="10"/>
      <c r="AF942" s="10"/>
      <c r="AG942" s="11" t="s">
        <v>114</v>
      </c>
    </row>
    <row r="943" ht="14.25" hidden="1" customHeight="1">
      <c r="A943" s="1" t="s">
        <v>1636</v>
      </c>
      <c r="B943" s="1" t="s">
        <v>3878</v>
      </c>
      <c r="C943" s="1" t="s">
        <v>3879</v>
      </c>
      <c r="D943" s="1" t="s">
        <v>3880</v>
      </c>
      <c r="E943" s="1" t="s">
        <v>3881</v>
      </c>
      <c r="F943" s="1" t="s">
        <v>3882</v>
      </c>
      <c r="G943" s="3">
        <v>-32526.0713505503</v>
      </c>
      <c r="H943" s="3">
        <v>11.21</v>
      </c>
      <c r="I943" s="4">
        <v>-364617.2598396689</v>
      </c>
      <c r="J943" s="5">
        <v>-0.002325664962288648</v>
      </c>
      <c r="K943" s="6">
        <v>1.5677978804E8</v>
      </c>
      <c r="L943" s="7">
        <v>6525001.0</v>
      </c>
      <c r="M943" s="8">
        <v>24.02755004</v>
      </c>
      <c r="N943" s="9" t="str">
        <f t="shared" si="1"/>
        <v> </v>
      </c>
      <c r="O943" s="9" t="str">
        <f t="shared" si="2"/>
        <v> </v>
      </c>
      <c r="P943" s="10" t="str">
        <f t="shared" si="3"/>
        <v> </v>
      </c>
      <c r="Q943" s="9" t="str">
        <f t="shared" si="4"/>
        <v> </v>
      </c>
      <c r="R943" s="10" t="str">
        <f t="shared" si="5"/>
        <v> </v>
      </c>
      <c r="S943" s="9" t="str">
        <f t="shared" si="6"/>
        <v> </v>
      </c>
      <c r="AB943" s="10" t="s">
        <v>2910</v>
      </c>
      <c r="AC943" s="10"/>
      <c r="AD943" s="10"/>
      <c r="AE943" s="10"/>
      <c r="AF943" s="10"/>
      <c r="AG943" s="11" t="s">
        <v>114</v>
      </c>
    </row>
    <row r="944" ht="14.25" hidden="1" customHeight="1">
      <c r="A944" s="1" t="s">
        <v>1636</v>
      </c>
      <c r="B944" s="1" t="s">
        <v>3883</v>
      </c>
      <c r="C944" s="1" t="s">
        <v>3884</v>
      </c>
      <c r="D944" s="1" t="s">
        <v>3885</v>
      </c>
      <c r="E944" s="1" t="s">
        <v>3886</v>
      </c>
      <c r="F944" s="1" t="s">
        <v>3887</v>
      </c>
      <c r="G944" s="3">
        <v>-8761.210267366558</v>
      </c>
      <c r="H944" s="3">
        <v>17.03</v>
      </c>
      <c r="I944" s="4">
        <v>-149203.4108532525</v>
      </c>
      <c r="J944" s="5">
        <v>-9.516750387185464E-4</v>
      </c>
      <c r="K944" s="6">
        <v>1.5677978804E8</v>
      </c>
      <c r="L944" s="7">
        <v>6525001.0</v>
      </c>
      <c r="M944" s="8">
        <v>24.02755004</v>
      </c>
      <c r="N944" s="9" t="str">
        <f t="shared" si="1"/>
        <v> </v>
      </c>
      <c r="O944" s="9" t="str">
        <f t="shared" si="2"/>
        <v> </v>
      </c>
      <c r="P944" s="10" t="str">
        <f t="shared" si="3"/>
        <v> </v>
      </c>
      <c r="Q944" s="9" t="str">
        <f t="shared" si="4"/>
        <v> </v>
      </c>
      <c r="R944" s="10" t="str">
        <f t="shared" si="5"/>
        <v> </v>
      </c>
      <c r="S944" s="9" t="str">
        <f t="shared" si="6"/>
        <v> </v>
      </c>
      <c r="AB944" s="10" t="s">
        <v>2910</v>
      </c>
      <c r="AC944" s="10"/>
      <c r="AD944" s="10"/>
      <c r="AE944" s="10"/>
      <c r="AF944" s="10"/>
      <c r="AG944" s="11" t="s">
        <v>114</v>
      </c>
    </row>
    <row r="945" ht="14.25" hidden="1" customHeight="1">
      <c r="A945" s="1" t="s">
        <v>1636</v>
      </c>
      <c r="B945" s="1" t="s">
        <v>1057</v>
      </c>
      <c r="C945" s="1" t="s">
        <v>3888</v>
      </c>
      <c r="D945" s="1" t="s">
        <v>1059</v>
      </c>
      <c r="E945" s="1" t="s">
        <v>1060</v>
      </c>
      <c r="F945" s="1" t="s">
        <v>1061</v>
      </c>
      <c r="G945" s="3">
        <v>-9369.554006627532</v>
      </c>
      <c r="H945" s="3">
        <v>161.03</v>
      </c>
      <c r="I945" s="4">
        <v>-1508779.281687232</v>
      </c>
      <c r="J945" s="5">
        <v>-0.00962355735104253</v>
      </c>
      <c r="K945" s="6">
        <v>1.5677978804E8</v>
      </c>
      <c r="L945" s="7">
        <v>6525001.0</v>
      </c>
      <c r="M945" s="8">
        <v>24.02755004</v>
      </c>
      <c r="N945" s="9" t="str">
        <f t="shared" si="1"/>
        <v> </v>
      </c>
      <c r="O945" s="9" t="str">
        <f t="shared" si="2"/>
        <v> </v>
      </c>
      <c r="P945" s="10" t="str">
        <f t="shared" si="3"/>
        <v> </v>
      </c>
      <c r="Q945" s="9" t="str">
        <f t="shared" si="4"/>
        <v> </v>
      </c>
      <c r="R945" s="10" t="str">
        <f t="shared" si="5"/>
        <v> </v>
      </c>
      <c r="S945" s="9" t="str">
        <f t="shared" si="6"/>
        <v> </v>
      </c>
      <c r="AB945" s="10" t="s">
        <v>2910</v>
      </c>
      <c r="AC945" s="10"/>
      <c r="AD945" s="10"/>
      <c r="AE945" s="10"/>
      <c r="AF945" s="10"/>
      <c r="AG945" s="11" t="s">
        <v>114</v>
      </c>
    </row>
    <row r="946" ht="14.25" hidden="1" customHeight="1">
      <c r="A946" s="1" t="s">
        <v>1636</v>
      </c>
      <c r="B946" s="1" t="s">
        <v>3889</v>
      </c>
      <c r="C946" s="1" t="s">
        <v>3890</v>
      </c>
      <c r="D946" s="1" t="s">
        <v>3891</v>
      </c>
      <c r="E946" s="1" t="s">
        <v>3892</v>
      </c>
      <c r="G946" s="3">
        <v>-1028.790547812428</v>
      </c>
      <c r="H946" s="3">
        <v>28.102137</v>
      </c>
      <c r="I946" s="4">
        <v>-28911.21291892992</v>
      </c>
      <c r="J946" s="5">
        <v>-1.844065059684457E-4</v>
      </c>
      <c r="K946" s="6">
        <v>1.5677978804E8</v>
      </c>
      <c r="L946" s="7">
        <v>6525001.0</v>
      </c>
      <c r="M946" s="8">
        <v>24.02755004</v>
      </c>
      <c r="N946" s="9" t="str">
        <f t="shared" si="1"/>
        <v> </v>
      </c>
      <c r="O946" s="9" t="str">
        <f t="shared" si="2"/>
        <v> </v>
      </c>
      <c r="P946" s="10" t="str">
        <f t="shared" si="3"/>
        <v> </v>
      </c>
      <c r="Q946" s="9" t="str">
        <f t="shared" si="4"/>
        <v> </v>
      </c>
      <c r="R946" s="10" t="str">
        <f t="shared" si="5"/>
        <v> </v>
      </c>
      <c r="S946" s="9" t="str">
        <f t="shared" si="6"/>
        <v> </v>
      </c>
      <c r="AB946" s="10" t="s">
        <v>2910</v>
      </c>
      <c r="AC946" s="10"/>
      <c r="AD946" s="10"/>
      <c r="AE946" s="10"/>
      <c r="AF946" s="10"/>
      <c r="AG946" s="11" t="s">
        <v>114</v>
      </c>
    </row>
    <row r="947" ht="14.25" hidden="1" customHeight="1">
      <c r="A947" s="1" t="s">
        <v>1636</v>
      </c>
      <c r="B947" s="1" t="s">
        <v>3893</v>
      </c>
      <c r="C947" s="1" t="s">
        <v>3894</v>
      </c>
      <c r="D947" s="1" t="s">
        <v>3895</v>
      </c>
      <c r="E947" s="1" t="s">
        <v>3896</v>
      </c>
      <c r="F947" s="1" t="s">
        <v>3897</v>
      </c>
      <c r="G947" s="3">
        <v>-1039.267302320429</v>
      </c>
      <c r="H947" s="3">
        <v>146.12</v>
      </c>
      <c r="I947" s="4">
        <v>-151857.738215061</v>
      </c>
      <c r="J947" s="5">
        <v>-9.686053292553043E-4</v>
      </c>
      <c r="K947" s="6">
        <v>1.5677978804E8</v>
      </c>
      <c r="L947" s="7">
        <v>6525001.0</v>
      </c>
      <c r="M947" s="8">
        <v>24.02755004</v>
      </c>
      <c r="N947" s="9" t="str">
        <f t="shared" si="1"/>
        <v> </v>
      </c>
      <c r="O947" s="9" t="str">
        <f t="shared" si="2"/>
        <v> </v>
      </c>
      <c r="P947" s="10" t="str">
        <f t="shared" si="3"/>
        <v> </v>
      </c>
      <c r="Q947" s="9" t="str">
        <f t="shared" si="4"/>
        <v> </v>
      </c>
      <c r="R947" s="10" t="str">
        <f t="shared" si="5"/>
        <v> </v>
      </c>
      <c r="S947" s="9" t="str">
        <f t="shared" si="6"/>
        <v> </v>
      </c>
      <c r="AB947" s="10" t="s">
        <v>2910</v>
      </c>
      <c r="AC947" s="10"/>
      <c r="AD947" s="10"/>
      <c r="AE947" s="10"/>
      <c r="AF947" s="10"/>
      <c r="AG947" s="11" t="s">
        <v>114</v>
      </c>
    </row>
    <row r="948" ht="14.25" hidden="1" customHeight="1">
      <c r="A948" s="1" t="s">
        <v>1636</v>
      </c>
      <c r="B948" s="1" t="s">
        <v>3898</v>
      </c>
      <c r="C948" s="1" t="s">
        <v>3899</v>
      </c>
      <c r="D948" s="1" t="s">
        <v>3900</v>
      </c>
      <c r="E948" s="1" t="s">
        <v>3901</v>
      </c>
      <c r="G948" s="3">
        <v>-4786.42110747074</v>
      </c>
      <c r="H948" s="3">
        <v>30.655893</v>
      </c>
      <c r="I948" s="4">
        <v>-146732.0133235645</v>
      </c>
      <c r="J948" s="5">
        <v>-9.359115429224081E-4</v>
      </c>
      <c r="K948" s="6">
        <v>1.5677978804E8</v>
      </c>
      <c r="L948" s="7">
        <v>6525001.0</v>
      </c>
      <c r="M948" s="8">
        <v>24.02755004</v>
      </c>
      <c r="N948" s="9" t="str">
        <f t="shared" si="1"/>
        <v> </v>
      </c>
      <c r="O948" s="9" t="str">
        <f t="shared" si="2"/>
        <v> </v>
      </c>
      <c r="P948" s="10" t="str">
        <f t="shared" si="3"/>
        <v> </v>
      </c>
      <c r="Q948" s="9" t="str">
        <f t="shared" si="4"/>
        <v> </v>
      </c>
      <c r="R948" s="10" t="str">
        <f t="shared" si="5"/>
        <v> </v>
      </c>
      <c r="S948" s="9" t="str">
        <f t="shared" si="6"/>
        <v> </v>
      </c>
      <c r="AB948" s="10" t="s">
        <v>2910</v>
      </c>
      <c r="AC948" s="10"/>
      <c r="AD948" s="10"/>
      <c r="AE948" s="10"/>
      <c r="AF948" s="10"/>
      <c r="AG948" s="11" t="s">
        <v>114</v>
      </c>
    </row>
    <row r="949" ht="14.25" hidden="1" customHeight="1">
      <c r="A949" s="1" t="s">
        <v>1636</v>
      </c>
      <c r="B949" s="1" t="s">
        <v>3902</v>
      </c>
      <c r="C949" s="1" t="s">
        <v>3903</v>
      </c>
      <c r="D949" s="1" t="s">
        <v>3904</v>
      </c>
      <c r="E949" s="1" t="s">
        <v>3905</v>
      </c>
      <c r="G949" s="3">
        <v>-1950.240272423581</v>
      </c>
      <c r="H949" s="3">
        <v>48.943383</v>
      </c>
      <c r="I949" s="4">
        <v>-95451.35659525168</v>
      </c>
      <c r="J949" s="5">
        <v>-6.088243758238703E-4</v>
      </c>
      <c r="K949" s="6">
        <v>1.5677978804E8</v>
      </c>
      <c r="L949" s="7">
        <v>6525001.0</v>
      </c>
      <c r="M949" s="8">
        <v>24.02755004</v>
      </c>
      <c r="N949" s="9" t="str">
        <f t="shared" si="1"/>
        <v> </v>
      </c>
      <c r="O949" s="9" t="str">
        <f t="shared" si="2"/>
        <v> </v>
      </c>
      <c r="P949" s="10" t="str">
        <f t="shared" si="3"/>
        <v> </v>
      </c>
      <c r="Q949" s="9" t="str">
        <f t="shared" si="4"/>
        <v> </v>
      </c>
      <c r="R949" s="10" t="str">
        <f t="shared" si="5"/>
        <v> </v>
      </c>
      <c r="S949" s="9" t="str">
        <f t="shared" si="6"/>
        <v> </v>
      </c>
      <c r="AB949" s="10" t="s">
        <v>2910</v>
      </c>
      <c r="AC949" s="10"/>
      <c r="AD949" s="10"/>
      <c r="AE949" s="10"/>
      <c r="AF949" s="10"/>
      <c r="AG949" s="11" t="s">
        <v>114</v>
      </c>
    </row>
    <row r="950" ht="14.25" hidden="1" customHeight="1">
      <c r="A950" s="1" t="s">
        <v>1636</v>
      </c>
      <c r="B950" s="1" t="s">
        <v>3906</v>
      </c>
      <c r="C950" s="1" t="s">
        <v>3907</v>
      </c>
      <c r="D950" s="1" t="s">
        <v>3908</v>
      </c>
      <c r="E950" s="1" t="s">
        <v>3909</v>
      </c>
      <c r="F950" s="1" t="s">
        <v>3910</v>
      </c>
      <c r="G950" s="3">
        <v>-1261.726028106415</v>
      </c>
      <c r="H950" s="3">
        <v>147.11</v>
      </c>
      <c r="I950" s="4">
        <v>-185612.5159947348</v>
      </c>
      <c r="J950" s="5">
        <v>-0.001183905899575388</v>
      </c>
      <c r="K950" s="6">
        <v>1.5677978804E8</v>
      </c>
      <c r="L950" s="7">
        <v>6525001.0</v>
      </c>
      <c r="M950" s="8">
        <v>24.02755004</v>
      </c>
      <c r="N950" s="9" t="str">
        <f t="shared" si="1"/>
        <v> </v>
      </c>
      <c r="O950" s="9" t="str">
        <f t="shared" si="2"/>
        <v> </v>
      </c>
      <c r="P950" s="10" t="str">
        <f t="shared" si="3"/>
        <v> </v>
      </c>
      <c r="Q950" s="9" t="str">
        <f t="shared" si="4"/>
        <v> </v>
      </c>
      <c r="R950" s="10" t="str">
        <f t="shared" si="5"/>
        <v> </v>
      </c>
      <c r="S950" s="9" t="str">
        <f t="shared" si="6"/>
        <v> </v>
      </c>
      <c r="AB950" s="10" t="s">
        <v>2910</v>
      </c>
      <c r="AC950" s="10"/>
      <c r="AD950" s="10"/>
      <c r="AE950" s="10"/>
      <c r="AF950" s="10"/>
      <c r="AG950" s="11" t="s">
        <v>114</v>
      </c>
    </row>
    <row r="951" ht="14.25" hidden="1" customHeight="1">
      <c r="A951" s="1" t="s">
        <v>1636</v>
      </c>
      <c r="B951" s="1" t="s">
        <v>3911</v>
      </c>
      <c r="C951" s="1" t="s">
        <v>3912</v>
      </c>
      <c r="D951" s="1" t="s">
        <v>3913</v>
      </c>
      <c r="E951" s="1" t="s">
        <v>3914</v>
      </c>
      <c r="G951" s="3">
        <v>-7886.4263774305</v>
      </c>
      <c r="H951" s="3">
        <v>45.78365100000001</v>
      </c>
      <c r="I951" s="4">
        <v>-361069.3929014723</v>
      </c>
      <c r="J951" s="5">
        <v>-0.002303035342855234</v>
      </c>
      <c r="K951" s="6">
        <v>1.5677978804E8</v>
      </c>
      <c r="L951" s="7">
        <v>6525001.0</v>
      </c>
      <c r="M951" s="8">
        <v>24.02755004</v>
      </c>
      <c r="N951" s="9" t="str">
        <f t="shared" si="1"/>
        <v> </v>
      </c>
      <c r="O951" s="9" t="str">
        <f t="shared" si="2"/>
        <v> </v>
      </c>
      <c r="P951" s="10" t="str">
        <f t="shared" si="3"/>
        <v> </v>
      </c>
      <c r="Q951" s="9" t="str">
        <f t="shared" si="4"/>
        <v> </v>
      </c>
      <c r="R951" s="10" t="str">
        <f t="shared" si="5"/>
        <v> </v>
      </c>
      <c r="S951" s="9" t="str">
        <f t="shared" si="6"/>
        <v> </v>
      </c>
      <c r="AB951" s="10" t="s">
        <v>2910</v>
      </c>
      <c r="AC951" s="10"/>
      <c r="AD951" s="10"/>
      <c r="AE951" s="10"/>
      <c r="AF951" s="10"/>
      <c r="AG951" s="11" t="s">
        <v>114</v>
      </c>
    </row>
    <row r="952" ht="14.25" hidden="1" customHeight="1">
      <c r="A952" s="1" t="s">
        <v>1636</v>
      </c>
      <c r="B952" s="1" t="s">
        <v>3915</v>
      </c>
      <c r="C952" s="1" t="s">
        <v>3916</v>
      </c>
      <c r="D952" s="1" t="s">
        <v>3917</v>
      </c>
      <c r="E952" s="1" t="s">
        <v>3918</v>
      </c>
      <c r="F952" s="1" t="s">
        <v>3919</v>
      </c>
      <c r="G952" s="3">
        <v>-510.7635735357902</v>
      </c>
      <c r="H952" s="3">
        <v>234.39</v>
      </c>
      <c r="I952" s="4">
        <v>-119717.8740010539</v>
      </c>
      <c r="J952" s="5">
        <v>-7.636052803599254E-4</v>
      </c>
      <c r="K952" s="6">
        <v>1.5677978804E8</v>
      </c>
      <c r="L952" s="7">
        <v>6525001.0</v>
      </c>
      <c r="M952" s="8">
        <v>24.02755004</v>
      </c>
      <c r="N952" s="9" t="str">
        <f t="shared" si="1"/>
        <v> </v>
      </c>
      <c r="O952" s="9" t="str">
        <f t="shared" si="2"/>
        <v> </v>
      </c>
      <c r="P952" s="10" t="str">
        <f t="shared" si="3"/>
        <v> </v>
      </c>
      <c r="Q952" s="9" t="str">
        <f t="shared" si="4"/>
        <v> </v>
      </c>
      <c r="R952" s="10" t="str">
        <f t="shared" si="5"/>
        <v> </v>
      </c>
      <c r="S952" s="9" t="str">
        <f t="shared" si="6"/>
        <v> </v>
      </c>
      <c r="AB952" s="10" t="s">
        <v>2910</v>
      </c>
      <c r="AC952" s="10"/>
      <c r="AD952" s="10"/>
      <c r="AE952" s="10"/>
      <c r="AF952" s="10"/>
      <c r="AG952" s="11" t="s">
        <v>114</v>
      </c>
    </row>
    <row r="953" ht="14.25" hidden="1" customHeight="1">
      <c r="A953" s="1" t="s">
        <v>1636</v>
      </c>
      <c r="B953" s="1" t="s">
        <v>3920</v>
      </c>
      <c r="C953" s="1" t="s">
        <v>3921</v>
      </c>
      <c r="D953" s="1" t="s">
        <v>3922</v>
      </c>
      <c r="E953" s="1" t="s">
        <v>3923</v>
      </c>
      <c r="F953" s="1" t="s">
        <v>3924</v>
      </c>
      <c r="G953" s="3">
        <v>-6755.104503983915</v>
      </c>
      <c r="H953" s="3">
        <v>75.25512</v>
      </c>
      <c r="I953" s="4">
        <v>-508356.2000598501</v>
      </c>
      <c r="J953" s="5">
        <v>-0.003242485567911029</v>
      </c>
      <c r="K953" s="6">
        <v>1.5677978804E8</v>
      </c>
      <c r="L953" s="7">
        <v>6525001.0</v>
      </c>
      <c r="M953" s="8">
        <v>24.02755004</v>
      </c>
      <c r="N953" s="9" t="str">
        <f t="shared" si="1"/>
        <v> </v>
      </c>
      <c r="O953" s="9" t="str">
        <f t="shared" si="2"/>
        <v> </v>
      </c>
      <c r="P953" s="10" t="str">
        <f t="shared" si="3"/>
        <v> </v>
      </c>
      <c r="Q953" s="9" t="str">
        <f t="shared" si="4"/>
        <v> </v>
      </c>
      <c r="R953" s="10" t="str">
        <f t="shared" si="5"/>
        <v> </v>
      </c>
      <c r="S953" s="9" t="str">
        <f t="shared" si="6"/>
        <v> </v>
      </c>
      <c r="AB953" s="10" t="s">
        <v>2910</v>
      </c>
      <c r="AC953" s="10"/>
      <c r="AD953" s="10"/>
      <c r="AE953" s="10"/>
      <c r="AF953" s="10"/>
      <c r="AG953" s="11" t="s">
        <v>114</v>
      </c>
    </row>
    <row r="954" ht="14.25" hidden="1" customHeight="1">
      <c r="A954" s="1" t="s">
        <v>1636</v>
      </c>
      <c r="B954" s="1" t="s">
        <v>485</v>
      </c>
      <c r="C954" s="1" t="s">
        <v>3925</v>
      </c>
      <c r="D954" s="1" t="s">
        <v>487</v>
      </c>
      <c r="E954" s="1" t="s">
        <v>488</v>
      </c>
      <c r="G954" s="3">
        <v>-6239.370078252412</v>
      </c>
      <c r="H954" s="3">
        <v>121.91</v>
      </c>
      <c r="I954" s="4">
        <v>-760641.6062397516</v>
      </c>
      <c r="J954" s="5">
        <v>-0.00485165604411766</v>
      </c>
      <c r="K954" s="6">
        <v>1.5677978804E8</v>
      </c>
      <c r="L954" s="7">
        <v>6525001.0</v>
      </c>
      <c r="M954" s="8">
        <v>24.02755004</v>
      </c>
      <c r="N954" s="9" t="str">
        <f t="shared" si="1"/>
        <v> </v>
      </c>
      <c r="O954" s="9" t="str">
        <f t="shared" si="2"/>
        <v> </v>
      </c>
      <c r="P954" s="10" t="str">
        <f t="shared" si="3"/>
        <v> </v>
      </c>
      <c r="Q954" s="9" t="str">
        <f t="shared" si="4"/>
        <v> </v>
      </c>
      <c r="R954" s="10" t="str">
        <f t="shared" si="5"/>
        <v> </v>
      </c>
      <c r="S954" s="9" t="str">
        <f t="shared" si="6"/>
        <v> </v>
      </c>
      <c r="AB954" s="10" t="s">
        <v>2910</v>
      </c>
      <c r="AC954" s="10"/>
      <c r="AD954" s="10"/>
      <c r="AE954" s="10"/>
      <c r="AF954" s="10"/>
      <c r="AG954" s="11" t="s">
        <v>114</v>
      </c>
    </row>
    <row r="955" ht="14.25" hidden="1" customHeight="1">
      <c r="A955" s="1" t="s">
        <v>1636</v>
      </c>
      <c r="B955" s="1" t="s">
        <v>3926</v>
      </c>
      <c r="C955" s="1" t="s">
        <v>3927</v>
      </c>
      <c r="D955" s="1" t="s">
        <v>3928</v>
      </c>
      <c r="E955" s="1" t="s">
        <v>3929</v>
      </c>
      <c r="G955" s="3">
        <v>-786.3809404471476</v>
      </c>
      <c r="H955" s="3">
        <v>107.733876</v>
      </c>
      <c r="I955" s="4">
        <v>-84719.86672689639</v>
      </c>
      <c r="J955" s="5">
        <v>-5.403749283375826E-4</v>
      </c>
      <c r="K955" s="6">
        <v>1.5677978804E8</v>
      </c>
      <c r="L955" s="7">
        <v>6525001.0</v>
      </c>
      <c r="M955" s="8">
        <v>24.02755004</v>
      </c>
      <c r="N955" s="9" t="str">
        <f t="shared" si="1"/>
        <v> </v>
      </c>
      <c r="O955" s="9" t="str">
        <f t="shared" si="2"/>
        <v> </v>
      </c>
      <c r="P955" s="10" t="str">
        <f t="shared" si="3"/>
        <v> </v>
      </c>
      <c r="Q955" s="9" t="str">
        <f t="shared" si="4"/>
        <v> </v>
      </c>
      <c r="R955" s="10" t="str">
        <f t="shared" si="5"/>
        <v> </v>
      </c>
      <c r="S955" s="9" t="str">
        <f t="shared" si="6"/>
        <v> </v>
      </c>
      <c r="AB955" s="10" t="s">
        <v>2910</v>
      </c>
      <c r="AC955" s="10"/>
      <c r="AD955" s="10"/>
      <c r="AE955" s="10"/>
      <c r="AF955" s="10"/>
      <c r="AG955" s="11" t="s">
        <v>114</v>
      </c>
    </row>
    <row r="956" ht="14.25" hidden="1" customHeight="1">
      <c r="A956" s="1" t="s">
        <v>1636</v>
      </c>
      <c r="B956" s="1" t="s">
        <v>3930</v>
      </c>
      <c r="C956" s="1" t="s">
        <v>3931</v>
      </c>
      <c r="D956" s="1" t="s">
        <v>3932</v>
      </c>
      <c r="E956" s="1" t="s">
        <v>3933</v>
      </c>
      <c r="G956" s="3">
        <v>-2037.311473776403</v>
      </c>
      <c r="H956" s="3">
        <v>57.22144800000001</v>
      </c>
      <c r="I956" s="4">
        <v>-116577.9125564998</v>
      </c>
      <c r="J956" s="5">
        <v>-7.435774343996226E-4</v>
      </c>
      <c r="K956" s="6">
        <v>1.5677978804E8</v>
      </c>
      <c r="L956" s="7">
        <v>6525001.0</v>
      </c>
      <c r="M956" s="8">
        <v>24.02755004</v>
      </c>
      <c r="N956" s="9" t="str">
        <f t="shared" si="1"/>
        <v> </v>
      </c>
      <c r="O956" s="9" t="str">
        <f t="shared" si="2"/>
        <v> </v>
      </c>
      <c r="P956" s="10" t="str">
        <f t="shared" si="3"/>
        <v> </v>
      </c>
      <c r="Q956" s="9" t="str">
        <f t="shared" si="4"/>
        <v> </v>
      </c>
      <c r="R956" s="10" t="str">
        <f t="shared" si="5"/>
        <v> </v>
      </c>
      <c r="S956" s="9" t="str">
        <f t="shared" si="6"/>
        <v> </v>
      </c>
      <c r="AB956" s="10" t="s">
        <v>2910</v>
      </c>
      <c r="AC956" s="10"/>
      <c r="AD956" s="10"/>
      <c r="AE956" s="10"/>
      <c r="AF956" s="10"/>
      <c r="AG956" s="11" t="s">
        <v>114</v>
      </c>
    </row>
    <row r="957" ht="14.25" hidden="1" customHeight="1">
      <c r="A957" s="1" t="s">
        <v>1636</v>
      </c>
      <c r="B957" s="1" t="s">
        <v>3934</v>
      </c>
      <c r="C957" s="1" t="s">
        <v>3935</v>
      </c>
      <c r="D957" s="1" t="s">
        <v>3936</v>
      </c>
      <c r="E957" s="1" t="s">
        <v>3937</v>
      </c>
      <c r="G957" s="3">
        <v>-8763.805985535519</v>
      </c>
      <c r="H957" s="3">
        <v>15.80304</v>
      </c>
      <c r="I957" s="4">
        <v>-138494.7765416572</v>
      </c>
      <c r="J957" s="5">
        <v>-8.833713725032106E-4</v>
      </c>
      <c r="K957" s="6">
        <v>1.5677978804E8</v>
      </c>
      <c r="L957" s="7">
        <v>6525001.0</v>
      </c>
      <c r="M957" s="8">
        <v>24.02755004</v>
      </c>
      <c r="N957" s="9" t="str">
        <f t="shared" si="1"/>
        <v> </v>
      </c>
      <c r="O957" s="9" t="str">
        <f t="shared" si="2"/>
        <v> </v>
      </c>
      <c r="P957" s="10" t="str">
        <f t="shared" si="3"/>
        <v> </v>
      </c>
      <c r="Q957" s="9" t="str">
        <f t="shared" si="4"/>
        <v> </v>
      </c>
      <c r="R957" s="10" t="str">
        <f t="shared" si="5"/>
        <v> </v>
      </c>
      <c r="S957" s="9" t="str">
        <f t="shared" si="6"/>
        <v> </v>
      </c>
      <c r="AB957" s="10" t="s">
        <v>2910</v>
      </c>
      <c r="AC957" s="10"/>
      <c r="AD957" s="10"/>
      <c r="AE957" s="10"/>
      <c r="AF957" s="10"/>
      <c r="AG957" s="11" t="s">
        <v>114</v>
      </c>
    </row>
    <row r="958" ht="14.25" hidden="1" customHeight="1">
      <c r="A958" s="1" t="s">
        <v>1636</v>
      </c>
      <c r="B958" s="1" t="s">
        <v>3938</v>
      </c>
      <c r="C958" s="1" t="s">
        <v>3939</v>
      </c>
      <c r="D958" s="1" t="s">
        <v>3940</v>
      </c>
      <c r="E958" s="1" t="s">
        <v>3941</v>
      </c>
      <c r="G958" s="3">
        <v>-2628.657563856153</v>
      </c>
      <c r="H958" s="3">
        <v>84.83664000000002</v>
      </c>
      <c r="I958" s="4">
        <v>-223006.4754281415</v>
      </c>
      <c r="J958" s="5">
        <v>-0.001422418528664197</v>
      </c>
      <c r="K958" s="6">
        <v>1.5677978804E8</v>
      </c>
      <c r="L958" s="7">
        <v>6525001.0</v>
      </c>
      <c r="M958" s="8">
        <v>24.02755004</v>
      </c>
      <c r="N958" s="9" t="str">
        <f t="shared" si="1"/>
        <v> </v>
      </c>
      <c r="O958" s="9" t="str">
        <f t="shared" si="2"/>
        <v> </v>
      </c>
      <c r="P958" s="10" t="str">
        <f t="shared" si="3"/>
        <v> </v>
      </c>
      <c r="Q958" s="9" t="str">
        <f t="shared" si="4"/>
        <v> </v>
      </c>
      <c r="R958" s="10" t="str">
        <f t="shared" si="5"/>
        <v> </v>
      </c>
      <c r="S958" s="9" t="str">
        <f t="shared" si="6"/>
        <v> </v>
      </c>
      <c r="AB958" s="10" t="s">
        <v>2910</v>
      </c>
      <c r="AC958" s="10"/>
      <c r="AD958" s="10"/>
      <c r="AE958" s="10"/>
      <c r="AF958" s="10"/>
      <c r="AG958" s="11" t="s">
        <v>114</v>
      </c>
    </row>
    <row r="959" ht="14.25" hidden="1" customHeight="1">
      <c r="A959" s="1" t="s">
        <v>1636</v>
      </c>
      <c r="B959" s="1" t="s">
        <v>3942</v>
      </c>
      <c r="C959" s="1" t="s">
        <v>3943</v>
      </c>
      <c r="D959" s="1" t="s">
        <v>3944</v>
      </c>
      <c r="E959" s="1" t="s">
        <v>3945</v>
      </c>
      <c r="F959" s="1" t="s">
        <v>3946</v>
      </c>
      <c r="G959" s="3">
        <v>-7206.412789544574</v>
      </c>
      <c r="H959" s="3">
        <v>196.52</v>
      </c>
      <c r="I959" s="4">
        <v>-1416204.2414013</v>
      </c>
      <c r="J959" s="5">
        <v>-0.009033079194111277</v>
      </c>
      <c r="K959" s="6">
        <v>1.5677978804E8</v>
      </c>
      <c r="L959" s="7">
        <v>6525001.0</v>
      </c>
      <c r="M959" s="8">
        <v>24.02755004</v>
      </c>
      <c r="N959" s="9" t="str">
        <f t="shared" si="1"/>
        <v> </v>
      </c>
      <c r="O959" s="9" t="str">
        <f t="shared" si="2"/>
        <v> </v>
      </c>
      <c r="P959" s="10" t="str">
        <f t="shared" si="3"/>
        <v> </v>
      </c>
      <c r="Q959" s="9" t="str">
        <f t="shared" si="4"/>
        <v> </v>
      </c>
      <c r="R959" s="10" t="str">
        <f t="shared" si="5"/>
        <v> </v>
      </c>
      <c r="S959" s="9" t="str">
        <f t="shared" si="6"/>
        <v> </v>
      </c>
      <c r="AB959" s="10" t="s">
        <v>2910</v>
      </c>
      <c r="AC959" s="10"/>
      <c r="AD959" s="10"/>
      <c r="AE959" s="10"/>
      <c r="AF959" s="10"/>
      <c r="AG959" s="11" t="s">
        <v>114</v>
      </c>
    </row>
    <row r="960" ht="14.25" hidden="1" customHeight="1">
      <c r="A960" s="1" t="s">
        <v>1636</v>
      </c>
      <c r="B960" s="1" t="s">
        <v>3947</v>
      </c>
      <c r="C960" s="1" t="s">
        <v>3948</v>
      </c>
      <c r="D960" s="1" t="s">
        <v>3949</v>
      </c>
      <c r="E960" s="1" t="s">
        <v>3950</v>
      </c>
      <c r="G960" s="3">
        <v>-634.1038454297698</v>
      </c>
      <c r="H960" s="3">
        <v>443.98563</v>
      </c>
      <c r="I960" s="4">
        <v>-281532.995298559</v>
      </c>
      <c r="J960" s="5">
        <v>-0.001795722515116107</v>
      </c>
      <c r="K960" s="6">
        <v>1.5677978804E8</v>
      </c>
      <c r="L960" s="7">
        <v>6525001.0</v>
      </c>
      <c r="M960" s="8">
        <v>24.02755004</v>
      </c>
      <c r="N960" s="9" t="str">
        <f t="shared" si="1"/>
        <v> </v>
      </c>
      <c r="O960" s="9" t="str">
        <f t="shared" si="2"/>
        <v> </v>
      </c>
      <c r="P960" s="10" t="str">
        <f t="shared" si="3"/>
        <v> </v>
      </c>
      <c r="Q960" s="9" t="str">
        <f t="shared" si="4"/>
        <v> </v>
      </c>
      <c r="R960" s="10" t="str">
        <f t="shared" si="5"/>
        <v> </v>
      </c>
      <c r="S960" s="9" t="str">
        <f t="shared" si="6"/>
        <v> </v>
      </c>
      <c r="AB960" s="10" t="s">
        <v>2910</v>
      </c>
      <c r="AC960" s="10"/>
      <c r="AD960" s="10"/>
      <c r="AE960" s="10"/>
      <c r="AF960" s="10"/>
      <c r="AG960" s="11" t="s">
        <v>114</v>
      </c>
    </row>
    <row r="961" ht="14.25" hidden="1" customHeight="1">
      <c r="A961" s="1" t="s">
        <v>1636</v>
      </c>
      <c r="B961" s="1" t="s">
        <v>3951</v>
      </c>
      <c r="C961" s="1" t="s">
        <v>3952</v>
      </c>
      <c r="D961" s="1" t="s">
        <v>3953</v>
      </c>
      <c r="E961" s="1" t="s">
        <v>3954</v>
      </c>
      <c r="G961" s="3">
        <v>-474.474963361274</v>
      </c>
      <c r="H961" s="3">
        <v>170.917695</v>
      </c>
      <c r="I961" s="4">
        <v>-81096.16707291841</v>
      </c>
      <c r="J961" s="5">
        <v>-5.172616195413401E-4</v>
      </c>
      <c r="K961" s="6">
        <v>1.5677978804E8</v>
      </c>
      <c r="L961" s="7">
        <v>6525001.0</v>
      </c>
      <c r="M961" s="8">
        <v>24.02755004</v>
      </c>
      <c r="N961" s="9" t="str">
        <f t="shared" si="1"/>
        <v> </v>
      </c>
      <c r="O961" s="9" t="str">
        <f t="shared" si="2"/>
        <v> </v>
      </c>
      <c r="P961" s="10" t="str">
        <f t="shared" si="3"/>
        <v> </v>
      </c>
      <c r="Q961" s="9" t="str">
        <f t="shared" si="4"/>
        <v> </v>
      </c>
      <c r="R961" s="10" t="str">
        <f t="shared" si="5"/>
        <v> </v>
      </c>
      <c r="S961" s="9" t="str">
        <f t="shared" si="6"/>
        <v> </v>
      </c>
      <c r="AB961" s="10" t="s">
        <v>2910</v>
      </c>
      <c r="AC961" s="10"/>
      <c r="AD961" s="10"/>
      <c r="AE961" s="10"/>
      <c r="AF961" s="10"/>
      <c r="AG961" s="11" t="s">
        <v>114</v>
      </c>
    </row>
    <row r="962" ht="14.25" hidden="1" customHeight="1">
      <c r="A962" s="1" t="s">
        <v>1636</v>
      </c>
      <c r="B962" s="1" t="s">
        <v>3955</v>
      </c>
      <c r="C962" s="1" t="s">
        <v>3956</v>
      </c>
      <c r="D962" s="1" t="s">
        <v>3957</v>
      </c>
      <c r="E962" s="1" t="s">
        <v>3958</v>
      </c>
      <c r="F962" s="1" t="s">
        <v>3959</v>
      </c>
      <c r="G962" s="3">
        <v>-48572.32311332293</v>
      </c>
      <c r="H962" s="3">
        <v>10.07</v>
      </c>
      <c r="I962" s="4">
        <v>-489123.2937511619</v>
      </c>
      <c r="J962" s="5">
        <v>-0.003119810913549452</v>
      </c>
      <c r="K962" s="6">
        <v>1.5677978804E8</v>
      </c>
      <c r="L962" s="7">
        <v>6525001.0</v>
      </c>
      <c r="M962" s="8">
        <v>24.02755004</v>
      </c>
      <c r="N962" s="9" t="str">
        <f t="shared" si="1"/>
        <v> </v>
      </c>
      <c r="O962" s="9" t="str">
        <f t="shared" si="2"/>
        <v> </v>
      </c>
      <c r="P962" s="10" t="str">
        <f t="shared" si="3"/>
        <v> </v>
      </c>
      <c r="Q962" s="9" t="str">
        <f t="shared" si="4"/>
        <v> </v>
      </c>
      <c r="R962" s="10" t="str">
        <f t="shared" si="5"/>
        <v> </v>
      </c>
      <c r="S962" s="9" t="str">
        <f t="shared" si="6"/>
        <v> </v>
      </c>
      <c r="AB962" s="10" t="s">
        <v>2910</v>
      </c>
      <c r="AC962" s="10"/>
      <c r="AD962" s="10"/>
      <c r="AE962" s="10"/>
      <c r="AF962" s="10"/>
      <c r="AG962" s="11" t="s">
        <v>114</v>
      </c>
    </row>
    <row r="963" ht="14.25" hidden="1" customHeight="1">
      <c r="A963" s="1" t="s">
        <v>1636</v>
      </c>
      <c r="B963" s="1" t="s">
        <v>3960</v>
      </c>
      <c r="C963" s="1" t="s">
        <v>3961</v>
      </c>
      <c r="D963" s="1" t="s">
        <v>3962</v>
      </c>
      <c r="E963" s="1" t="s">
        <v>3963</v>
      </c>
      <c r="G963" s="3">
        <v>-325906.4223666139</v>
      </c>
      <c r="H963" s="3">
        <v>4.4762487</v>
      </c>
      <c r="I963" s="4">
        <v>-1458838.199440206</v>
      </c>
      <c r="J963" s="5">
        <v>-0.009305014489929058</v>
      </c>
      <c r="K963" s="6">
        <v>1.5677978804E8</v>
      </c>
      <c r="L963" s="7">
        <v>6525001.0</v>
      </c>
      <c r="M963" s="8">
        <v>24.02755004</v>
      </c>
      <c r="N963" s="9" t="str">
        <f t="shared" si="1"/>
        <v> </v>
      </c>
      <c r="O963" s="9" t="str">
        <f t="shared" si="2"/>
        <v> </v>
      </c>
      <c r="P963" s="10" t="str">
        <f t="shared" si="3"/>
        <v> </v>
      </c>
      <c r="Q963" s="9" t="str">
        <f t="shared" si="4"/>
        <v> </v>
      </c>
      <c r="R963" s="10" t="str">
        <f t="shared" si="5"/>
        <v> </v>
      </c>
      <c r="S963" s="9" t="str">
        <f t="shared" si="6"/>
        <v> </v>
      </c>
      <c r="AB963" s="10" t="s">
        <v>2910</v>
      </c>
      <c r="AC963" s="10"/>
      <c r="AD963" s="10"/>
      <c r="AE963" s="10"/>
      <c r="AF963" s="10"/>
      <c r="AG963" s="11" t="s">
        <v>114</v>
      </c>
    </row>
    <row r="964" ht="14.25" hidden="1" customHeight="1">
      <c r="A964" s="1" t="s">
        <v>1636</v>
      </c>
      <c r="B964" s="1" t="s">
        <v>3964</v>
      </c>
      <c r="C964" s="1" t="s">
        <v>3965</v>
      </c>
      <c r="D964" s="1" t="s">
        <v>3966</v>
      </c>
      <c r="E964" s="1" t="s">
        <v>3967</v>
      </c>
      <c r="F964" s="1" t="s">
        <v>3968</v>
      </c>
      <c r="G964" s="3">
        <v>-4056.90538500503</v>
      </c>
      <c r="H964" s="3">
        <v>104.44</v>
      </c>
      <c r="I964" s="4">
        <v>-423703.1984099253</v>
      </c>
      <c r="J964" s="5">
        <v>-0.002702537129989127</v>
      </c>
      <c r="K964" s="6">
        <v>1.5677978804E8</v>
      </c>
      <c r="L964" s="7">
        <v>6525001.0</v>
      </c>
      <c r="M964" s="8">
        <v>24.02755004</v>
      </c>
      <c r="N964" s="9" t="str">
        <f t="shared" si="1"/>
        <v> </v>
      </c>
      <c r="O964" s="9" t="str">
        <f t="shared" si="2"/>
        <v> </v>
      </c>
      <c r="P964" s="10" t="str">
        <f t="shared" si="3"/>
        <v> </v>
      </c>
      <c r="Q964" s="9" t="str">
        <f t="shared" si="4"/>
        <v> </v>
      </c>
      <c r="R964" s="10" t="str">
        <f t="shared" si="5"/>
        <v> </v>
      </c>
      <c r="S964" s="9" t="str">
        <f t="shared" si="6"/>
        <v> </v>
      </c>
      <c r="AB964" s="10" t="s">
        <v>2910</v>
      </c>
      <c r="AC964" s="10"/>
      <c r="AD964" s="10"/>
      <c r="AE964" s="10"/>
      <c r="AF964" s="10"/>
      <c r="AG964" s="11" t="s">
        <v>114</v>
      </c>
    </row>
    <row r="965" ht="14.25" hidden="1" customHeight="1">
      <c r="A965" s="1" t="s">
        <v>1636</v>
      </c>
      <c r="B965" s="1" t="s">
        <v>3969</v>
      </c>
      <c r="C965" s="1" t="s">
        <v>3970</v>
      </c>
      <c r="D965" s="1" t="s">
        <v>3971</v>
      </c>
      <c r="E965" s="1" t="s">
        <v>3972</v>
      </c>
      <c r="G965" s="3">
        <v>-6478.770887387263</v>
      </c>
      <c r="H965" s="3">
        <v>33.512637</v>
      </c>
      <c r="I965" s="4">
        <v>-217120.6969551772</v>
      </c>
      <c r="J965" s="5">
        <v>-0.001384876836928636</v>
      </c>
      <c r="K965" s="6">
        <v>1.5677978804E8</v>
      </c>
      <c r="L965" s="7">
        <v>6525001.0</v>
      </c>
      <c r="M965" s="8">
        <v>24.02755004</v>
      </c>
      <c r="N965" s="9" t="str">
        <f t="shared" si="1"/>
        <v> </v>
      </c>
      <c r="O965" s="9" t="str">
        <f t="shared" si="2"/>
        <v> </v>
      </c>
      <c r="P965" s="10" t="str">
        <f t="shared" si="3"/>
        <v> </v>
      </c>
      <c r="Q965" s="9" t="str">
        <f t="shared" si="4"/>
        <v> </v>
      </c>
      <c r="R965" s="10" t="str">
        <f t="shared" si="5"/>
        <v> </v>
      </c>
      <c r="S965" s="9" t="str">
        <f t="shared" si="6"/>
        <v> </v>
      </c>
      <c r="AB965" s="10" t="s">
        <v>2910</v>
      </c>
      <c r="AC965" s="10"/>
      <c r="AD965" s="10"/>
      <c r="AE965" s="10"/>
      <c r="AF965" s="10"/>
      <c r="AG965" s="11" t="s">
        <v>114</v>
      </c>
    </row>
    <row r="966" ht="14.25" hidden="1" customHeight="1">
      <c r="A966" s="1" t="s">
        <v>1636</v>
      </c>
      <c r="B966" s="1" t="s">
        <v>3973</v>
      </c>
      <c r="C966" s="1" t="s">
        <v>3974</v>
      </c>
      <c r="D966" s="1" t="s">
        <v>3975</v>
      </c>
      <c r="E966" s="1" t="s">
        <v>3976</v>
      </c>
      <c r="F966" s="1" t="s">
        <v>3977</v>
      </c>
      <c r="G966" s="3">
        <v>-11006.51228434733</v>
      </c>
      <c r="H966" s="3">
        <v>21.006252</v>
      </c>
      <c r="I966" s="4">
        <v>-231205.5706860956</v>
      </c>
      <c r="J966" s="5">
        <v>-0.0014747154182088</v>
      </c>
      <c r="K966" s="6">
        <v>1.5677978804E8</v>
      </c>
      <c r="L966" s="7">
        <v>6525001.0</v>
      </c>
      <c r="M966" s="8">
        <v>24.02755004</v>
      </c>
      <c r="N966" s="9" t="str">
        <f t="shared" si="1"/>
        <v> </v>
      </c>
      <c r="O966" s="9" t="str">
        <f t="shared" si="2"/>
        <v> </v>
      </c>
      <c r="P966" s="10" t="str">
        <f t="shared" si="3"/>
        <v> </v>
      </c>
      <c r="Q966" s="9" t="str">
        <f t="shared" si="4"/>
        <v> </v>
      </c>
      <c r="R966" s="10" t="str">
        <f t="shared" si="5"/>
        <v> </v>
      </c>
      <c r="S966" s="9" t="str">
        <f t="shared" si="6"/>
        <v> </v>
      </c>
      <c r="AB966" s="10" t="s">
        <v>2910</v>
      </c>
      <c r="AC966" s="10"/>
      <c r="AD966" s="10"/>
      <c r="AE966" s="10"/>
      <c r="AF966" s="10"/>
      <c r="AG966" s="11" t="s">
        <v>114</v>
      </c>
    </row>
    <row r="967" ht="14.25" hidden="1" customHeight="1">
      <c r="A967" s="1" t="s">
        <v>1636</v>
      </c>
      <c r="B967" s="1" t="s">
        <v>3978</v>
      </c>
      <c r="C967" s="1" t="s">
        <v>3979</v>
      </c>
      <c r="D967" s="1" t="s">
        <v>3980</v>
      </c>
      <c r="E967" s="1" t="s">
        <v>3981</v>
      </c>
      <c r="G967" s="3">
        <v>-520.2470124636069</v>
      </c>
      <c r="H967" s="3">
        <v>257.44068</v>
      </c>
      <c r="I967" s="4">
        <v>-133932.7446565994</v>
      </c>
      <c r="J967" s="5">
        <v>-8.542730305415931E-4</v>
      </c>
      <c r="K967" s="6">
        <v>1.5677978804E8</v>
      </c>
      <c r="L967" s="7">
        <v>6525001.0</v>
      </c>
      <c r="M967" s="8">
        <v>24.02755004</v>
      </c>
      <c r="N967" s="9" t="str">
        <f t="shared" si="1"/>
        <v> </v>
      </c>
      <c r="O967" s="9" t="str">
        <f t="shared" si="2"/>
        <v> </v>
      </c>
      <c r="P967" s="10" t="str">
        <f t="shared" si="3"/>
        <v> </v>
      </c>
      <c r="Q967" s="9" t="str">
        <f t="shared" si="4"/>
        <v> </v>
      </c>
      <c r="R967" s="10" t="str">
        <f t="shared" si="5"/>
        <v> </v>
      </c>
      <c r="S967" s="9" t="str">
        <f t="shared" si="6"/>
        <v> </v>
      </c>
      <c r="AB967" s="10" t="s">
        <v>2910</v>
      </c>
      <c r="AC967" s="10"/>
      <c r="AD967" s="10"/>
      <c r="AE967" s="10"/>
      <c r="AF967" s="10"/>
      <c r="AG967" s="11" t="s">
        <v>114</v>
      </c>
    </row>
    <row r="968" ht="14.25" hidden="1" customHeight="1">
      <c r="A968" s="1" t="s">
        <v>1636</v>
      </c>
      <c r="B968" s="1" t="s">
        <v>3978</v>
      </c>
      <c r="C968" s="1" t="s">
        <v>3982</v>
      </c>
      <c r="D968" s="1" t="s">
        <v>3983</v>
      </c>
      <c r="E968" s="1" t="s">
        <v>3984</v>
      </c>
      <c r="G968" s="3">
        <v>-507.350854447028</v>
      </c>
      <c r="H968" s="3">
        <v>265.84042</v>
      </c>
      <c r="I968" s="4">
        <v>-134874.3642335568</v>
      </c>
      <c r="J968" s="5">
        <v>-8.602790316258473E-4</v>
      </c>
      <c r="K968" s="6">
        <v>1.5677978804E8</v>
      </c>
      <c r="L968" s="7">
        <v>6525001.0</v>
      </c>
      <c r="M968" s="8">
        <v>24.02755004</v>
      </c>
      <c r="N968" s="9" t="str">
        <f t="shared" si="1"/>
        <v> </v>
      </c>
      <c r="O968" s="9" t="str">
        <f t="shared" si="2"/>
        <v> </v>
      </c>
      <c r="P968" s="10" t="str">
        <f t="shared" si="3"/>
        <v> </v>
      </c>
      <c r="Q968" s="9" t="str">
        <f t="shared" si="4"/>
        <v> </v>
      </c>
      <c r="R968" s="10" t="str">
        <f t="shared" si="5"/>
        <v> </v>
      </c>
      <c r="S968" s="9" t="str">
        <f t="shared" si="6"/>
        <v> </v>
      </c>
      <c r="AB968" s="10" t="s">
        <v>2910</v>
      </c>
      <c r="AC968" s="10"/>
      <c r="AD968" s="10"/>
      <c r="AE968" s="10"/>
      <c r="AF968" s="10"/>
      <c r="AG968" s="11" t="s">
        <v>114</v>
      </c>
    </row>
    <row r="969" ht="14.25" hidden="1" customHeight="1">
      <c r="A969" s="1" t="s">
        <v>1636</v>
      </c>
      <c r="B969" s="1" t="s">
        <v>3985</v>
      </c>
      <c r="C969" s="1" t="s">
        <v>3986</v>
      </c>
      <c r="D969" s="1" t="s">
        <v>3987</v>
      </c>
      <c r="E969" s="1" t="s">
        <v>3988</v>
      </c>
      <c r="G969" s="3">
        <v>-3069.846761791302</v>
      </c>
      <c r="H969" s="3">
        <v>31.850906</v>
      </c>
      <c r="I969" s="4">
        <v>-97777.40064421915</v>
      </c>
      <c r="J969" s="5">
        <v>-6.236607528725114E-4</v>
      </c>
      <c r="K969" s="6">
        <v>1.5677978804E8</v>
      </c>
      <c r="L969" s="7">
        <v>6525001.0</v>
      </c>
      <c r="M969" s="8">
        <v>24.02755004</v>
      </c>
      <c r="N969" s="9" t="str">
        <f t="shared" si="1"/>
        <v> </v>
      </c>
      <c r="O969" s="9" t="str">
        <f t="shared" si="2"/>
        <v> </v>
      </c>
      <c r="P969" s="10" t="str">
        <f t="shared" si="3"/>
        <v> </v>
      </c>
      <c r="Q969" s="9" t="str">
        <f t="shared" si="4"/>
        <v> </v>
      </c>
      <c r="R969" s="10" t="str">
        <f t="shared" si="5"/>
        <v> </v>
      </c>
      <c r="S969" s="9" t="str">
        <f t="shared" si="6"/>
        <v> </v>
      </c>
      <c r="AB969" s="10" t="s">
        <v>2910</v>
      </c>
      <c r="AC969" s="10"/>
      <c r="AD969" s="10"/>
      <c r="AE969" s="10"/>
      <c r="AF969" s="10"/>
      <c r="AG969" s="11" t="s">
        <v>114</v>
      </c>
    </row>
    <row r="970" ht="14.25" hidden="1" customHeight="1">
      <c r="A970" s="1" t="s">
        <v>1636</v>
      </c>
      <c r="B970" s="1" t="s">
        <v>3989</v>
      </c>
      <c r="C970" s="1" t="s">
        <v>3990</v>
      </c>
      <c r="D970" s="1" t="s">
        <v>3991</v>
      </c>
      <c r="E970" s="1" t="s">
        <v>3992</v>
      </c>
      <c r="F970" s="1" t="s">
        <v>3993</v>
      </c>
      <c r="G970" s="3">
        <v>-2052.747326169424</v>
      </c>
      <c r="H970" s="3">
        <v>45.02</v>
      </c>
      <c r="I970" s="4">
        <v>-92414.6846241475</v>
      </c>
      <c r="J970" s="5">
        <v>-5.894553486739584E-4</v>
      </c>
      <c r="K970" s="6">
        <v>1.5677978804E8</v>
      </c>
      <c r="L970" s="7">
        <v>6525001.0</v>
      </c>
      <c r="M970" s="8">
        <v>24.02755004</v>
      </c>
      <c r="N970" s="9" t="str">
        <f t="shared" si="1"/>
        <v> </v>
      </c>
      <c r="O970" s="9" t="str">
        <f t="shared" si="2"/>
        <v> </v>
      </c>
      <c r="P970" s="10" t="str">
        <f t="shared" si="3"/>
        <v> </v>
      </c>
      <c r="Q970" s="9" t="str">
        <f t="shared" si="4"/>
        <v> </v>
      </c>
      <c r="R970" s="10" t="str">
        <f t="shared" si="5"/>
        <v> </v>
      </c>
      <c r="S970" s="9" t="str">
        <f t="shared" si="6"/>
        <v> </v>
      </c>
      <c r="AB970" s="10" t="s">
        <v>2910</v>
      </c>
      <c r="AC970" s="10"/>
      <c r="AD970" s="10"/>
      <c r="AE970" s="10"/>
      <c r="AF970" s="10"/>
      <c r="AG970" s="11" t="s">
        <v>114</v>
      </c>
    </row>
    <row r="971" ht="14.25" hidden="1" customHeight="1">
      <c r="A971" s="1" t="s">
        <v>1636</v>
      </c>
      <c r="B971" s="1" t="s">
        <v>3994</v>
      </c>
      <c r="C971" s="1" t="s">
        <v>3995</v>
      </c>
      <c r="D971" s="1" t="s">
        <v>3996</v>
      </c>
      <c r="E971" s="1" t="s">
        <v>3997</v>
      </c>
      <c r="G971" s="3">
        <v>-15809.34866833318</v>
      </c>
      <c r="H971" s="3">
        <v>16.64272</v>
      </c>
      <c r="I971" s="4">
        <v>-263110.5632694419</v>
      </c>
      <c r="J971" s="5">
        <v>-0.001678217368187239</v>
      </c>
      <c r="K971" s="6">
        <v>1.5677978804E8</v>
      </c>
      <c r="L971" s="7">
        <v>6525001.0</v>
      </c>
      <c r="M971" s="8">
        <v>24.02755004</v>
      </c>
      <c r="N971" s="9" t="str">
        <f t="shared" si="1"/>
        <v> </v>
      </c>
      <c r="O971" s="9" t="str">
        <f t="shared" si="2"/>
        <v> </v>
      </c>
      <c r="P971" s="10" t="str">
        <f t="shared" si="3"/>
        <v> </v>
      </c>
      <c r="Q971" s="9" t="str">
        <f t="shared" si="4"/>
        <v> </v>
      </c>
      <c r="R971" s="10" t="str">
        <f t="shared" si="5"/>
        <v> </v>
      </c>
      <c r="S971" s="9" t="str">
        <f t="shared" si="6"/>
        <v> </v>
      </c>
      <c r="AB971" s="10" t="s">
        <v>2910</v>
      </c>
      <c r="AC971" s="10"/>
      <c r="AD971" s="10"/>
      <c r="AE971" s="10"/>
      <c r="AF971" s="10"/>
      <c r="AG971" s="11" t="s">
        <v>114</v>
      </c>
    </row>
    <row r="972" ht="14.25" hidden="1" customHeight="1">
      <c r="A972" s="1" t="s">
        <v>1636</v>
      </c>
      <c r="B972" s="1" t="s">
        <v>3998</v>
      </c>
      <c r="C972" s="1" t="s">
        <v>3999</v>
      </c>
      <c r="D972" s="1" t="s">
        <v>4000</v>
      </c>
      <c r="E972" s="1" t="s">
        <v>4001</v>
      </c>
      <c r="G972" s="3">
        <v>-1127.151382951639</v>
      </c>
      <c r="H972" s="3">
        <v>75.952599</v>
      </c>
      <c r="I972" s="4">
        <v>-85610.07700162129</v>
      </c>
      <c r="J972" s="5">
        <v>-5.460530217057008E-4</v>
      </c>
      <c r="K972" s="6">
        <v>1.5677978804E8</v>
      </c>
      <c r="L972" s="7">
        <v>6525001.0</v>
      </c>
      <c r="M972" s="8">
        <v>24.02755004</v>
      </c>
      <c r="N972" s="9" t="str">
        <f t="shared" si="1"/>
        <v> </v>
      </c>
      <c r="O972" s="9" t="str">
        <f t="shared" si="2"/>
        <v> </v>
      </c>
      <c r="P972" s="10" t="str">
        <f t="shared" si="3"/>
        <v> </v>
      </c>
      <c r="Q972" s="9" t="str">
        <f t="shared" si="4"/>
        <v> </v>
      </c>
      <c r="R972" s="10" t="str">
        <f t="shared" si="5"/>
        <v> </v>
      </c>
      <c r="S972" s="9" t="str">
        <f t="shared" si="6"/>
        <v> </v>
      </c>
      <c r="AB972" s="10" t="s">
        <v>2910</v>
      </c>
      <c r="AC972" s="10"/>
      <c r="AD972" s="10"/>
      <c r="AE972" s="10"/>
      <c r="AF972" s="10"/>
      <c r="AG972" s="11" t="s">
        <v>114</v>
      </c>
    </row>
    <row r="973" ht="14.25" hidden="1" customHeight="1">
      <c r="A973" s="1" t="s">
        <v>1636</v>
      </c>
      <c r="B973" s="1" t="s">
        <v>4002</v>
      </c>
      <c r="C973" s="1" t="s">
        <v>4003</v>
      </c>
      <c r="D973" s="1" t="s">
        <v>4004</v>
      </c>
      <c r="E973" s="1" t="s">
        <v>4005</v>
      </c>
      <c r="G973" s="3">
        <v>-58683.86874566216</v>
      </c>
      <c r="H973" s="3">
        <v>2.93232</v>
      </c>
      <c r="I973" s="4">
        <v>-172079.88200028</v>
      </c>
      <c r="J973" s="5">
        <v>-0.00109758970943612</v>
      </c>
      <c r="K973" s="6">
        <v>1.5677978804E8</v>
      </c>
      <c r="L973" s="7">
        <v>6525001.0</v>
      </c>
      <c r="M973" s="8">
        <v>24.02755004</v>
      </c>
      <c r="N973" s="9" t="str">
        <f t="shared" si="1"/>
        <v> </v>
      </c>
      <c r="O973" s="9" t="str">
        <f t="shared" si="2"/>
        <v> </v>
      </c>
      <c r="P973" s="10" t="str">
        <f t="shared" si="3"/>
        <v> </v>
      </c>
      <c r="Q973" s="9" t="str">
        <f t="shared" si="4"/>
        <v> </v>
      </c>
      <c r="R973" s="10" t="str">
        <f t="shared" si="5"/>
        <v> </v>
      </c>
      <c r="S973" s="9" t="str">
        <f t="shared" si="6"/>
        <v> </v>
      </c>
      <c r="AB973" s="10" t="s">
        <v>2910</v>
      </c>
      <c r="AC973" s="10"/>
      <c r="AD973" s="10"/>
      <c r="AE973" s="10"/>
      <c r="AF973" s="10"/>
      <c r="AG973" s="11" t="s">
        <v>114</v>
      </c>
    </row>
    <row r="974" ht="14.25" hidden="1" customHeight="1">
      <c r="A974" s="1" t="s">
        <v>1636</v>
      </c>
      <c r="B974" s="1" t="s">
        <v>4006</v>
      </c>
      <c r="C974" s="1" t="s">
        <v>4007</v>
      </c>
      <c r="D974" s="1" t="s">
        <v>4008</v>
      </c>
      <c r="E974" s="1" t="s">
        <v>4009</v>
      </c>
      <c r="F974" s="1" t="s">
        <v>4010</v>
      </c>
      <c r="G974" s="3">
        <v>-5645.765023372363</v>
      </c>
      <c r="H974" s="3">
        <v>74.94402600000001</v>
      </c>
      <c r="I974" s="4">
        <v>-423116.3607015091</v>
      </c>
      <c r="J974" s="5">
        <v>-0.002698794060070787</v>
      </c>
      <c r="K974" s="6">
        <v>1.5677978804E8</v>
      </c>
      <c r="L974" s="7">
        <v>6525001.0</v>
      </c>
      <c r="M974" s="8">
        <v>24.02755004</v>
      </c>
      <c r="N974" s="9" t="str">
        <f t="shared" si="1"/>
        <v> </v>
      </c>
      <c r="O974" s="9" t="str">
        <f t="shared" si="2"/>
        <v> </v>
      </c>
      <c r="P974" s="10" t="str">
        <f t="shared" si="3"/>
        <v> </v>
      </c>
      <c r="Q974" s="9" t="str">
        <f t="shared" si="4"/>
        <v> </v>
      </c>
      <c r="R974" s="10" t="str">
        <f t="shared" si="5"/>
        <v> </v>
      </c>
      <c r="S974" s="9" t="str">
        <f t="shared" si="6"/>
        <v> </v>
      </c>
      <c r="AB974" s="10" t="s">
        <v>2910</v>
      </c>
      <c r="AC974" s="10"/>
      <c r="AD974" s="10"/>
      <c r="AE974" s="10"/>
      <c r="AF974" s="10"/>
      <c r="AG974" s="11" t="s">
        <v>114</v>
      </c>
    </row>
    <row r="975" ht="14.25" hidden="1" customHeight="1">
      <c r="A975" s="1" t="s">
        <v>1636</v>
      </c>
      <c r="B975" s="1" t="s">
        <v>4011</v>
      </c>
      <c r="C975" s="1" t="s">
        <v>4012</v>
      </c>
      <c r="D975" s="1" t="s">
        <v>4013</v>
      </c>
      <c r="E975" s="1" t="s">
        <v>4014</v>
      </c>
      <c r="G975" s="3">
        <v>-3909.960472747111</v>
      </c>
      <c r="H975" s="3">
        <v>20.20478</v>
      </c>
      <c r="I975" s="4">
        <v>-78999.89116055137</v>
      </c>
      <c r="J975" s="5">
        <v>-5.038907894198437E-4</v>
      </c>
      <c r="K975" s="6">
        <v>1.5677978804E8</v>
      </c>
      <c r="L975" s="7">
        <v>6525001.0</v>
      </c>
      <c r="M975" s="8">
        <v>24.02755004</v>
      </c>
      <c r="N975" s="9" t="str">
        <f t="shared" si="1"/>
        <v> </v>
      </c>
      <c r="O975" s="9" t="str">
        <f t="shared" si="2"/>
        <v> </v>
      </c>
      <c r="P975" s="10" t="str">
        <f t="shared" si="3"/>
        <v> </v>
      </c>
      <c r="Q975" s="9" t="str">
        <f t="shared" si="4"/>
        <v> </v>
      </c>
      <c r="R975" s="10" t="str">
        <f t="shared" si="5"/>
        <v> </v>
      </c>
      <c r="S975" s="9" t="str">
        <f t="shared" si="6"/>
        <v> </v>
      </c>
      <c r="AB975" s="10" t="s">
        <v>2910</v>
      </c>
      <c r="AC975" s="10"/>
      <c r="AD975" s="10"/>
      <c r="AE975" s="10"/>
      <c r="AF975" s="10"/>
      <c r="AG975" s="11" t="s">
        <v>114</v>
      </c>
    </row>
    <row r="976" ht="14.25" hidden="1" customHeight="1">
      <c r="A976" s="1" t="s">
        <v>1636</v>
      </c>
      <c r="B976" s="1" t="s">
        <v>4015</v>
      </c>
      <c r="C976" s="1" t="s">
        <v>4016</v>
      </c>
      <c r="D976" s="1" t="s">
        <v>4017</v>
      </c>
      <c r="E976" s="1" t="s">
        <v>4018</v>
      </c>
      <c r="G976" s="3">
        <v>-1102.835683117515</v>
      </c>
      <c r="H976" s="3">
        <v>123.57582</v>
      </c>
      <c r="I976" s="4">
        <v>-136283.8238665071</v>
      </c>
      <c r="J976" s="5">
        <v>-8.692690911900985E-4</v>
      </c>
      <c r="K976" s="6">
        <v>1.5677978804E8</v>
      </c>
      <c r="L976" s="7">
        <v>6525001.0</v>
      </c>
      <c r="M976" s="8">
        <v>24.02755004</v>
      </c>
      <c r="N976" s="9" t="str">
        <f t="shared" si="1"/>
        <v> </v>
      </c>
      <c r="O976" s="9" t="str">
        <f t="shared" si="2"/>
        <v> </v>
      </c>
      <c r="P976" s="10" t="str">
        <f t="shared" si="3"/>
        <v> </v>
      </c>
      <c r="Q976" s="9" t="str">
        <f t="shared" si="4"/>
        <v> </v>
      </c>
      <c r="R976" s="10" t="str">
        <f t="shared" si="5"/>
        <v> </v>
      </c>
      <c r="S976" s="9" t="str">
        <f t="shared" si="6"/>
        <v> </v>
      </c>
      <c r="AB976" s="10" t="s">
        <v>2910</v>
      </c>
      <c r="AC976" s="10"/>
      <c r="AD976" s="10"/>
      <c r="AE976" s="10"/>
      <c r="AF976" s="10"/>
      <c r="AG976" s="11" t="s">
        <v>114</v>
      </c>
    </row>
    <row r="977" ht="14.25" hidden="1" customHeight="1">
      <c r="A977" s="1" t="s">
        <v>1636</v>
      </c>
      <c r="B977" s="1" t="s">
        <v>4019</v>
      </c>
      <c r="C977" s="1" t="s">
        <v>4020</v>
      </c>
      <c r="D977" s="1" t="s">
        <v>4021</v>
      </c>
      <c r="E977" s="1" t="s">
        <v>4022</v>
      </c>
      <c r="F977" s="1" t="s">
        <v>4023</v>
      </c>
      <c r="G977" s="3">
        <v>-6309.812898963805</v>
      </c>
      <c r="H977" s="3">
        <v>48.82</v>
      </c>
      <c r="I977" s="4">
        <v>-308045.065727413</v>
      </c>
      <c r="J977" s="5">
        <v>-0.001964826394897408</v>
      </c>
      <c r="K977" s="6">
        <v>1.5677978804E8</v>
      </c>
      <c r="L977" s="7">
        <v>6525001.0</v>
      </c>
      <c r="M977" s="8">
        <v>24.02755004</v>
      </c>
      <c r="N977" s="9" t="str">
        <f t="shared" si="1"/>
        <v> </v>
      </c>
      <c r="O977" s="9" t="str">
        <f t="shared" si="2"/>
        <v> </v>
      </c>
      <c r="P977" s="10" t="str">
        <f t="shared" si="3"/>
        <v> </v>
      </c>
      <c r="Q977" s="9" t="str">
        <f t="shared" si="4"/>
        <v> </v>
      </c>
      <c r="R977" s="10" t="str">
        <f t="shared" si="5"/>
        <v> </v>
      </c>
      <c r="S977" s="9" t="str">
        <f t="shared" si="6"/>
        <v> </v>
      </c>
      <c r="AB977" s="10" t="s">
        <v>2910</v>
      </c>
      <c r="AC977" s="10"/>
      <c r="AD977" s="10"/>
      <c r="AE977" s="10"/>
      <c r="AF977" s="10"/>
      <c r="AG977" s="11" t="s">
        <v>114</v>
      </c>
    </row>
    <row r="978" ht="14.25" hidden="1" customHeight="1">
      <c r="A978" s="1" t="s">
        <v>1636</v>
      </c>
      <c r="B978" s="1" t="s">
        <v>4024</v>
      </c>
      <c r="C978" s="1" t="s">
        <v>4025</v>
      </c>
      <c r="D978" s="1" t="s">
        <v>4026</v>
      </c>
      <c r="E978" s="1" t="s">
        <v>4027</v>
      </c>
      <c r="G978" s="3">
        <v>-420.4944364077636</v>
      </c>
      <c r="H978" s="3">
        <v>736.4528799999999</v>
      </c>
      <c r="I978" s="4">
        <v>-309674.3387164743</v>
      </c>
      <c r="J978" s="5">
        <v>-0.001975218506083613</v>
      </c>
      <c r="K978" s="6">
        <v>1.5677978804E8</v>
      </c>
      <c r="L978" s="7">
        <v>6525001.0</v>
      </c>
      <c r="M978" s="8">
        <v>24.02755004</v>
      </c>
      <c r="N978" s="9" t="str">
        <f t="shared" si="1"/>
        <v> </v>
      </c>
      <c r="O978" s="9" t="str">
        <f t="shared" si="2"/>
        <v> </v>
      </c>
      <c r="P978" s="10" t="str">
        <f t="shared" si="3"/>
        <v> </v>
      </c>
      <c r="Q978" s="9" t="str">
        <f t="shared" si="4"/>
        <v> </v>
      </c>
      <c r="R978" s="10" t="str">
        <f t="shared" si="5"/>
        <v> </v>
      </c>
      <c r="S978" s="9" t="str">
        <f t="shared" si="6"/>
        <v> </v>
      </c>
      <c r="AB978" s="10" t="s">
        <v>2910</v>
      </c>
      <c r="AC978" s="10"/>
      <c r="AD978" s="10"/>
      <c r="AE978" s="10"/>
      <c r="AF978" s="10"/>
      <c r="AG978" s="11" t="s">
        <v>114</v>
      </c>
    </row>
    <row r="979" ht="14.25" hidden="1" customHeight="1">
      <c r="A979" s="1" t="s">
        <v>1636</v>
      </c>
      <c r="B979" s="1" t="s">
        <v>4028</v>
      </c>
      <c r="C979" s="1" t="s">
        <v>4029</v>
      </c>
      <c r="D979" s="1" t="s">
        <v>4030</v>
      </c>
      <c r="E979" s="1" t="s">
        <v>4031</v>
      </c>
      <c r="F979" s="1" t="s">
        <v>4032</v>
      </c>
      <c r="G979" s="3">
        <v>-47143.78326624737</v>
      </c>
      <c r="H979" s="3">
        <v>10.8</v>
      </c>
      <c r="I979" s="4">
        <v>-509152.8592754717</v>
      </c>
      <c r="J979" s="5">
        <v>-0.003247566957709938</v>
      </c>
      <c r="K979" s="6">
        <v>1.5677978804E8</v>
      </c>
      <c r="L979" s="7">
        <v>6525001.0</v>
      </c>
      <c r="M979" s="8">
        <v>24.02755004</v>
      </c>
      <c r="N979" s="9" t="str">
        <f t="shared" si="1"/>
        <v> </v>
      </c>
      <c r="O979" s="9" t="str">
        <f t="shared" si="2"/>
        <v> </v>
      </c>
      <c r="P979" s="10" t="str">
        <f t="shared" si="3"/>
        <v> </v>
      </c>
      <c r="Q979" s="9" t="str">
        <f t="shared" si="4"/>
        <v> </v>
      </c>
      <c r="R979" s="10" t="str">
        <f t="shared" si="5"/>
        <v> </v>
      </c>
      <c r="S979" s="9" t="str">
        <f t="shared" si="6"/>
        <v> </v>
      </c>
      <c r="AB979" s="10" t="s">
        <v>2910</v>
      </c>
      <c r="AC979" s="10"/>
      <c r="AD979" s="10"/>
      <c r="AE979" s="10"/>
      <c r="AF979" s="10"/>
      <c r="AG979" s="11" t="s">
        <v>114</v>
      </c>
    </row>
    <row r="980" ht="14.25" hidden="1" customHeight="1">
      <c r="A980" s="1" t="s">
        <v>1636</v>
      </c>
      <c r="B980" s="1" t="s">
        <v>4033</v>
      </c>
      <c r="C980" s="1" t="s">
        <v>4034</v>
      </c>
      <c r="D980" s="1" t="s">
        <v>4035</v>
      </c>
      <c r="E980" s="1" t="s">
        <v>4036</v>
      </c>
      <c r="G980" s="3">
        <v>-3418.660663837124</v>
      </c>
      <c r="H980" s="3">
        <v>22.78944</v>
      </c>
      <c r="I980" s="4">
        <v>-77909.36207887631</v>
      </c>
      <c r="J980" s="5">
        <v>-4.969349879398925E-4</v>
      </c>
      <c r="K980" s="6">
        <v>1.5677978804E8</v>
      </c>
      <c r="L980" s="7">
        <v>6525001.0</v>
      </c>
      <c r="M980" s="8">
        <v>24.02755004</v>
      </c>
      <c r="N980" s="9" t="str">
        <f t="shared" si="1"/>
        <v> </v>
      </c>
      <c r="O980" s="9" t="str">
        <f t="shared" si="2"/>
        <v> </v>
      </c>
      <c r="P980" s="10" t="str">
        <f t="shared" si="3"/>
        <v> </v>
      </c>
      <c r="Q980" s="9" t="str">
        <f t="shared" si="4"/>
        <v> </v>
      </c>
      <c r="R980" s="10" t="str">
        <f t="shared" si="5"/>
        <v> </v>
      </c>
      <c r="S980" s="9" t="str">
        <f t="shared" si="6"/>
        <v> </v>
      </c>
      <c r="AB980" s="10" t="s">
        <v>2910</v>
      </c>
      <c r="AC980" s="10"/>
      <c r="AD980" s="10"/>
      <c r="AE980" s="10"/>
      <c r="AF980" s="10"/>
      <c r="AG980" s="11" t="s">
        <v>114</v>
      </c>
    </row>
    <row r="981" ht="14.25" hidden="1" customHeight="1">
      <c r="A981" s="1" t="s">
        <v>1636</v>
      </c>
      <c r="B981" s="1" t="s">
        <v>4037</v>
      </c>
      <c r="C981" s="1" t="s">
        <v>4038</v>
      </c>
      <c r="D981" s="1" t="s">
        <v>4039</v>
      </c>
      <c r="E981" s="1" t="s">
        <v>4040</v>
      </c>
      <c r="G981" s="3">
        <v>-1623.302363803019</v>
      </c>
      <c r="H981" s="3">
        <v>369.1043100000001</v>
      </c>
      <c r="I981" s="4">
        <v>-599167.8989128823</v>
      </c>
      <c r="J981" s="5">
        <v>-0.003821716475085511</v>
      </c>
      <c r="K981" s="6">
        <v>1.5677978804E8</v>
      </c>
      <c r="L981" s="7">
        <v>6525001.0</v>
      </c>
      <c r="M981" s="8">
        <v>24.02755004</v>
      </c>
      <c r="N981" s="9" t="str">
        <f t="shared" si="1"/>
        <v> </v>
      </c>
      <c r="O981" s="9" t="str">
        <f t="shared" si="2"/>
        <v> </v>
      </c>
      <c r="P981" s="10" t="str">
        <f t="shared" si="3"/>
        <v> </v>
      </c>
      <c r="Q981" s="9" t="str">
        <f t="shared" si="4"/>
        <v> </v>
      </c>
      <c r="R981" s="10" t="str">
        <f t="shared" si="5"/>
        <v> </v>
      </c>
      <c r="S981" s="9" t="str">
        <f t="shared" si="6"/>
        <v> </v>
      </c>
      <c r="AB981" s="10" t="s">
        <v>2910</v>
      </c>
      <c r="AC981" s="10"/>
      <c r="AD981" s="10"/>
      <c r="AE981" s="10"/>
      <c r="AF981" s="10"/>
      <c r="AG981" s="11" t="s">
        <v>114</v>
      </c>
    </row>
    <row r="982" ht="14.25" hidden="1" customHeight="1">
      <c r="A982" s="1" t="s">
        <v>1636</v>
      </c>
      <c r="B982" s="1" t="s">
        <v>4041</v>
      </c>
      <c r="C982" s="1" t="s">
        <v>4042</v>
      </c>
      <c r="D982" s="1" t="s">
        <v>4043</v>
      </c>
      <c r="E982" s="1" t="s">
        <v>4044</v>
      </c>
      <c r="F982" s="1" t="s">
        <v>4045</v>
      </c>
      <c r="G982" s="3">
        <v>-2841.653458921381</v>
      </c>
      <c r="H982" s="3">
        <v>64.9</v>
      </c>
      <c r="I982" s="4">
        <v>-184423.3094839976</v>
      </c>
      <c r="J982" s="5">
        <v>-0.001176320696625414</v>
      </c>
      <c r="K982" s="6">
        <v>1.5677978804E8</v>
      </c>
      <c r="L982" s="7">
        <v>6525001.0</v>
      </c>
      <c r="M982" s="8">
        <v>24.02755004</v>
      </c>
      <c r="N982" s="9" t="str">
        <f t="shared" si="1"/>
        <v> </v>
      </c>
      <c r="O982" s="9" t="str">
        <f t="shared" si="2"/>
        <v> </v>
      </c>
      <c r="P982" s="10" t="str">
        <f t="shared" si="3"/>
        <v> </v>
      </c>
      <c r="Q982" s="9" t="str">
        <f t="shared" si="4"/>
        <v> </v>
      </c>
      <c r="R982" s="10" t="str">
        <f t="shared" si="5"/>
        <v> </v>
      </c>
      <c r="S982" s="9" t="str">
        <f t="shared" si="6"/>
        <v> </v>
      </c>
      <c r="AB982" s="10" t="s">
        <v>2910</v>
      </c>
      <c r="AC982" s="10"/>
      <c r="AD982" s="10"/>
      <c r="AE982" s="10"/>
      <c r="AF982" s="10"/>
      <c r="AG982" s="11" t="s">
        <v>114</v>
      </c>
    </row>
    <row r="983" ht="14.25" hidden="1" customHeight="1">
      <c r="A983" s="1" t="s">
        <v>1636</v>
      </c>
      <c r="B983" s="1" t="s">
        <v>4046</v>
      </c>
      <c r="C983" s="1" t="s">
        <v>4047</v>
      </c>
      <c r="D983" s="1" t="s">
        <v>4048</v>
      </c>
      <c r="E983" s="1" t="s">
        <v>4049</v>
      </c>
      <c r="G983" s="3">
        <v>-108595.0008247703</v>
      </c>
      <c r="H983" s="3">
        <v>8.049895</v>
      </c>
      <c r="I983" s="4">
        <v>-874178.3541643141</v>
      </c>
      <c r="J983" s="5">
        <v>-0.005575835795499869</v>
      </c>
      <c r="K983" s="6">
        <v>1.5677978804E8</v>
      </c>
      <c r="L983" s="7">
        <v>6525001.0</v>
      </c>
      <c r="M983" s="8">
        <v>24.02755004</v>
      </c>
      <c r="N983" s="9" t="str">
        <f t="shared" si="1"/>
        <v> </v>
      </c>
      <c r="O983" s="9" t="str">
        <f t="shared" si="2"/>
        <v> </v>
      </c>
      <c r="P983" s="10" t="str">
        <f t="shared" si="3"/>
        <v> </v>
      </c>
      <c r="Q983" s="9" t="str">
        <f t="shared" si="4"/>
        <v> </v>
      </c>
      <c r="R983" s="10" t="str">
        <f t="shared" si="5"/>
        <v> </v>
      </c>
      <c r="S983" s="9" t="str">
        <f t="shared" si="6"/>
        <v> </v>
      </c>
      <c r="AB983" s="10" t="s">
        <v>2910</v>
      </c>
      <c r="AC983" s="10"/>
      <c r="AD983" s="10"/>
      <c r="AE983" s="10"/>
      <c r="AF983" s="10"/>
      <c r="AG983" s="11" t="s">
        <v>114</v>
      </c>
    </row>
    <row r="984" ht="14.25" hidden="1" customHeight="1">
      <c r="A984" s="1" t="s">
        <v>1636</v>
      </c>
      <c r="B984" s="1" t="s">
        <v>4050</v>
      </c>
      <c r="C984" s="1" t="s">
        <v>4051</v>
      </c>
      <c r="D984" s="1" t="s">
        <v>4052</v>
      </c>
      <c r="E984" s="1" t="s">
        <v>4053</v>
      </c>
      <c r="G984" s="3">
        <v>-536.2319590846776</v>
      </c>
      <c r="H984" s="3">
        <v>166.40566</v>
      </c>
      <c r="I984" s="4">
        <v>-89232.03306457876</v>
      </c>
      <c r="J984" s="5">
        <v>-5.691552092276879E-4</v>
      </c>
      <c r="K984" s="6">
        <v>1.5677978804E8</v>
      </c>
      <c r="L984" s="7">
        <v>6525001.0</v>
      </c>
      <c r="M984" s="8">
        <v>24.02755004</v>
      </c>
      <c r="N984" s="9" t="str">
        <f t="shared" si="1"/>
        <v> </v>
      </c>
      <c r="O984" s="9" t="str">
        <f t="shared" si="2"/>
        <v> </v>
      </c>
      <c r="P984" s="10" t="str">
        <f t="shared" si="3"/>
        <v> </v>
      </c>
      <c r="Q984" s="9" t="str">
        <f t="shared" si="4"/>
        <v> </v>
      </c>
      <c r="R984" s="10" t="str">
        <f t="shared" si="5"/>
        <v> </v>
      </c>
      <c r="S984" s="9" t="str">
        <f t="shared" si="6"/>
        <v> </v>
      </c>
      <c r="AB984" s="10" t="s">
        <v>2910</v>
      </c>
      <c r="AC984" s="10"/>
      <c r="AD984" s="10"/>
      <c r="AE984" s="10"/>
      <c r="AF984" s="10"/>
      <c r="AG984" s="11" t="s">
        <v>114</v>
      </c>
    </row>
    <row r="985" ht="14.25" hidden="1" customHeight="1">
      <c r="A985" s="1" t="s">
        <v>1636</v>
      </c>
      <c r="B985" s="1" t="s">
        <v>4054</v>
      </c>
      <c r="C985" s="1" t="s">
        <v>4055</v>
      </c>
      <c r="D985" s="1" t="s">
        <v>4056</v>
      </c>
      <c r="E985" s="1" t="s">
        <v>4057</v>
      </c>
      <c r="G985" s="3">
        <v>-22662.30612964237</v>
      </c>
      <c r="H985" s="3">
        <v>4.86752</v>
      </c>
      <c r="I985" s="4">
        <v>-110309.2283321568</v>
      </c>
      <c r="J985" s="5">
        <v>-7.035934268772777E-4</v>
      </c>
      <c r="K985" s="6">
        <v>1.5677978804E8</v>
      </c>
      <c r="L985" s="7">
        <v>6525001.0</v>
      </c>
      <c r="M985" s="8">
        <v>24.02755004</v>
      </c>
      <c r="N985" s="9" t="str">
        <f t="shared" si="1"/>
        <v> </v>
      </c>
      <c r="O985" s="9" t="str">
        <f t="shared" si="2"/>
        <v> </v>
      </c>
      <c r="P985" s="10" t="str">
        <f t="shared" si="3"/>
        <v> </v>
      </c>
      <c r="Q985" s="9" t="str">
        <f t="shared" si="4"/>
        <v> </v>
      </c>
      <c r="R985" s="10" t="str">
        <f t="shared" si="5"/>
        <v> </v>
      </c>
      <c r="S985" s="9" t="str">
        <f t="shared" si="6"/>
        <v> </v>
      </c>
      <c r="AB985" s="10" t="s">
        <v>2910</v>
      </c>
      <c r="AC985" s="10"/>
      <c r="AD985" s="10"/>
      <c r="AE985" s="10"/>
      <c r="AF985" s="10"/>
      <c r="AG985" s="11" t="s">
        <v>114</v>
      </c>
    </row>
    <row r="986" ht="14.25" hidden="1" customHeight="1">
      <c r="A986" s="1" t="s">
        <v>1636</v>
      </c>
      <c r="B986" s="1" t="s">
        <v>4058</v>
      </c>
      <c r="C986" s="1" t="s">
        <v>4059</v>
      </c>
      <c r="D986" s="1" t="s">
        <v>4060</v>
      </c>
      <c r="E986" s="1" t="s">
        <v>4061</v>
      </c>
      <c r="G986" s="3">
        <v>-1028.790547812428</v>
      </c>
      <c r="H986" s="3">
        <v>79.64256</v>
      </c>
      <c r="I986" s="4">
        <v>-81935.5129315842</v>
      </c>
      <c r="J986" s="5">
        <v>-5.226152806806934E-4</v>
      </c>
      <c r="K986" s="6">
        <v>1.5677978804E8</v>
      </c>
      <c r="L986" s="7">
        <v>6525001.0</v>
      </c>
      <c r="M986" s="8">
        <v>24.02755004</v>
      </c>
      <c r="N986" s="9" t="str">
        <f t="shared" si="1"/>
        <v> </v>
      </c>
      <c r="O986" s="9" t="str">
        <f t="shared" si="2"/>
        <v> </v>
      </c>
      <c r="P986" s="10" t="str">
        <f t="shared" si="3"/>
        <v> </v>
      </c>
      <c r="Q986" s="9" t="str">
        <f t="shared" si="4"/>
        <v> </v>
      </c>
      <c r="R986" s="10" t="str">
        <f t="shared" si="5"/>
        <v> </v>
      </c>
      <c r="S986" s="9" t="str">
        <f t="shared" si="6"/>
        <v> </v>
      </c>
      <c r="AB986" s="10" t="s">
        <v>2910</v>
      </c>
      <c r="AC986" s="10"/>
      <c r="AD986" s="10"/>
      <c r="AE986" s="10"/>
      <c r="AF986" s="10"/>
      <c r="AG986" s="11" t="s">
        <v>114</v>
      </c>
    </row>
    <row r="987" ht="14.25" hidden="1" customHeight="1">
      <c r="A987" s="1" t="s">
        <v>1636</v>
      </c>
      <c r="B987" s="1" t="s">
        <v>4062</v>
      </c>
      <c r="C987" s="1" t="s">
        <v>4063</v>
      </c>
      <c r="D987" s="1" t="s">
        <v>4064</v>
      </c>
      <c r="E987" s="1" t="s">
        <v>4065</v>
      </c>
      <c r="G987" s="3">
        <v>-6610.363143347319</v>
      </c>
      <c r="H987" s="3">
        <v>21.4589736</v>
      </c>
      <c r="I987" s="4">
        <v>-141851.6081795031</v>
      </c>
      <c r="J987" s="5">
        <v>-9.047824974945869E-4</v>
      </c>
      <c r="K987" s="6">
        <v>1.5677978804E8</v>
      </c>
      <c r="L987" s="7">
        <v>6525001.0</v>
      </c>
      <c r="M987" s="8">
        <v>24.02755004</v>
      </c>
      <c r="N987" s="9" t="str">
        <f t="shared" si="1"/>
        <v> </v>
      </c>
      <c r="O987" s="9" t="str">
        <f t="shared" si="2"/>
        <v> </v>
      </c>
      <c r="P987" s="10" t="str">
        <f t="shared" si="3"/>
        <v> </v>
      </c>
      <c r="Q987" s="9" t="str">
        <f t="shared" si="4"/>
        <v> </v>
      </c>
      <c r="R987" s="10" t="str">
        <f t="shared" si="5"/>
        <v> </v>
      </c>
      <c r="S987" s="9" t="str">
        <f t="shared" si="6"/>
        <v> </v>
      </c>
      <c r="AB987" s="10" t="s">
        <v>2910</v>
      </c>
      <c r="AC987" s="10"/>
      <c r="AD987" s="10"/>
      <c r="AE987" s="10"/>
      <c r="AF987" s="10"/>
      <c r="AG987" s="11" t="s">
        <v>114</v>
      </c>
    </row>
    <row r="988" ht="14.25" hidden="1" customHeight="1">
      <c r="A988" s="1" t="s">
        <v>1636</v>
      </c>
      <c r="B988" s="1" t="s">
        <v>4066</v>
      </c>
      <c r="C988" s="1" t="s">
        <v>4067</v>
      </c>
      <c r="D988" s="1" t="s">
        <v>4068</v>
      </c>
      <c r="E988" s="1" t="s">
        <v>4069</v>
      </c>
      <c r="G988" s="3">
        <v>-9188.44328217543</v>
      </c>
      <c r="H988" s="3">
        <v>8.777280000000001</v>
      </c>
      <c r="I988" s="4">
        <v>-80649.53945177277</v>
      </c>
      <c r="J988" s="5">
        <v>-5.144128618875046E-4</v>
      </c>
      <c r="K988" s="6">
        <v>1.5677978804E8</v>
      </c>
      <c r="L988" s="7">
        <v>6525001.0</v>
      </c>
      <c r="M988" s="8">
        <v>24.02755004</v>
      </c>
      <c r="N988" s="9" t="str">
        <f t="shared" si="1"/>
        <v> </v>
      </c>
      <c r="O988" s="9" t="str">
        <f t="shared" si="2"/>
        <v> </v>
      </c>
      <c r="P988" s="10" t="str">
        <f t="shared" si="3"/>
        <v> </v>
      </c>
      <c r="Q988" s="9" t="str">
        <f t="shared" si="4"/>
        <v> </v>
      </c>
      <c r="R988" s="10" t="str">
        <f t="shared" si="5"/>
        <v> </v>
      </c>
      <c r="S988" s="9" t="str">
        <f t="shared" si="6"/>
        <v> </v>
      </c>
      <c r="AB988" s="10" t="s">
        <v>2910</v>
      </c>
      <c r="AC988" s="10"/>
      <c r="AD988" s="10"/>
      <c r="AE988" s="10"/>
      <c r="AF988" s="10"/>
      <c r="AG988" s="11" t="s">
        <v>114</v>
      </c>
    </row>
    <row r="989" ht="14.25" hidden="1" customHeight="1">
      <c r="A989" s="1" t="s">
        <v>1636</v>
      </c>
      <c r="B989" s="1" t="s">
        <v>4070</v>
      </c>
      <c r="C989" s="1" t="s">
        <v>4071</v>
      </c>
      <c r="D989" s="1" t="s">
        <v>4072</v>
      </c>
      <c r="E989" s="1" t="s">
        <v>4073</v>
      </c>
      <c r="F989" s="1" t="s">
        <v>4074</v>
      </c>
      <c r="G989" s="3">
        <v>-1410.910976144818</v>
      </c>
      <c r="H989" s="3">
        <v>1199.89</v>
      </c>
      <c r="I989" s="4">
        <v>-1692937.971166406</v>
      </c>
      <c r="J989" s="5">
        <v>-0.01079819020251819</v>
      </c>
      <c r="K989" s="6">
        <v>1.5677978804E8</v>
      </c>
      <c r="L989" s="7">
        <v>6525001.0</v>
      </c>
      <c r="M989" s="8">
        <v>24.02755004</v>
      </c>
      <c r="N989" s="9" t="str">
        <f t="shared" si="1"/>
        <v> </v>
      </c>
      <c r="O989" s="9" t="str">
        <f t="shared" si="2"/>
        <v> </v>
      </c>
      <c r="P989" s="10" t="str">
        <f t="shared" si="3"/>
        <v> </v>
      </c>
      <c r="Q989" s="9" t="str">
        <f t="shared" si="4"/>
        <v> </v>
      </c>
      <c r="R989" s="10" t="str">
        <f t="shared" si="5"/>
        <v> </v>
      </c>
      <c r="S989" s="9" t="str">
        <f t="shared" si="6"/>
        <v> </v>
      </c>
      <c r="AB989" s="10" t="s">
        <v>2910</v>
      </c>
      <c r="AC989" s="10"/>
      <c r="AD989" s="10"/>
      <c r="AE989" s="10"/>
      <c r="AF989" s="10"/>
      <c r="AG989" s="11" t="s">
        <v>114</v>
      </c>
    </row>
    <row r="990" ht="14.25" hidden="1" customHeight="1">
      <c r="A990" s="1" t="s">
        <v>1636</v>
      </c>
      <c r="B990" s="1" t="s">
        <v>4075</v>
      </c>
      <c r="C990" s="1" t="s">
        <v>4076</v>
      </c>
      <c r="D990" s="1" t="s">
        <v>4077</v>
      </c>
      <c r="E990" s="1" t="s">
        <v>4078</v>
      </c>
      <c r="F990" s="1" t="s">
        <v>4079</v>
      </c>
      <c r="G990" s="3">
        <v>-382.7751587032831</v>
      </c>
      <c r="H990" s="3">
        <v>432.87</v>
      </c>
      <c r="I990" s="4">
        <v>-165691.8829478902</v>
      </c>
      <c r="J990" s="5">
        <v>-0.001056844667410932</v>
      </c>
      <c r="K990" s="6">
        <v>1.5677978804E8</v>
      </c>
      <c r="L990" s="7">
        <v>6525001.0</v>
      </c>
      <c r="M990" s="8">
        <v>24.02755004</v>
      </c>
      <c r="N990" s="9" t="str">
        <f t="shared" si="1"/>
        <v> </v>
      </c>
      <c r="O990" s="9" t="str">
        <f t="shared" si="2"/>
        <v> </v>
      </c>
      <c r="P990" s="10" t="str">
        <f t="shared" si="3"/>
        <v> </v>
      </c>
      <c r="Q990" s="9" t="str">
        <f t="shared" si="4"/>
        <v> </v>
      </c>
      <c r="R990" s="10" t="str">
        <f t="shared" si="5"/>
        <v> </v>
      </c>
      <c r="S990" s="9" t="str">
        <f t="shared" si="6"/>
        <v> </v>
      </c>
      <c r="AB990" s="10" t="s">
        <v>2910</v>
      </c>
      <c r="AC990" s="10"/>
      <c r="AD990" s="10"/>
      <c r="AE990" s="10"/>
      <c r="AF990" s="10"/>
      <c r="AG990" s="11" t="s">
        <v>114</v>
      </c>
    </row>
    <row r="991" ht="14.25" hidden="1" customHeight="1">
      <c r="A991" s="1" t="s">
        <v>1636</v>
      </c>
      <c r="B991" s="1" t="s">
        <v>4080</v>
      </c>
      <c r="C991" s="1" t="s">
        <v>4081</v>
      </c>
      <c r="D991" s="1" t="s">
        <v>4082</v>
      </c>
      <c r="E991" s="1" t="s">
        <v>4083</v>
      </c>
      <c r="F991" s="1" t="s">
        <v>4084</v>
      </c>
      <c r="G991" s="3">
        <v>-25374.21688102378</v>
      </c>
      <c r="H991" s="3">
        <v>38.597877</v>
      </c>
      <c r="I991" s="4">
        <v>-979390.9021450797</v>
      </c>
      <c r="J991" s="5">
        <v>-0.006246920692960772</v>
      </c>
      <c r="K991" s="6">
        <v>1.5677978804E8</v>
      </c>
      <c r="L991" s="7">
        <v>6525001.0</v>
      </c>
      <c r="M991" s="8">
        <v>24.02755004</v>
      </c>
      <c r="N991" s="9" t="str">
        <f t="shared" si="1"/>
        <v> </v>
      </c>
      <c r="O991" s="9" t="str">
        <f t="shared" si="2"/>
        <v> </v>
      </c>
      <c r="P991" s="10" t="str">
        <f t="shared" si="3"/>
        <v> </v>
      </c>
      <c r="Q991" s="9" t="str">
        <f t="shared" si="4"/>
        <v> </v>
      </c>
      <c r="R991" s="10" t="str">
        <f t="shared" si="5"/>
        <v> </v>
      </c>
      <c r="S991" s="9" t="str">
        <f t="shared" si="6"/>
        <v> </v>
      </c>
      <c r="AB991" s="10" t="s">
        <v>2910</v>
      </c>
      <c r="AC991" s="10"/>
      <c r="AD991" s="10"/>
      <c r="AE991" s="10"/>
      <c r="AF991" s="10"/>
      <c r="AG991" s="11" t="s">
        <v>114</v>
      </c>
    </row>
    <row r="992" ht="14.25" hidden="1" customHeight="1">
      <c r="A992" s="1" t="s">
        <v>1636</v>
      </c>
      <c r="B992" s="1" t="s">
        <v>4085</v>
      </c>
      <c r="C992" s="1" t="s">
        <v>4086</v>
      </c>
      <c r="D992" s="1" t="s">
        <v>4087</v>
      </c>
      <c r="E992" s="1" t="s">
        <v>4088</v>
      </c>
      <c r="G992" s="3">
        <v>-775.9757803770002</v>
      </c>
      <c r="H992" s="3">
        <v>72.964228</v>
      </c>
      <c r="I992" s="4">
        <v>-56618.47376190537</v>
      </c>
      <c r="J992" s="5">
        <v>-3.61133756268761E-4</v>
      </c>
      <c r="K992" s="6">
        <v>1.5677978804E8</v>
      </c>
      <c r="L992" s="7">
        <v>6525001.0</v>
      </c>
      <c r="M992" s="8">
        <v>24.02755004</v>
      </c>
      <c r="N992" s="9" t="str">
        <f t="shared" si="1"/>
        <v> </v>
      </c>
      <c r="O992" s="9" t="str">
        <f t="shared" si="2"/>
        <v> </v>
      </c>
      <c r="P992" s="10" t="str">
        <f t="shared" si="3"/>
        <v> </v>
      </c>
      <c r="Q992" s="9" t="str">
        <f t="shared" si="4"/>
        <v> </v>
      </c>
      <c r="R992" s="10" t="str">
        <f t="shared" si="5"/>
        <v> </v>
      </c>
      <c r="S992" s="9" t="str">
        <f t="shared" si="6"/>
        <v> </v>
      </c>
      <c r="AB992" s="10" t="s">
        <v>2910</v>
      </c>
      <c r="AC992" s="10"/>
      <c r="AD992" s="10"/>
      <c r="AE992" s="10"/>
      <c r="AF992" s="10"/>
      <c r="AG992" s="11" t="s">
        <v>114</v>
      </c>
    </row>
    <row r="993" ht="14.25" hidden="1" customHeight="1">
      <c r="A993" s="1" t="s">
        <v>1636</v>
      </c>
      <c r="B993" s="1" t="s">
        <v>4089</v>
      </c>
      <c r="C993" s="1" t="s">
        <v>4090</v>
      </c>
      <c r="D993" s="1" t="s">
        <v>4091</v>
      </c>
      <c r="E993" s="1" t="s">
        <v>4092</v>
      </c>
      <c r="G993" s="3">
        <v>-14348.75603722709</v>
      </c>
      <c r="H993" s="3">
        <v>17.768082</v>
      </c>
      <c r="I993" s="4">
        <v>-254949.8738674461</v>
      </c>
      <c r="J993" s="5">
        <v>-0.001626165445525411</v>
      </c>
      <c r="K993" s="6">
        <v>1.5677978804E8</v>
      </c>
      <c r="L993" s="7">
        <v>6525001.0</v>
      </c>
      <c r="M993" s="8">
        <v>24.02755004</v>
      </c>
      <c r="N993" s="9" t="str">
        <f t="shared" si="1"/>
        <v> </v>
      </c>
      <c r="O993" s="9" t="str">
        <f t="shared" si="2"/>
        <v> </v>
      </c>
      <c r="P993" s="10" t="str">
        <f t="shared" si="3"/>
        <v> </v>
      </c>
      <c r="Q993" s="9" t="str">
        <f t="shared" si="4"/>
        <v> </v>
      </c>
      <c r="R993" s="10" t="str">
        <f t="shared" si="5"/>
        <v> </v>
      </c>
      <c r="S993" s="9" t="str">
        <f t="shared" si="6"/>
        <v> </v>
      </c>
      <c r="AB993" s="10" t="s">
        <v>2910</v>
      </c>
      <c r="AC993" s="10"/>
      <c r="AD993" s="10"/>
      <c r="AE993" s="10"/>
      <c r="AF993" s="10"/>
      <c r="AG993" s="11" t="s">
        <v>114</v>
      </c>
    </row>
    <row r="994" ht="14.25" hidden="1" customHeight="1">
      <c r="A994" s="1" t="s">
        <v>1636</v>
      </c>
      <c r="B994" s="1" t="s">
        <v>4093</v>
      </c>
      <c r="C994" s="1" t="s">
        <v>4094</v>
      </c>
      <c r="D994" s="1" t="s">
        <v>4095</v>
      </c>
      <c r="E994" s="1" t="s">
        <v>4096</v>
      </c>
      <c r="F994" s="1" t="s">
        <v>4097</v>
      </c>
      <c r="G994" s="3">
        <v>-1178.634042556365</v>
      </c>
      <c r="H994" s="3">
        <v>237.75</v>
      </c>
      <c r="I994" s="4">
        <v>-280220.2436177758</v>
      </c>
      <c r="J994" s="5">
        <v>-0.001787349294963212</v>
      </c>
      <c r="K994" s="6">
        <v>1.5677978804E8</v>
      </c>
      <c r="L994" s="7">
        <v>6525001.0</v>
      </c>
      <c r="M994" s="8">
        <v>24.02755004</v>
      </c>
      <c r="N994" s="9" t="str">
        <f t="shared" si="1"/>
        <v> </v>
      </c>
      <c r="O994" s="9" t="str">
        <f t="shared" si="2"/>
        <v> </v>
      </c>
      <c r="P994" s="10" t="str">
        <f t="shared" si="3"/>
        <v> </v>
      </c>
      <c r="Q994" s="9" t="str">
        <f t="shared" si="4"/>
        <v> </v>
      </c>
      <c r="R994" s="10" t="str">
        <f t="shared" si="5"/>
        <v> </v>
      </c>
      <c r="S994" s="9" t="str">
        <f t="shared" si="6"/>
        <v> </v>
      </c>
      <c r="AB994" s="10" t="s">
        <v>2910</v>
      </c>
      <c r="AC994" s="10"/>
      <c r="AD994" s="10"/>
      <c r="AE994" s="10"/>
      <c r="AF994" s="10"/>
      <c r="AG994" s="11" t="s">
        <v>114</v>
      </c>
    </row>
    <row r="995" ht="14.25" hidden="1" customHeight="1">
      <c r="A995" s="1" t="s">
        <v>1636</v>
      </c>
      <c r="B995" s="1" t="s">
        <v>4098</v>
      </c>
      <c r="C995" s="1" t="s">
        <v>4099</v>
      </c>
      <c r="D995" s="1" t="s">
        <v>4100</v>
      </c>
      <c r="E995" s="1" t="s">
        <v>4101</v>
      </c>
      <c r="G995" s="3">
        <v>-278302.2048901071</v>
      </c>
      <c r="H995" s="3">
        <v>0.30872313</v>
      </c>
      <c r="I995" s="4">
        <v>-85918.32777957518</v>
      </c>
      <c r="J995" s="5">
        <v>-5.480191602099527E-4</v>
      </c>
      <c r="K995" s="6">
        <v>1.5677978804E8</v>
      </c>
      <c r="L995" s="7">
        <v>6525001.0</v>
      </c>
      <c r="M995" s="8">
        <v>24.02755004</v>
      </c>
      <c r="N995" s="9" t="str">
        <f t="shared" si="1"/>
        <v> </v>
      </c>
      <c r="O995" s="9" t="str">
        <f t="shared" si="2"/>
        <v> </v>
      </c>
      <c r="P995" s="10" t="str">
        <f t="shared" si="3"/>
        <v> </v>
      </c>
      <c r="Q995" s="9" t="str">
        <f t="shared" si="4"/>
        <v> </v>
      </c>
      <c r="R995" s="10" t="str">
        <f t="shared" si="5"/>
        <v> </v>
      </c>
      <c r="S995" s="9" t="str">
        <f t="shared" si="6"/>
        <v> </v>
      </c>
      <c r="AB995" s="10" t="s">
        <v>2910</v>
      </c>
      <c r="AC995" s="10"/>
      <c r="AD995" s="10"/>
      <c r="AE995" s="10"/>
      <c r="AF995" s="10"/>
      <c r="AG995" s="11" t="s">
        <v>114</v>
      </c>
    </row>
    <row r="996" ht="14.25" hidden="1" customHeight="1">
      <c r="A996" s="1" t="s">
        <v>1636</v>
      </c>
      <c r="B996" s="1" t="s">
        <v>4102</v>
      </c>
      <c r="C996" s="1" t="s">
        <v>4103</v>
      </c>
      <c r="D996" s="1" t="s">
        <v>4104</v>
      </c>
      <c r="E996" s="1" t="s">
        <v>4105</v>
      </c>
      <c r="G996" s="3">
        <v>-99025.51835819277</v>
      </c>
      <c r="H996" s="3">
        <v>3.33904</v>
      </c>
      <c r="I996" s="4">
        <v>-330650.16681874</v>
      </c>
      <c r="J996" s="5">
        <v>-0.002109010166121539</v>
      </c>
      <c r="K996" s="6">
        <v>1.5677978804E8</v>
      </c>
      <c r="L996" s="7">
        <v>6525001.0</v>
      </c>
      <c r="M996" s="8">
        <v>24.02755004</v>
      </c>
      <c r="N996" s="9" t="str">
        <f t="shared" si="1"/>
        <v> </v>
      </c>
      <c r="O996" s="9" t="str">
        <f t="shared" si="2"/>
        <v> </v>
      </c>
      <c r="P996" s="10" t="str">
        <f t="shared" si="3"/>
        <v> </v>
      </c>
      <c r="Q996" s="9" t="str">
        <f t="shared" si="4"/>
        <v> </v>
      </c>
      <c r="R996" s="10" t="str">
        <f t="shared" si="5"/>
        <v> </v>
      </c>
      <c r="S996" s="9" t="str">
        <f t="shared" si="6"/>
        <v> </v>
      </c>
      <c r="AB996" s="10" t="s">
        <v>2910</v>
      </c>
      <c r="AC996" s="10"/>
      <c r="AD996" s="10"/>
      <c r="AE996" s="10"/>
      <c r="AF996" s="10"/>
      <c r="AG996" s="11" t="s">
        <v>114</v>
      </c>
    </row>
    <row r="997" ht="14.25" hidden="1" customHeight="1">
      <c r="A997" s="1" t="s">
        <v>1636</v>
      </c>
      <c r="B997" s="1" t="s">
        <v>4106</v>
      </c>
      <c r="C997" s="1" t="s">
        <v>4107</v>
      </c>
      <c r="D997" s="1" t="s">
        <v>4108</v>
      </c>
      <c r="E997" s="1" t="s">
        <v>4109</v>
      </c>
      <c r="G997" s="3">
        <v>-1705.577806393425</v>
      </c>
      <c r="H997" s="3">
        <v>72.82533000000001</v>
      </c>
      <c r="I997" s="4">
        <v>-124209.2665912773</v>
      </c>
      <c r="J997" s="5">
        <v>-7.922530585357546E-4</v>
      </c>
      <c r="K997" s="6">
        <v>1.5677978804E8</v>
      </c>
      <c r="L997" s="7">
        <v>6525001.0</v>
      </c>
      <c r="M997" s="8">
        <v>24.02755004</v>
      </c>
      <c r="N997" s="9" t="str">
        <f t="shared" si="1"/>
        <v> </v>
      </c>
      <c r="O997" s="9" t="str">
        <f t="shared" si="2"/>
        <v> </v>
      </c>
      <c r="P997" s="10" t="str">
        <f t="shared" si="3"/>
        <v> </v>
      </c>
      <c r="Q997" s="9" t="str">
        <f t="shared" si="4"/>
        <v> </v>
      </c>
      <c r="R997" s="10" t="str">
        <f t="shared" si="5"/>
        <v> </v>
      </c>
      <c r="S997" s="9" t="str">
        <f t="shared" si="6"/>
        <v> </v>
      </c>
      <c r="AB997" s="10" t="s">
        <v>2910</v>
      </c>
      <c r="AC997" s="10"/>
      <c r="AD997" s="10"/>
      <c r="AE997" s="10"/>
      <c r="AF997" s="10"/>
      <c r="AG997" s="11" t="s">
        <v>114</v>
      </c>
    </row>
    <row r="998" ht="14.25" hidden="1" customHeight="1">
      <c r="A998" s="1" t="s">
        <v>1636</v>
      </c>
      <c r="B998" s="1" t="s">
        <v>4110</v>
      </c>
      <c r="C998" s="1" t="s">
        <v>4111</v>
      </c>
      <c r="D998" s="1" t="s">
        <v>4112</v>
      </c>
      <c r="E998" s="1" t="s">
        <v>4113</v>
      </c>
      <c r="G998" s="3">
        <v>-14017.98439148025</v>
      </c>
      <c r="H998" s="3">
        <v>8.00754</v>
      </c>
      <c r="I998" s="4">
        <v>-112249.5707341538</v>
      </c>
      <c r="J998" s="5">
        <v>-7.159696548735924E-4</v>
      </c>
      <c r="K998" s="6">
        <v>1.5677978804E8</v>
      </c>
      <c r="L998" s="7">
        <v>6525001.0</v>
      </c>
      <c r="M998" s="8">
        <v>24.02755004</v>
      </c>
      <c r="N998" s="9" t="str">
        <f t="shared" si="1"/>
        <v> </v>
      </c>
      <c r="O998" s="9" t="str">
        <f t="shared" si="2"/>
        <v> </v>
      </c>
      <c r="P998" s="10" t="str">
        <f t="shared" si="3"/>
        <v> </v>
      </c>
      <c r="Q998" s="9" t="str">
        <f t="shared" si="4"/>
        <v> </v>
      </c>
      <c r="R998" s="10" t="str">
        <f t="shared" si="5"/>
        <v> </v>
      </c>
      <c r="S998" s="9" t="str">
        <f t="shared" si="6"/>
        <v> </v>
      </c>
      <c r="AB998" s="10" t="s">
        <v>2910</v>
      </c>
      <c r="AC998" s="10"/>
      <c r="AD998" s="10"/>
      <c r="AE998" s="10"/>
      <c r="AF998" s="10"/>
      <c r="AG998" s="11" t="s">
        <v>114</v>
      </c>
    </row>
    <row r="999" ht="14.25" hidden="1" customHeight="1">
      <c r="A999" s="1" t="s">
        <v>1636</v>
      </c>
      <c r="B999" s="1" t="s">
        <v>4114</v>
      </c>
      <c r="C999" s="1" t="s">
        <v>4115</v>
      </c>
      <c r="D999" s="1" t="s">
        <v>4116</v>
      </c>
      <c r="E999" s="1" t="s">
        <v>4117</v>
      </c>
      <c r="F999" s="1" t="s">
        <v>4118</v>
      </c>
      <c r="G999" s="3">
        <v>-1147.21858641077</v>
      </c>
      <c r="H999" s="3">
        <v>77.44</v>
      </c>
      <c r="I999" s="4">
        <v>-88840.60733165006</v>
      </c>
      <c r="J999" s="5">
        <v>-5.666585498188307E-4</v>
      </c>
      <c r="K999" s="6">
        <v>1.5677978804E8</v>
      </c>
      <c r="L999" s="7">
        <v>6525001.0</v>
      </c>
      <c r="M999" s="8">
        <v>24.02755004</v>
      </c>
      <c r="N999" s="9" t="str">
        <f t="shared" si="1"/>
        <v> </v>
      </c>
      <c r="O999" s="9" t="str">
        <f t="shared" si="2"/>
        <v> </v>
      </c>
      <c r="P999" s="10" t="str">
        <f t="shared" si="3"/>
        <v> </v>
      </c>
      <c r="Q999" s="9" t="str">
        <f t="shared" si="4"/>
        <v> </v>
      </c>
      <c r="R999" s="10" t="str">
        <f t="shared" si="5"/>
        <v> </v>
      </c>
      <c r="S999" s="9" t="str">
        <f t="shared" si="6"/>
        <v> </v>
      </c>
      <c r="AB999" s="10" t="s">
        <v>2910</v>
      </c>
      <c r="AC999" s="10"/>
      <c r="AD999" s="10"/>
      <c r="AE999" s="10"/>
      <c r="AF999" s="10"/>
      <c r="AG999" s="11" t="s">
        <v>114</v>
      </c>
    </row>
    <row r="1000" ht="14.25" hidden="1" customHeight="1">
      <c r="A1000" s="1" t="s">
        <v>1636</v>
      </c>
      <c r="B1000" s="1" t="s">
        <v>4119</v>
      </c>
      <c r="C1000" s="1" t="s">
        <v>4120</v>
      </c>
      <c r="D1000" s="1" t="s">
        <v>4121</v>
      </c>
      <c r="E1000" s="1" t="s">
        <v>4122</v>
      </c>
      <c r="F1000" s="1" t="s">
        <v>4123</v>
      </c>
      <c r="G1000" s="3">
        <v>-513.1371810286855</v>
      </c>
      <c r="H1000" s="3">
        <v>151.01</v>
      </c>
      <c r="I1000" s="4">
        <v>-77488.8457071418</v>
      </c>
      <c r="J1000" s="5">
        <v>-4.942527775797967E-4</v>
      </c>
      <c r="K1000" s="6">
        <v>1.5677978804E8</v>
      </c>
      <c r="L1000" s="7">
        <v>6525001.0</v>
      </c>
      <c r="M1000" s="8">
        <v>24.02755004</v>
      </c>
      <c r="N1000" s="9" t="str">
        <f t="shared" si="1"/>
        <v> </v>
      </c>
      <c r="O1000" s="9" t="str">
        <f t="shared" si="2"/>
        <v> </v>
      </c>
      <c r="P1000" s="10" t="str">
        <f t="shared" si="3"/>
        <v> </v>
      </c>
      <c r="Q1000" s="9" t="str">
        <f t="shared" si="4"/>
        <v> </v>
      </c>
      <c r="R1000" s="10" t="str">
        <f t="shared" si="5"/>
        <v> </v>
      </c>
      <c r="S1000" s="9" t="str">
        <f t="shared" si="6"/>
        <v> </v>
      </c>
      <c r="AB1000" s="10" t="s">
        <v>2910</v>
      </c>
      <c r="AC1000" s="10"/>
      <c r="AD1000" s="10"/>
      <c r="AE1000" s="10"/>
      <c r="AF1000" s="10"/>
      <c r="AG1000" s="11" t="s">
        <v>114</v>
      </c>
    </row>
    <row r="1001" ht="14.25" hidden="1" customHeight="1">
      <c r="A1001" s="1" t="s">
        <v>1636</v>
      </c>
      <c r="B1001" s="1" t="s">
        <v>4124</v>
      </c>
      <c r="C1001" s="1" t="s">
        <v>4125</v>
      </c>
      <c r="D1001" s="1" t="s">
        <v>4126</v>
      </c>
      <c r="E1001" s="1" t="s">
        <v>4127</v>
      </c>
      <c r="F1001" s="1" t="s">
        <v>4128</v>
      </c>
      <c r="G1001" s="3">
        <v>-5139.95963180128</v>
      </c>
      <c r="H1001" s="3">
        <v>31.26</v>
      </c>
      <c r="I1001" s="4">
        <v>-160675.138090108</v>
      </c>
      <c r="J1001" s="5">
        <v>-0.001024845996405571</v>
      </c>
      <c r="K1001" s="6">
        <v>1.5677978804E8</v>
      </c>
      <c r="L1001" s="7">
        <v>6525001.0</v>
      </c>
      <c r="M1001" s="8">
        <v>24.02755004</v>
      </c>
      <c r="N1001" s="9" t="str">
        <f t="shared" si="1"/>
        <v> </v>
      </c>
      <c r="O1001" s="9" t="str">
        <f t="shared" si="2"/>
        <v> </v>
      </c>
      <c r="P1001" s="10" t="str">
        <f t="shared" si="3"/>
        <v> </v>
      </c>
      <c r="Q1001" s="9" t="str">
        <f t="shared" si="4"/>
        <v> </v>
      </c>
      <c r="R1001" s="10" t="str">
        <f t="shared" si="5"/>
        <v> </v>
      </c>
      <c r="S1001" s="9" t="str">
        <f t="shared" si="6"/>
        <v> </v>
      </c>
      <c r="AB1001" s="10" t="s">
        <v>2910</v>
      </c>
      <c r="AC1001" s="10"/>
      <c r="AD1001" s="10"/>
      <c r="AE1001" s="10"/>
      <c r="AF1001" s="10"/>
      <c r="AG1001" s="11" t="s">
        <v>114</v>
      </c>
    </row>
    <row r="1002" ht="14.25" hidden="1" customHeight="1">
      <c r="A1002" s="1" t="s">
        <v>1636</v>
      </c>
      <c r="B1002" s="1" t="s">
        <v>4129</v>
      </c>
      <c r="C1002" s="1" t="s">
        <v>4130</v>
      </c>
      <c r="D1002" s="1" t="s">
        <v>4131</v>
      </c>
      <c r="E1002" s="1" t="s">
        <v>4132</v>
      </c>
      <c r="G1002" s="3">
        <v>-2820.171005924232</v>
      </c>
      <c r="H1002" s="3">
        <v>28.059672</v>
      </c>
      <c r="I1002" s="4">
        <v>-79133.07341014402</v>
      </c>
      <c r="J1002" s="5">
        <v>-5.047402755127748E-4</v>
      </c>
      <c r="K1002" s="6">
        <v>1.5677978804E8</v>
      </c>
      <c r="L1002" s="7">
        <v>6525001.0</v>
      </c>
      <c r="M1002" s="8">
        <v>24.02755004</v>
      </c>
      <c r="N1002" s="9" t="str">
        <f t="shared" si="1"/>
        <v> </v>
      </c>
      <c r="O1002" s="9" t="str">
        <f t="shared" si="2"/>
        <v> </v>
      </c>
      <c r="P1002" s="10" t="str">
        <f t="shared" si="3"/>
        <v> </v>
      </c>
      <c r="Q1002" s="9" t="str">
        <f t="shared" si="4"/>
        <v> </v>
      </c>
      <c r="R1002" s="10" t="str">
        <f t="shared" si="5"/>
        <v> </v>
      </c>
      <c r="S1002" s="9" t="str">
        <f t="shared" si="6"/>
        <v> </v>
      </c>
      <c r="AB1002" s="10" t="s">
        <v>2910</v>
      </c>
      <c r="AC1002" s="10"/>
      <c r="AD1002" s="10"/>
      <c r="AE1002" s="10"/>
      <c r="AF1002" s="10"/>
      <c r="AG1002" s="11" t="s">
        <v>114</v>
      </c>
    </row>
    <row r="1003" ht="14.25" hidden="1" customHeight="1">
      <c r="A1003" s="1" t="s">
        <v>1636</v>
      </c>
      <c r="B1003" s="1" t="s">
        <v>4133</v>
      </c>
      <c r="C1003" s="1" t="s">
        <v>4134</v>
      </c>
      <c r="D1003" s="1" t="s">
        <v>4135</v>
      </c>
      <c r="E1003" s="1" t="s">
        <v>4136</v>
      </c>
      <c r="F1003" s="1" t="s">
        <v>4137</v>
      </c>
      <c r="G1003" s="3">
        <v>-4684.532147283243</v>
      </c>
      <c r="H1003" s="3">
        <v>63.55</v>
      </c>
      <c r="I1003" s="4">
        <v>-297702.0179598501</v>
      </c>
      <c r="J1003" s="5">
        <v>-0.001898854576100689</v>
      </c>
      <c r="K1003" s="6">
        <v>1.5677978804E8</v>
      </c>
      <c r="L1003" s="7">
        <v>6525001.0</v>
      </c>
      <c r="M1003" s="8">
        <v>24.02755004</v>
      </c>
      <c r="N1003" s="9" t="str">
        <f t="shared" si="1"/>
        <v> </v>
      </c>
      <c r="O1003" s="9" t="str">
        <f t="shared" si="2"/>
        <v> </v>
      </c>
      <c r="P1003" s="10" t="str">
        <f t="shared" si="3"/>
        <v> </v>
      </c>
      <c r="Q1003" s="9" t="str">
        <f t="shared" si="4"/>
        <v> </v>
      </c>
      <c r="R1003" s="10" t="str">
        <f t="shared" si="5"/>
        <v> </v>
      </c>
      <c r="S1003" s="9" t="str">
        <f t="shared" si="6"/>
        <v> </v>
      </c>
      <c r="AB1003" s="10" t="s">
        <v>2910</v>
      </c>
      <c r="AC1003" s="10"/>
      <c r="AD1003" s="10"/>
      <c r="AE1003" s="10"/>
      <c r="AF1003" s="10"/>
      <c r="AG1003" s="11" t="s">
        <v>114</v>
      </c>
    </row>
    <row r="1004" ht="14.25" hidden="1" customHeight="1">
      <c r="A1004" s="1" t="s">
        <v>1636</v>
      </c>
      <c r="B1004" s="1" t="s">
        <v>4138</v>
      </c>
      <c r="C1004" s="1" t="s">
        <v>4139</v>
      </c>
      <c r="D1004" s="1" t="s">
        <v>4140</v>
      </c>
      <c r="E1004" s="1" t="s">
        <v>4141</v>
      </c>
      <c r="G1004" s="3">
        <v>-5970.641958633766</v>
      </c>
      <c r="H1004" s="3">
        <v>29.151774</v>
      </c>
      <c r="I1004" s="4">
        <v>-174054.8050130089</v>
      </c>
      <c r="J1004" s="5">
        <v>-0.001110186505473534</v>
      </c>
      <c r="K1004" s="6">
        <v>1.5677978804E8</v>
      </c>
      <c r="L1004" s="7">
        <v>6525001.0</v>
      </c>
      <c r="M1004" s="8">
        <v>24.02755004</v>
      </c>
      <c r="N1004" s="9" t="str">
        <f t="shared" si="1"/>
        <v> </v>
      </c>
      <c r="O1004" s="9" t="str">
        <f t="shared" si="2"/>
        <v> </v>
      </c>
      <c r="P1004" s="10" t="str">
        <f t="shared" si="3"/>
        <v> </v>
      </c>
      <c r="Q1004" s="9" t="str">
        <f t="shared" si="4"/>
        <v> </v>
      </c>
      <c r="R1004" s="10" t="str">
        <f t="shared" si="5"/>
        <v> </v>
      </c>
      <c r="S1004" s="9" t="str">
        <f t="shared" si="6"/>
        <v> </v>
      </c>
      <c r="AB1004" s="10" t="s">
        <v>2910</v>
      </c>
      <c r="AC1004" s="10"/>
      <c r="AD1004" s="10"/>
      <c r="AE1004" s="10"/>
      <c r="AF1004" s="10"/>
      <c r="AG1004" s="11" t="s">
        <v>114</v>
      </c>
    </row>
    <row r="1005" ht="14.25" hidden="1" customHeight="1">
      <c r="A1005" s="1" t="s">
        <v>1636</v>
      </c>
      <c r="B1005" s="1" t="s">
        <v>4142</v>
      </c>
      <c r="C1005" s="1" t="s">
        <v>4143</v>
      </c>
      <c r="D1005" s="1" t="s">
        <v>4144</v>
      </c>
      <c r="E1005" s="1" t="s">
        <v>4145</v>
      </c>
      <c r="G1005" s="3">
        <v>-3657.381860099225</v>
      </c>
      <c r="H1005" s="3">
        <v>21.577074</v>
      </c>
      <c r="I1005" s="4">
        <v>-78915.59904161864</v>
      </c>
      <c r="J1005" s="5">
        <v>-5.033531428265774E-4</v>
      </c>
      <c r="K1005" s="6">
        <v>1.5677978804E8</v>
      </c>
      <c r="L1005" s="7">
        <v>6525001.0</v>
      </c>
      <c r="M1005" s="8">
        <v>24.02755004</v>
      </c>
      <c r="N1005" s="9" t="str">
        <f t="shared" si="1"/>
        <v> </v>
      </c>
      <c r="O1005" s="9" t="str">
        <f t="shared" si="2"/>
        <v> </v>
      </c>
      <c r="P1005" s="10" t="str">
        <f t="shared" si="3"/>
        <v> </v>
      </c>
      <c r="Q1005" s="9" t="str">
        <f t="shared" si="4"/>
        <v> </v>
      </c>
      <c r="R1005" s="10" t="str">
        <f t="shared" si="5"/>
        <v> </v>
      </c>
      <c r="S1005" s="9" t="str">
        <f t="shared" si="6"/>
        <v> </v>
      </c>
      <c r="AB1005" s="10" t="s">
        <v>2910</v>
      </c>
      <c r="AC1005" s="10"/>
      <c r="AD1005" s="10"/>
      <c r="AE1005" s="10"/>
      <c r="AF1005" s="10"/>
      <c r="AG1005" s="11" t="s">
        <v>114</v>
      </c>
    </row>
    <row r="1006" ht="14.25" hidden="1" customHeight="1">
      <c r="A1006" s="1" t="s">
        <v>1636</v>
      </c>
      <c r="B1006" s="1" t="s">
        <v>4146</v>
      </c>
      <c r="C1006" s="1" t="s">
        <v>4147</v>
      </c>
      <c r="D1006" s="1" t="s">
        <v>4148</v>
      </c>
      <c r="E1006" s="1" t="s">
        <v>4149</v>
      </c>
      <c r="F1006" s="1" t="s">
        <v>4150</v>
      </c>
      <c r="G1006" s="3">
        <v>-1077.835332848917</v>
      </c>
      <c r="H1006" s="3">
        <v>256.91</v>
      </c>
      <c r="I1006" s="4">
        <v>-276906.6753622153</v>
      </c>
      <c r="J1006" s="5">
        <v>-0.001766214119970405</v>
      </c>
      <c r="K1006" s="6">
        <v>1.5677978804E8</v>
      </c>
      <c r="L1006" s="7">
        <v>6525001.0</v>
      </c>
      <c r="M1006" s="8">
        <v>24.02755004</v>
      </c>
      <c r="N1006" s="9" t="str">
        <f t="shared" si="1"/>
        <v> </v>
      </c>
      <c r="O1006" s="9" t="str">
        <f t="shared" si="2"/>
        <v> </v>
      </c>
      <c r="P1006" s="10" t="str">
        <f t="shared" si="3"/>
        <v> </v>
      </c>
      <c r="Q1006" s="9" t="str">
        <f t="shared" si="4"/>
        <v> </v>
      </c>
      <c r="R1006" s="10" t="str">
        <f t="shared" si="5"/>
        <v> </v>
      </c>
      <c r="S1006" s="9" t="str">
        <f t="shared" si="6"/>
        <v> </v>
      </c>
      <c r="AB1006" s="10" t="s">
        <v>2910</v>
      </c>
      <c r="AC1006" s="10"/>
      <c r="AD1006" s="10"/>
      <c r="AE1006" s="10"/>
      <c r="AF1006" s="10"/>
      <c r="AG1006" s="11" t="s">
        <v>114</v>
      </c>
    </row>
    <row r="1007" ht="14.25" hidden="1" customHeight="1">
      <c r="A1007" s="1" t="s">
        <v>1636</v>
      </c>
      <c r="B1007" s="1" t="s">
        <v>4151</v>
      </c>
      <c r="C1007" s="1" t="s">
        <v>4152</v>
      </c>
      <c r="D1007" s="1" t="s">
        <v>4153</v>
      </c>
      <c r="E1007" s="1" t="s">
        <v>4154</v>
      </c>
      <c r="F1007" s="1" t="s">
        <v>4155</v>
      </c>
      <c r="G1007" s="3">
        <v>-543.9916359821532</v>
      </c>
      <c r="H1007" s="3">
        <v>658.23</v>
      </c>
      <c r="I1007" s="4">
        <v>-358071.6145525327</v>
      </c>
      <c r="J1007" s="5">
        <v>-0.002283914393743</v>
      </c>
      <c r="K1007" s="6">
        <v>1.5677978804E8</v>
      </c>
      <c r="L1007" s="7">
        <v>6525001.0</v>
      </c>
      <c r="M1007" s="8">
        <v>24.02755004</v>
      </c>
      <c r="N1007" s="9" t="str">
        <f t="shared" si="1"/>
        <v> </v>
      </c>
      <c r="O1007" s="9" t="str">
        <f t="shared" si="2"/>
        <v> </v>
      </c>
      <c r="P1007" s="10" t="str">
        <f t="shared" si="3"/>
        <v> </v>
      </c>
      <c r="Q1007" s="9" t="str">
        <f t="shared" si="4"/>
        <v> </v>
      </c>
      <c r="R1007" s="10" t="str">
        <f t="shared" si="5"/>
        <v> </v>
      </c>
      <c r="S1007" s="9" t="str">
        <f t="shared" si="6"/>
        <v> </v>
      </c>
      <c r="AB1007" s="10" t="s">
        <v>2910</v>
      </c>
      <c r="AC1007" s="10"/>
      <c r="AD1007" s="10"/>
      <c r="AE1007" s="10"/>
      <c r="AF1007" s="10"/>
      <c r="AG1007" s="11" t="s">
        <v>114</v>
      </c>
    </row>
    <row r="1008" ht="14.25" hidden="1" customHeight="1">
      <c r="A1008" s="1" t="s">
        <v>1636</v>
      </c>
      <c r="B1008" s="1" t="s">
        <v>4156</v>
      </c>
      <c r="C1008" s="1" t="s">
        <v>4157</v>
      </c>
      <c r="D1008" s="1" t="s">
        <v>4158</v>
      </c>
      <c r="E1008" s="1" t="s">
        <v>4159</v>
      </c>
      <c r="G1008" s="3">
        <v>-2810.790608031704</v>
      </c>
      <c r="H1008" s="3">
        <v>74.34027</v>
      </c>
      <c r="I1008" s="4">
        <v>-208954.9327145411</v>
      </c>
      <c r="J1008" s="5">
        <v>-0.001332792545051977</v>
      </c>
      <c r="K1008" s="6">
        <v>1.5677978804E8</v>
      </c>
      <c r="L1008" s="7">
        <v>6525001.0</v>
      </c>
      <c r="M1008" s="8">
        <v>24.02755004</v>
      </c>
      <c r="N1008" s="9" t="str">
        <f t="shared" si="1"/>
        <v> </v>
      </c>
      <c r="O1008" s="9" t="str">
        <f t="shared" si="2"/>
        <v> </v>
      </c>
      <c r="P1008" s="10" t="str">
        <f t="shared" si="3"/>
        <v> </v>
      </c>
      <c r="Q1008" s="9" t="str">
        <f t="shared" si="4"/>
        <v> </v>
      </c>
      <c r="R1008" s="10" t="str">
        <f t="shared" si="5"/>
        <v> </v>
      </c>
      <c r="S1008" s="9" t="str">
        <f t="shared" si="6"/>
        <v> </v>
      </c>
      <c r="AB1008" s="10" t="s">
        <v>2910</v>
      </c>
      <c r="AC1008" s="10"/>
      <c r="AD1008" s="10"/>
      <c r="AE1008" s="10"/>
      <c r="AF1008" s="10"/>
      <c r="AG1008" s="11" t="s">
        <v>114</v>
      </c>
    </row>
    <row r="1009" ht="14.25" hidden="1" customHeight="1">
      <c r="A1009" s="1" t="s">
        <v>1636</v>
      </c>
      <c r="B1009" s="1" t="s">
        <v>4160</v>
      </c>
      <c r="C1009" s="1" t="s">
        <v>4161</v>
      </c>
      <c r="D1009" s="1" t="s">
        <v>4162</v>
      </c>
      <c r="E1009" s="1" t="s">
        <v>4163</v>
      </c>
      <c r="F1009" s="1" t="s">
        <v>4164</v>
      </c>
      <c r="G1009" s="3">
        <v>-3414.721290567997</v>
      </c>
      <c r="H1009" s="3">
        <v>41.36</v>
      </c>
      <c r="I1009" s="4">
        <v>-141232.8725778924</v>
      </c>
      <c r="J1009" s="5">
        <v>-9.008359709088197E-4</v>
      </c>
      <c r="K1009" s="6">
        <v>1.5677978804E8</v>
      </c>
      <c r="L1009" s="7">
        <v>6525001.0</v>
      </c>
      <c r="M1009" s="8">
        <v>24.02755004</v>
      </c>
      <c r="N1009" s="9" t="str">
        <f t="shared" si="1"/>
        <v> </v>
      </c>
      <c r="O1009" s="9" t="str">
        <f t="shared" si="2"/>
        <v> </v>
      </c>
      <c r="P1009" s="10" t="str">
        <f t="shared" si="3"/>
        <v> </v>
      </c>
      <c r="Q1009" s="9" t="str">
        <f t="shared" si="4"/>
        <v> </v>
      </c>
      <c r="R1009" s="10" t="str">
        <f t="shared" si="5"/>
        <v> </v>
      </c>
      <c r="S1009" s="9" t="str">
        <f t="shared" si="6"/>
        <v> </v>
      </c>
      <c r="AB1009" s="10" t="s">
        <v>2910</v>
      </c>
      <c r="AC1009" s="10"/>
      <c r="AD1009" s="10"/>
      <c r="AE1009" s="10"/>
      <c r="AF1009" s="10"/>
      <c r="AG1009" s="11" t="s">
        <v>114</v>
      </c>
    </row>
    <row r="1010" ht="14.25" hidden="1" customHeight="1">
      <c r="A1010" s="1" t="s">
        <v>1636</v>
      </c>
      <c r="B1010" s="1" t="s">
        <v>4165</v>
      </c>
      <c r="C1010" s="1" t="s">
        <v>4166</v>
      </c>
      <c r="D1010" s="1" t="s">
        <v>4167</v>
      </c>
      <c r="E1010" s="1" t="s">
        <v>4168</v>
      </c>
      <c r="G1010" s="3">
        <v>-224936.820552346</v>
      </c>
      <c r="H1010" s="3">
        <v>1.312</v>
      </c>
      <c r="I1010" s="4">
        <v>-295117.108564678</v>
      </c>
      <c r="J1010" s="5">
        <v>-0.00188236705926266</v>
      </c>
      <c r="K1010" s="6">
        <v>1.5677978804E8</v>
      </c>
      <c r="L1010" s="7">
        <v>6525001.0</v>
      </c>
      <c r="M1010" s="8">
        <v>24.02755004</v>
      </c>
      <c r="N1010" s="9" t="str">
        <f t="shared" si="1"/>
        <v> </v>
      </c>
      <c r="O1010" s="9" t="str">
        <f t="shared" si="2"/>
        <v> </v>
      </c>
      <c r="P1010" s="10" t="str">
        <f t="shared" si="3"/>
        <v> </v>
      </c>
      <c r="Q1010" s="9" t="str">
        <f t="shared" si="4"/>
        <v> </v>
      </c>
      <c r="R1010" s="10" t="str">
        <f t="shared" si="5"/>
        <v> </v>
      </c>
      <c r="S1010" s="9" t="str">
        <f t="shared" si="6"/>
        <v> </v>
      </c>
      <c r="AB1010" s="10" t="s">
        <v>2910</v>
      </c>
      <c r="AC1010" s="10"/>
      <c r="AD1010" s="10"/>
      <c r="AE1010" s="10"/>
      <c r="AF1010" s="10"/>
      <c r="AG1010" s="11" t="s">
        <v>114</v>
      </c>
    </row>
    <row r="1011" ht="14.25" hidden="1" customHeight="1">
      <c r="A1011" s="1" t="s">
        <v>1636</v>
      </c>
      <c r="B1011" s="1" t="s">
        <v>4169</v>
      </c>
      <c r="C1011" s="1" t="s">
        <v>4170</v>
      </c>
      <c r="D1011" s="1" t="s">
        <v>4171</v>
      </c>
      <c r="E1011" s="1" t="s">
        <v>4172</v>
      </c>
      <c r="G1011" s="3">
        <v>-3545.717740364007</v>
      </c>
      <c r="H1011" s="3">
        <v>69.20029500000001</v>
      </c>
      <c r="I1011" s="4">
        <v>-245364.7136199227</v>
      </c>
      <c r="J1011" s="5">
        <v>-0.00156502771618317</v>
      </c>
      <c r="K1011" s="6">
        <v>1.5677978804E8</v>
      </c>
      <c r="L1011" s="7">
        <v>6525001.0</v>
      </c>
      <c r="M1011" s="8">
        <v>24.02755004</v>
      </c>
      <c r="N1011" s="9" t="str">
        <f t="shared" si="1"/>
        <v> </v>
      </c>
      <c r="O1011" s="9" t="str">
        <f t="shared" si="2"/>
        <v> </v>
      </c>
      <c r="P1011" s="10" t="str">
        <f t="shared" si="3"/>
        <v> </v>
      </c>
      <c r="Q1011" s="9" t="str">
        <f t="shared" si="4"/>
        <v> </v>
      </c>
      <c r="R1011" s="10" t="str">
        <f t="shared" si="5"/>
        <v> </v>
      </c>
      <c r="S1011" s="9" t="str">
        <f t="shared" si="6"/>
        <v> </v>
      </c>
      <c r="AB1011" s="10" t="s">
        <v>2910</v>
      </c>
      <c r="AC1011" s="10"/>
      <c r="AD1011" s="10"/>
      <c r="AE1011" s="10"/>
      <c r="AF1011" s="10"/>
      <c r="AG1011" s="11" t="s">
        <v>114</v>
      </c>
    </row>
    <row r="1012" ht="14.25" hidden="1" customHeight="1">
      <c r="A1012" s="1" t="s">
        <v>1636</v>
      </c>
      <c r="B1012" s="1" t="s">
        <v>598</v>
      </c>
      <c r="C1012" s="1" t="s">
        <v>4173</v>
      </c>
      <c r="D1012" s="1" t="s">
        <v>600</v>
      </c>
      <c r="E1012" s="1" t="s">
        <v>601</v>
      </c>
      <c r="F1012" s="1" t="s">
        <v>602</v>
      </c>
      <c r="G1012" s="3">
        <v>-28383.92996319428</v>
      </c>
      <c r="H1012" s="3">
        <v>15.98</v>
      </c>
      <c r="I1012" s="4">
        <v>-453575.2008118447</v>
      </c>
      <c r="J1012" s="5">
        <v>-0.002893071909856912</v>
      </c>
      <c r="K1012" s="6">
        <v>1.5677978804E8</v>
      </c>
      <c r="L1012" s="7">
        <v>6525001.0</v>
      </c>
      <c r="M1012" s="8">
        <v>24.02755004</v>
      </c>
      <c r="N1012" s="9" t="str">
        <f t="shared" si="1"/>
        <v> </v>
      </c>
      <c r="O1012" s="9" t="str">
        <f t="shared" si="2"/>
        <v> </v>
      </c>
      <c r="P1012" s="10" t="str">
        <f t="shared" si="3"/>
        <v> </v>
      </c>
      <c r="Q1012" s="9" t="str">
        <f t="shared" si="4"/>
        <v> </v>
      </c>
      <c r="R1012" s="10" t="str">
        <f t="shared" si="5"/>
        <v> </v>
      </c>
      <c r="S1012" s="9" t="str">
        <f t="shared" si="6"/>
        <v> </v>
      </c>
      <c r="AB1012" s="10" t="s">
        <v>2910</v>
      </c>
      <c r="AC1012" s="10"/>
      <c r="AD1012" s="10"/>
      <c r="AE1012" s="10"/>
      <c r="AF1012" s="10"/>
      <c r="AG1012" s="11" t="s">
        <v>114</v>
      </c>
    </row>
    <row r="1013" ht="14.25" hidden="1" customHeight="1">
      <c r="A1013" s="1" t="s">
        <v>1636</v>
      </c>
      <c r="B1013" s="1" t="s">
        <v>4174</v>
      </c>
      <c r="C1013" s="1" t="s">
        <v>4175</v>
      </c>
      <c r="D1013" s="1" t="s">
        <v>4176</v>
      </c>
      <c r="E1013" s="1" t="s">
        <v>4177</v>
      </c>
      <c r="G1013" s="3">
        <v>-7616.782795458333</v>
      </c>
      <c r="H1013" s="3">
        <v>32.668599</v>
      </c>
      <c r="I1013" s="4">
        <v>-248829.6228149273</v>
      </c>
      <c r="J1013" s="5">
        <v>-0.001587128200169796</v>
      </c>
      <c r="K1013" s="6">
        <v>1.5677978804E8</v>
      </c>
      <c r="L1013" s="7">
        <v>6525001.0</v>
      </c>
      <c r="M1013" s="8">
        <v>24.02755004</v>
      </c>
      <c r="N1013" s="9" t="str">
        <f t="shared" si="1"/>
        <v> </v>
      </c>
      <c r="O1013" s="9" t="str">
        <f t="shared" si="2"/>
        <v> </v>
      </c>
      <c r="P1013" s="10" t="str">
        <f t="shared" si="3"/>
        <v> </v>
      </c>
      <c r="Q1013" s="9" t="str">
        <f t="shared" si="4"/>
        <v> </v>
      </c>
      <c r="R1013" s="10" t="str">
        <f t="shared" si="5"/>
        <v> </v>
      </c>
      <c r="S1013" s="9" t="str">
        <f t="shared" si="6"/>
        <v> </v>
      </c>
      <c r="AB1013" s="10" t="s">
        <v>2910</v>
      </c>
      <c r="AC1013" s="10"/>
      <c r="AD1013" s="10"/>
      <c r="AE1013" s="10"/>
      <c r="AF1013" s="10"/>
      <c r="AG1013" s="11" t="s">
        <v>114</v>
      </c>
    </row>
    <row r="1014" ht="14.25" hidden="1" customHeight="1">
      <c r="A1014" s="1" t="s">
        <v>1636</v>
      </c>
      <c r="B1014" s="1" t="s">
        <v>4178</v>
      </c>
      <c r="C1014" s="1" t="s">
        <v>4179</v>
      </c>
      <c r="D1014" s="1" t="s">
        <v>4180</v>
      </c>
      <c r="E1014" s="1" t="s">
        <v>4181</v>
      </c>
      <c r="G1014" s="3">
        <v>-47299.7968581844</v>
      </c>
      <c r="H1014" s="3">
        <v>11.069883</v>
      </c>
      <c r="I1014" s="4">
        <v>-523603.217143869</v>
      </c>
      <c r="J1014" s="5">
        <v>-0.003339736733221501</v>
      </c>
      <c r="K1014" s="6">
        <v>1.5677978804E8</v>
      </c>
      <c r="L1014" s="7">
        <v>6525001.0</v>
      </c>
      <c r="M1014" s="8">
        <v>24.02755004</v>
      </c>
      <c r="N1014" s="9" t="str">
        <f t="shared" si="1"/>
        <v> </v>
      </c>
      <c r="O1014" s="9" t="str">
        <f t="shared" si="2"/>
        <v> </v>
      </c>
      <c r="P1014" s="10" t="str">
        <f t="shared" si="3"/>
        <v> </v>
      </c>
      <c r="Q1014" s="9" t="str">
        <f t="shared" si="4"/>
        <v> </v>
      </c>
      <c r="R1014" s="10" t="str">
        <f t="shared" si="5"/>
        <v> </v>
      </c>
      <c r="S1014" s="9" t="str">
        <f t="shared" si="6"/>
        <v> </v>
      </c>
      <c r="AB1014" s="10" t="s">
        <v>2910</v>
      </c>
      <c r="AC1014" s="10"/>
      <c r="AD1014" s="10"/>
      <c r="AE1014" s="10"/>
      <c r="AF1014" s="10"/>
      <c r="AG1014" s="11" t="s">
        <v>114</v>
      </c>
    </row>
    <row r="1015" ht="14.25" hidden="1" customHeight="1">
      <c r="A1015" s="1" t="s">
        <v>1636</v>
      </c>
      <c r="B1015" s="1" t="s">
        <v>4182</v>
      </c>
      <c r="C1015" s="1" t="s">
        <v>4183</v>
      </c>
      <c r="D1015" s="1" t="s">
        <v>4184</v>
      </c>
      <c r="E1015" s="1" t="s">
        <v>4185</v>
      </c>
      <c r="F1015" s="1" t="s">
        <v>4186</v>
      </c>
      <c r="G1015" s="3">
        <v>-645.4485870883647</v>
      </c>
      <c r="H1015" s="3">
        <v>257.23</v>
      </c>
      <c r="I1015" s="4">
        <v>-166028.7400567401</v>
      </c>
      <c r="J1015" s="5">
        <v>-0.001058993267769825</v>
      </c>
      <c r="K1015" s="6">
        <v>1.5677978804E8</v>
      </c>
      <c r="L1015" s="7">
        <v>6525001.0</v>
      </c>
      <c r="M1015" s="8">
        <v>24.02755004</v>
      </c>
      <c r="N1015" s="9" t="str">
        <f t="shared" si="1"/>
        <v> </v>
      </c>
      <c r="O1015" s="9" t="str">
        <f t="shared" si="2"/>
        <v> </v>
      </c>
      <c r="P1015" s="10" t="str">
        <f t="shared" si="3"/>
        <v> </v>
      </c>
      <c r="Q1015" s="9" t="str">
        <f t="shared" si="4"/>
        <v> </v>
      </c>
      <c r="R1015" s="10" t="str">
        <f t="shared" si="5"/>
        <v> </v>
      </c>
      <c r="S1015" s="9" t="str">
        <f t="shared" si="6"/>
        <v> </v>
      </c>
      <c r="AB1015" s="10" t="s">
        <v>2910</v>
      </c>
      <c r="AC1015" s="10"/>
      <c r="AD1015" s="10"/>
      <c r="AE1015" s="10"/>
      <c r="AF1015" s="10"/>
      <c r="AG1015" s="11" t="s">
        <v>114</v>
      </c>
    </row>
    <row r="1016" ht="14.25" hidden="1" customHeight="1">
      <c r="A1016" s="1" t="s">
        <v>1636</v>
      </c>
      <c r="B1016" s="1" t="s">
        <v>4187</v>
      </c>
      <c r="C1016" s="1" t="s">
        <v>4188</v>
      </c>
      <c r="D1016" s="1" t="s">
        <v>4189</v>
      </c>
      <c r="E1016" s="1" t="s">
        <v>4190</v>
      </c>
      <c r="G1016" s="3">
        <v>-39994.98079585942</v>
      </c>
      <c r="H1016" s="3">
        <v>28.610724</v>
      </c>
      <c r="I1016" s="4">
        <v>-1144285.356935634</v>
      </c>
      <c r="J1016" s="5">
        <v>-0.007298679065975566</v>
      </c>
      <c r="K1016" s="6">
        <v>1.5677978804E8</v>
      </c>
      <c r="L1016" s="7">
        <v>6525001.0</v>
      </c>
      <c r="M1016" s="8">
        <v>24.02755004</v>
      </c>
      <c r="N1016" s="9" t="str">
        <f t="shared" si="1"/>
        <v> </v>
      </c>
      <c r="O1016" s="9" t="str">
        <f t="shared" si="2"/>
        <v> </v>
      </c>
      <c r="P1016" s="10" t="str">
        <f t="shared" si="3"/>
        <v> </v>
      </c>
      <c r="Q1016" s="9" t="str">
        <f t="shared" si="4"/>
        <v> </v>
      </c>
      <c r="R1016" s="10" t="str">
        <f t="shared" si="5"/>
        <v> </v>
      </c>
      <c r="S1016" s="9" t="str">
        <f t="shared" si="6"/>
        <v> </v>
      </c>
      <c r="AB1016" s="10" t="s">
        <v>2910</v>
      </c>
      <c r="AC1016" s="10"/>
      <c r="AD1016" s="10"/>
      <c r="AE1016" s="10"/>
      <c r="AF1016" s="10"/>
      <c r="AG1016" s="11" t="s">
        <v>114</v>
      </c>
    </row>
    <row r="1017" ht="14.25" hidden="1" customHeight="1">
      <c r="A1017" s="1" t="s">
        <v>1636</v>
      </c>
      <c r="B1017" s="1" t="s">
        <v>4191</v>
      </c>
      <c r="C1017" s="1" t="s">
        <v>4192</v>
      </c>
      <c r="D1017" s="1" t="s">
        <v>4193</v>
      </c>
      <c r="E1017" s="1" t="s">
        <v>4194</v>
      </c>
      <c r="G1017" s="3">
        <v>-142370.9897007829</v>
      </c>
      <c r="H1017" s="3">
        <v>3.452432879999999</v>
      </c>
      <c r="I1017" s="4">
        <v>-491526.2860011242</v>
      </c>
      <c r="J1017" s="5">
        <v>-0.003135138094941924</v>
      </c>
      <c r="K1017" s="6">
        <v>1.5677978804E8</v>
      </c>
      <c r="L1017" s="7">
        <v>6525001.0</v>
      </c>
      <c r="M1017" s="8">
        <v>24.02755004</v>
      </c>
      <c r="N1017" s="9" t="str">
        <f t="shared" si="1"/>
        <v> </v>
      </c>
      <c r="O1017" s="9" t="str">
        <f t="shared" si="2"/>
        <v> </v>
      </c>
      <c r="P1017" s="10" t="str">
        <f t="shared" si="3"/>
        <v> </v>
      </c>
      <c r="Q1017" s="9" t="str">
        <f t="shared" si="4"/>
        <v> </v>
      </c>
      <c r="R1017" s="10" t="str">
        <f t="shared" si="5"/>
        <v> </v>
      </c>
      <c r="S1017" s="9" t="str">
        <f t="shared" si="6"/>
        <v> </v>
      </c>
      <c r="AB1017" s="10" t="s">
        <v>2910</v>
      </c>
      <c r="AC1017" s="10"/>
      <c r="AD1017" s="10"/>
      <c r="AE1017" s="10"/>
      <c r="AF1017" s="10"/>
      <c r="AG1017" s="11" t="s">
        <v>114</v>
      </c>
    </row>
    <row r="1018" ht="14.25" hidden="1" customHeight="1">
      <c r="A1018" s="1" t="s">
        <v>1636</v>
      </c>
      <c r="B1018" s="1" t="s">
        <v>4195</v>
      </c>
      <c r="C1018" s="1" t="s">
        <v>4196</v>
      </c>
      <c r="D1018" s="1" t="s">
        <v>4197</v>
      </c>
      <c r="E1018" s="1" t="s">
        <v>4198</v>
      </c>
      <c r="F1018" s="1" t="s">
        <v>4199</v>
      </c>
      <c r="G1018" s="3">
        <v>-37382.89574150556</v>
      </c>
      <c r="H1018" s="3">
        <v>48.62</v>
      </c>
      <c r="I1018" s="4">
        <v>-1817556.390952</v>
      </c>
      <c r="J1018" s="5">
        <v>-0.01159305299282761</v>
      </c>
      <c r="K1018" s="6">
        <v>1.5677978804E8</v>
      </c>
      <c r="L1018" s="7">
        <v>6525001.0</v>
      </c>
      <c r="M1018" s="8">
        <v>24.02755004</v>
      </c>
      <c r="N1018" s="9" t="str">
        <f t="shared" si="1"/>
        <v> </v>
      </c>
      <c r="O1018" s="9" t="str">
        <f t="shared" si="2"/>
        <v> </v>
      </c>
      <c r="P1018" s="10" t="str">
        <f t="shared" si="3"/>
        <v> </v>
      </c>
      <c r="Q1018" s="9" t="str">
        <f t="shared" si="4"/>
        <v> </v>
      </c>
      <c r="R1018" s="10" t="str">
        <f t="shared" si="5"/>
        <v> </v>
      </c>
      <c r="S1018" s="9" t="str">
        <f t="shared" si="6"/>
        <v> </v>
      </c>
      <c r="AB1018" s="10" t="s">
        <v>2910</v>
      </c>
      <c r="AC1018" s="10"/>
      <c r="AD1018" s="10"/>
      <c r="AE1018" s="10"/>
      <c r="AF1018" s="10"/>
      <c r="AG1018" s="11" t="s">
        <v>114</v>
      </c>
    </row>
    <row r="1019" ht="14.25" hidden="1" customHeight="1">
      <c r="A1019" s="1" t="s">
        <v>1636</v>
      </c>
      <c r="B1019" s="1" t="s">
        <v>613</v>
      </c>
      <c r="C1019" s="1" t="s">
        <v>4200</v>
      </c>
      <c r="D1019" s="1" t="s">
        <v>615</v>
      </c>
      <c r="E1019" s="1" t="s">
        <v>616</v>
      </c>
      <c r="F1019" s="1" t="s">
        <v>617</v>
      </c>
      <c r="G1019" s="3">
        <v>-129055.2606481258</v>
      </c>
      <c r="H1019" s="3">
        <v>13.53</v>
      </c>
      <c r="I1019" s="4">
        <v>-1746117.676569142</v>
      </c>
      <c r="J1019" s="5">
        <v>-0.01113739021080731</v>
      </c>
      <c r="K1019" s="6">
        <v>1.5677978804E8</v>
      </c>
      <c r="L1019" s="7">
        <v>6525001.0</v>
      </c>
      <c r="M1019" s="8">
        <v>24.02755004</v>
      </c>
      <c r="N1019" s="9" t="str">
        <f t="shared" si="1"/>
        <v> </v>
      </c>
      <c r="O1019" s="9" t="str">
        <f t="shared" si="2"/>
        <v> </v>
      </c>
      <c r="P1019" s="10" t="str">
        <f t="shared" si="3"/>
        <v> </v>
      </c>
      <c r="Q1019" s="9" t="str">
        <f t="shared" si="4"/>
        <v> </v>
      </c>
      <c r="R1019" s="10" t="str">
        <f t="shared" si="5"/>
        <v> </v>
      </c>
      <c r="S1019" s="9" t="str">
        <f t="shared" si="6"/>
        <v> </v>
      </c>
      <c r="AB1019" s="10" t="s">
        <v>2910</v>
      </c>
      <c r="AC1019" s="10"/>
      <c r="AD1019" s="10"/>
      <c r="AE1019" s="10"/>
      <c r="AF1019" s="10"/>
      <c r="AG1019" s="11" t="s">
        <v>114</v>
      </c>
    </row>
    <row r="1020" ht="14.25" hidden="1" customHeight="1">
      <c r="A1020" s="1" t="s">
        <v>1636</v>
      </c>
      <c r="B1020" s="1" t="s">
        <v>623</v>
      </c>
      <c r="C1020" s="1" t="s">
        <v>4201</v>
      </c>
      <c r="D1020" s="1" t="s">
        <v>625</v>
      </c>
      <c r="E1020" s="1" t="s">
        <v>626</v>
      </c>
      <c r="F1020" s="1" t="s">
        <v>627</v>
      </c>
      <c r="G1020" s="3">
        <v>-22214.60504358375</v>
      </c>
      <c r="H1020" s="3">
        <v>40.66</v>
      </c>
      <c r="I1020" s="4">
        <v>-903245.841072115</v>
      </c>
      <c r="J1020" s="5">
        <v>-0.005761239075292445</v>
      </c>
      <c r="K1020" s="6">
        <v>1.5677978804E8</v>
      </c>
      <c r="L1020" s="7">
        <v>6525001.0</v>
      </c>
      <c r="M1020" s="8">
        <v>24.02755004</v>
      </c>
      <c r="N1020" s="9" t="str">
        <f t="shared" si="1"/>
        <v> </v>
      </c>
      <c r="O1020" s="9" t="str">
        <f t="shared" si="2"/>
        <v> </v>
      </c>
      <c r="P1020" s="10" t="str">
        <f t="shared" si="3"/>
        <v> </v>
      </c>
      <c r="Q1020" s="9" t="str">
        <f t="shared" si="4"/>
        <v> </v>
      </c>
      <c r="R1020" s="10" t="str">
        <f t="shared" si="5"/>
        <v> </v>
      </c>
      <c r="S1020" s="9" t="str">
        <f t="shared" si="6"/>
        <v> </v>
      </c>
      <c r="AB1020" s="10" t="s">
        <v>2910</v>
      </c>
      <c r="AC1020" s="10"/>
      <c r="AD1020" s="10"/>
      <c r="AE1020" s="10"/>
      <c r="AF1020" s="10"/>
      <c r="AG1020" s="11" t="s">
        <v>114</v>
      </c>
    </row>
    <row r="1021" ht="14.25" hidden="1" customHeight="1">
      <c r="A1021" s="1" t="s">
        <v>1636</v>
      </c>
      <c r="B1021" s="1" t="s">
        <v>4202</v>
      </c>
      <c r="C1021" s="1" t="s">
        <v>4203</v>
      </c>
      <c r="D1021" s="1" t="s">
        <v>4204</v>
      </c>
      <c r="E1021" s="1" t="s">
        <v>4205</v>
      </c>
      <c r="F1021" s="1" t="s">
        <v>4206</v>
      </c>
      <c r="G1021" s="3">
        <v>-632.5646413426348</v>
      </c>
      <c r="H1021" s="3">
        <v>138.29</v>
      </c>
      <c r="I1021" s="4">
        <v>-87477.36425127296</v>
      </c>
      <c r="J1021" s="5">
        <v>-5.579632766753991E-4</v>
      </c>
      <c r="K1021" s="6">
        <v>1.5677978804E8</v>
      </c>
      <c r="L1021" s="7">
        <v>6525001.0</v>
      </c>
      <c r="M1021" s="8">
        <v>24.02755004</v>
      </c>
      <c r="N1021" s="9" t="str">
        <f t="shared" si="1"/>
        <v> </v>
      </c>
      <c r="O1021" s="9" t="str">
        <f t="shared" si="2"/>
        <v> </v>
      </c>
      <c r="P1021" s="10" t="str">
        <f t="shared" si="3"/>
        <v> </v>
      </c>
      <c r="Q1021" s="9" t="str">
        <f t="shared" si="4"/>
        <v> </v>
      </c>
      <c r="R1021" s="10" t="str">
        <f t="shared" si="5"/>
        <v> </v>
      </c>
      <c r="S1021" s="9" t="str">
        <f t="shared" si="6"/>
        <v> </v>
      </c>
      <c r="AB1021" s="10" t="s">
        <v>2910</v>
      </c>
      <c r="AC1021" s="10"/>
      <c r="AD1021" s="10"/>
      <c r="AE1021" s="10"/>
      <c r="AF1021" s="10"/>
      <c r="AG1021" s="11" t="s">
        <v>114</v>
      </c>
    </row>
    <row r="1022" ht="14.25" hidden="1" customHeight="1">
      <c r="A1022" s="1" t="s">
        <v>1636</v>
      </c>
      <c r="B1022" s="1" t="s">
        <v>4207</v>
      </c>
      <c r="C1022" s="1" t="s">
        <v>4208</v>
      </c>
      <c r="D1022" s="1" t="s">
        <v>4209</v>
      </c>
      <c r="E1022" s="1" t="s">
        <v>4210</v>
      </c>
      <c r="G1022" s="3">
        <v>-69146.40359079218</v>
      </c>
      <c r="H1022" s="3">
        <v>17.01664</v>
      </c>
      <c r="I1022" s="4">
        <v>-1176639.457199218</v>
      </c>
      <c r="J1022" s="5">
        <v>-0.007505045592350311</v>
      </c>
      <c r="K1022" s="6">
        <v>1.5677978804E8</v>
      </c>
      <c r="L1022" s="7">
        <v>6525001.0</v>
      </c>
      <c r="M1022" s="8">
        <v>24.02755004</v>
      </c>
      <c r="N1022" s="9" t="str">
        <f t="shared" si="1"/>
        <v> </v>
      </c>
      <c r="O1022" s="9" t="str">
        <f t="shared" si="2"/>
        <v> </v>
      </c>
      <c r="P1022" s="10" t="str">
        <f t="shared" si="3"/>
        <v> </v>
      </c>
      <c r="Q1022" s="9" t="str">
        <f t="shared" si="4"/>
        <v> </v>
      </c>
      <c r="R1022" s="10" t="str">
        <f t="shared" si="5"/>
        <v> </v>
      </c>
      <c r="S1022" s="9" t="str">
        <f t="shared" si="6"/>
        <v> </v>
      </c>
      <c r="AB1022" s="10" t="s">
        <v>2910</v>
      </c>
      <c r="AC1022" s="10"/>
      <c r="AD1022" s="10"/>
      <c r="AE1022" s="10"/>
      <c r="AF1022" s="10"/>
      <c r="AG1022" s="11" t="s">
        <v>114</v>
      </c>
    </row>
    <row r="1023" ht="14.25" hidden="1" customHeight="1">
      <c r="A1023" s="1" t="s">
        <v>1636</v>
      </c>
      <c r="B1023" s="1" t="s">
        <v>638</v>
      </c>
      <c r="C1023" s="1" t="s">
        <v>4211</v>
      </c>
      <c r="D1023" s="1" t="s">
        <v>640</v>
      </c>
      <c r="E1023" s="1" t="s">
        <v>641</v>
      </c>
      <c r="F1023" s="1" t="s">
        <v>642</v>
      </c>
      <c r="G1023" s="3">
        <v>-64430.40698562657</v>
      </c>
      <c r="H1023" s="3">
        <v>8.61</v>
      </c>
      <c r="I1023" s="4">
        <v>-554745.8041462448</v>
      </c>
      <c r="J1023" s="5">
        <v>-0.003538375775866655</v>
      </c>
      <c r="K1023" s="6">
        <v>1.5677978804E8</v>
      </c>
      <c r="L1023" s="7">
        <v>6525001.0</v>
      </c>
      <c r="M1023" s="8">
        <v>24.02755004</v>
      </c>
      <c r="N1023" s="9" t="str">
        <f t="shared" si="1"/>
        <v> </v>
      </c>
      <c r="O1023" s="9" t="str">
        <f t="shared" si="2"/>
        <v> </v>
      </c>
      <c r="P1023" s="10" t="str">
        <f t="shared" si="3"/>
        <v> </v>
      </c>
      <c r="Q1023" s="9" t="str">
        <f t="shared" si="4"/>
        <v> </v>
      </c>
      <c r="R1023" s="10" t="str">
        <f t="shared" si="5"/>
        <v> </v>
      </c>
      <c r="S1023" s="9" t="str">
        <f t="shared" si="6"/>
        <v> </v>
      </c>
      <c r="AB1023" s="10" t="s">
        <v>2910</v>
      </c>
      <c r="AC1023" s="10"/>
      <c r="AD1023" s="10"/>
      <c r="AE1023" s="10"/>
      <c r="AF1023" s="10"/>
      <c r="AG1023" s="11" t="s">
        <v>114</v>
      </c>
    </row>
    <row r="1024" ht="14.25" hidden="1" customHeight="1">
      <c r="A1024" s="1" t="s">
        <v>1636</v>
      </c>
      <c r="B1024" s="1" t="s">
        <v>4212</v>
      </c>
      <c r="C1024" s="1" t="s">
        <v>4213</v>
      </c>
      <c r="D1024" s="1" t="s">
        <v>4214</v>
      </c>
      <c r="E1024" s="1" t="s">
        <v>4215</v>
      </c>
      <c r="F1024" s="1" t="s">
        <v>4216</v>
      </c>
      <c r="G1024" s="3">
        <v>-9942.20952147961</v>
      </c>
      <c r="H1024" s="3">
        <v>56.06</v>
      </c>
      <c r="I1024" s="4">
        <v>-557360.265774147</v>
      </c>
      <c r="J1024" s="5">
        <v>-0.003555051787874244</v>
      </c>
      <c r="K1024" s="6">
        <v>1.5677978804E8</v>
      </c>
      <c r="L1024" s="7">
        <v>6525001.0</v>
      </c>
      <c r="M1024" s="8">
        <v>24.02755004</v>
      </c>
      <c r="N1024" s="9" t="str">
        <f t="shared" si="1"/>
        <v> </v>
      </c>
      <c r="O1024" s="9" t="str">
        <f t="shared" si="2"/>
        <v> </v>
      </c>
      <c r="P1024" s="10" t="str">
        <f t="shared" si="3"/>
        <v> </v>
      </c>
      <c r="Q1024" s="9" t="str">
        <f t="shared" si="4"/>
        <v> </v>
      </c>
      <c r="R1024" s="10" t="str">
        <f t="shared" si="5"/>
        <v> </v>
      </c>
      <c r="S1024" s="9" t="str">
        <f t="shared" si="6"/>
        <v> </v>
      </c>
      <c r="AB1024" s="10" t="s">
        <v>2910</v>
      </c>
      <c r="AC1024" s="10"/>
      <c r="AD1024" s="10"/>
      <c r="AE1024" s="10"/>
      <c r="AF1024" s="10"/>
      <c r="AG1024" s="11" t="s">
        <v>114</v>
      </c>
    </row>
    <row r="1025" ht="14.25" hidden="1" customHeight="1">
      <c r="A1025" s="1" t="s">
        <v>1636</v>
      </c>
      <c r="B1025" s="1" t="s">
        <v>4217</v>
      </c>
      <c r="C1025" s="1" t="s">
        <v>4218</v>
      </c>
      <c r="D1025" s="1" t="s">
        <v>4219</v>
      </c>
      <c r="E1025" s="1" t="s">
        <v>4220</v>
      </c>
      <c r="G1025" s="3">
        <v>-3025.88304469494</v>
      </c>
      <c r="H1025" s="3">
        <v>27.571908</v>
      </c>
      <c r="I1025" s="4">
        <v>-83429.36892708877</v>
      </c>
      <c r="J1025" s="5">
        <v>-5.32143651742934E-4</v>
      </c>
      <c r="K1025" s="6">
        <v>1.5677978804E8</v>
      </c>
      <c r="L1025" s="7">
        <v>6525001.0</v>
      </c>
      <c r="M1025" s="8">
        <v>24.02755004</v>
      </c>
      <c r="N1025" s="9" t="str">
        <f t="shared" si="1"/>
        <v> </v>
      </c>
      <c r="O1025" s="9" t="str">
        <f t="shared" si="2"/>
        <v> </v>
      </c>
      <c r="P1025" s="10" t="str">
        <f t="shared" si="3"/>
        <v> </v>
      </c>
      <c r="Q1025" s="9" t="str">
        <f t="shared" si="4"/>
        <v> </v>
      </c>
      <c r="R1025" s="10" t="str">
        <f t="shared" si="5"/>
        <v> </v>
      </c>
      <c r="S1025" s="9" t="str">
        <f t="shared" si="6"/>
        <v> </v>
      </c>
      <c r="AB1025" s="10" t="s">
        <v>2910</v>
      </c>
      <c r="AC1025" s="10"/>
      <c r="AD1025" s="10"/>
      <c r="AE1025" s="10"/>
      <c r="AF1025" s="10"/>
      <c r="AG1025" s="11" t="s">
        <v>114</v>
      </c>
    </row>
    <row r="1026" ht="14.25" hidden="1" customHeight="1">
      <c r="A1026" s="1" t="s">
        <v>1636</v>
      </c>
      <c r="B1026" s="1" t="s">
        <v>4221</v>
      </c>
      <c r="C1026" s="1" t="s">
        <v>4222</v>
      </c>
      <c r="D1026" s="1" t="s">
        <v>4223</v>
      </c>
      <c r="E1026" s="1" t="s">
        <v>4224</v>
      </c>
      <c r="F1026" s="1" t="s">
        <v>4225</v>
      </c>
      <c r="G1026" s="3">
        <v>-5444.291253199813</v>
      </c>
      <c r="H1026" s="3">
        <v>136.79</v>
      </c>
      <c r="I1026" s="4">
        <v>-744724.6005252023</v>
      </c>
      <c r="J1026" s="5">
        <v>-0.004750131441274797</v>
      </c>
      <c r="K1026" s="6">
        <v>1.5677978804E8</v>
      </c>
      <c r="L1026" s="7">
        <v>6525001.0</v>
      </c>
      <c r="M1026" s="8">
        <v>24.02755004</v>
      </c>
      <c r="N1026" s="9" t="str">
        <f t="shared" si="1"/>
        <v> </v>
      </c>
      <c r="O1026" s="9" t="str">
        <f t="shared" si="2"/>
        <v> </v>
      </c>
      <c r="P1026" s="10" t="str">
        <f t="shared" si="3"/>
        <v> </v>
      </c>
      <c r="Q1026" s="9" t="str">
        <f t="shared" si="4"/>
        <v> </v>
      </c>
      <c r="R1026" s="10" t="str">
        <f t="shared" si="5"/>
        <v> </v>
      </c>
      <c r="S1026" s="9" t="str">
        <f t="shared" si="6"/>
        <v> </v>
      </c>
      <c r="AB1026" s="10" t="s">
        <v>2910</v>
      </c>
      <c r="AC1026" s="10"/>
      <c r="AD1026" s="10"/>
      <c r="AE1026" s="10"/>
      <c r="AF1026" s="10"/>
      <c r="AG1026" s="11" t="s">
        <v>114</v>
      </c>
    </row>
    <row r="1027" ht="14.25" hidden="1" customHeight="1">
      <c r="A1027" s="1" t="s">
        <v>1636</v>
      </c>
      <c r="B1027" s="1" t="s">
        <v>4226</v>
      </c>
      <c r="C1027" s="1" t="s">
        <v>4227</v>
      </c>
      <c r="D1027" s="1" t="s">
        <v>4228</v>
      </c>
      <c r="E1027" s="1" t="s">
        <v>4229</v>
      </c>
      <c r="G1027" s="3">
        <v>-45107.14560451506</v>
      </c>
      <c r="H1027" s="3">
        <v>12.5577705</v>
      </c>
      <c r="I1027" s="4">
        <v>-566445.182411584</v>
      </c>
      <c r="J1027" s="5">
        <v>-0.003612998776775129</v>
      </c>
      <c r="K1027" s="6">
        <v>1.5677978804E8</v>
      </c>
      <c r="L1027" s="7">
        <v>6525001.0</v>
      </c>
      <c r="M1027" s="8">
        <v>24.02755004</v>
      </c>
      <c r="N1027" s="9" t="str">
        <f t="shared" si="1"/>
        <v> </v>
      </c>
      <c r="O1027" s="9" t="str">
        <f t="shared" si="2"/>
        <v> </v>
      </c>
      <c r="P1027" s="10" t="str">
        <f t="shared" si="3"/>
        <v> </v>
      </c>
      <c r="Q1027" s="9" t="str">
        <f t="shared" si="4"/>
        <v> </v>
      </c>
      <c r="R1027" s="10" t="str">
        <f t="shared" si="5"/>
        <v> </v>
      </c>
      <c r="S1027" s="9" t="str">
        <f t="shared" si="6"/>
        <v> </v>
      </c>
      <c r="AB1027" s="10" t="s">
        <v>2910</v>
      </c>
      <c r="AC1027" s="10"/>
      <c r="AD1027" s="10"/>
      <c r="AE1027" s="10"/>
      <c r="AF1027" s="10"/>
      <c r="AG1027" s="11" t="s">
        <v>114</v>
      </c>
    </row>
    <row r="1028" ht="14.25" hidden="1" customHeight="1">
      <c r="A1028" s="1" t="s">
        <v>1636</v>
      </c>
      <c r="B1028" s="1" t="s">
        <v>4230</v>
      </c>
      <c r="C1028" s="1" t="s">
        <v>4231</v>
      </c>
      <c r="D1028" s="1" t="s">
        <v>4232</v>
      </c>
      <c r="E1028" s="1" t="s">
        <v>4233</v>
      </c>
      <c r="F1028" s="1" t="s">
        <v>4234</v>
      </c>
      <c r="G1028" s="3">
        <v>-6367.400014805807</v>
      </c>
      <c r="H1028" s="3">
        <v>175.56</v>
      </c>
      <c r="I1028" s="4">
        <v>-1117860.746599308</v>
      </c>
      <c r="J1028" s="5">
        <v>-0.007130133039305438</v>
      </c>
      <c r="K1028" s="6">
        <v>1.5677978804E8</v>
      </c>
      <c r="L1028" s="7">
        <v>6525001.0</v>
      </c>
      <c r="M1028" s="8">
        <v>24.02755004</v>
      </c>
      <c r="N1028" s="9" t="str">
        <f t="shared" si="1"/>
        <v> </v>
      </c>
      <c r="O1028" s="9" t="str">
        <f t="shared" si="2"/>
        <v> </v>
      </c>
      <c r="P1028" s="10" t="str">
        <f t="shared" si="3"/>
        <v> </v>
      </c>
      <c r="Q1028" s="9" t="str">
        <f t="shared" si="4"/>
        <v> </v>
      </c>
      <c r="R1028" s="10" t="str">
        <f t="shared" si="5"/>
        <v> </v>
      </c>
      <c r="S1028" s="9" t="str">
        <f t="shared" si="6"/>
        <v> </v>
      </c>
      <c r="AB1028" s="10" t="s">
        <v>2910</v>
      </c>
      <c r="AC1028" s="10"/>
      <c r="AD1028" s="10"/>
      <c r="AE1028" s="10"/>
      <c r="AF1028" s="10"/>
      <c r="AG1028" s="11" t="s">
        <v>114</v>
      </c>
    </row>
    <row r="1029" ht="14.25" hidden="1" customHeight="1">
      <c r="A1029" s="1" t="s">
        <v>1636</v>
      </c>
      <c r="B1029" s="1" t="s">
        <v>4235</v>
      </c>
      <c r="C1029" s="1" t="s">
        <v>4236</v>
      </c>
      <c r="D1029" s="1" t="s">
        <v>4237</v>
      </c>
      <c r="E1029" s="1" t="s">
        <v>4238</v>
      </c>
      <c r="G1029" s="3">
        <v>-21463.50749076685</v>
      </c>
      <c r="H1029" s="3">
        <v>15.69045</v>
      </c>
      <c r="I1029" s="4">
        <v>-336772.0911085028</v>
      </c>
      <c r="J1029" s="5">
        <v>-0.002148058084008766</v>
      </c>
      <c r="K1029" s="6">
        <v>1.5677978804E8</v>
      </c>
      <c r="L1029" s="7">
        <v>6525001.0</v>
      </c>
      <c r="M1029" s="8">
        <v>24.02755004</v>
      </c>
      <c r="N1029" s="9" t="str">
        <f t="shared" si="1"/>
        <v> </v>
      </c>
      <c r="O1029" s="9" t="str">
        <f t="shared" si="2"/>
        <v> </v>
      </c>
      <c r="P1029" s="10" t="str">
        <f t="shared" si="3"/>
        <v> </v>
      </c>
      <c r="Q1029" s="9" t="str">
        <f t="shared" si="4"/>
        <v> </v>
      </c>
      <c r="R1029" s="10" t="str">
        <f t="shared" si="5"/>
        <v> </v>
      </c>
      <c r="S1029" s="9" t="str">
        <f t="shared" si="6"/>
        <v> </v>
      </c>
      <c r="AB1029" s="10" t="s">
        <v>2910</v>
      </c>
      <c r="AC1029" s="10"/>
      <c r="AD1029" s="10"/>
      <c r="AE1029" s="10"/>
      <c r="AF1029" s="10"/>
      <c r="AG1029" s="11" t="s">
        <v>114</v>
      </c>
    </row>
    <row r="1030" ht="14.25" hidden="1" customHeight="1">
      <c r="A1030" s="1" t="s">
        <v>1636</v>
      </c>
      <c r="B1030" s="1" t="s">
        <v>1147</v>
      </c>
      <c r="C1030" s="1" t="s">
        <v>4239</v>
      </c>
      <c r="D1030" s="1" t="s">
        <v>1149</v>
      </c>
      <c r="E1030" s="1" t="s">
        <v>1150</v>
      </c>
      <c r="F1030" s="1" t="s">
        <v>1151</v>
      </c>
      <c r="G1030" s="3">
        <v>-2247.506637175791</v>
      </c>
      <c r="H1030" s="3">
        <v>35.13</v>
      </c>
      <c r="I1030" s="4">
        <v>-78954.90816398554</v>
      </c>
      <c r="J1030" s="5">
        <v>-5.036038710796152E-4</v>
      </c>
      <c r="K1030" s="6">
        <v>1.5677978804E8</v>
      </c>
      <c r="L1030" s="7">
        <v>6525001.0</v>
      </c>
      <c r="M1030" s="8">
        <v>24.02755004</v>
      </c>
      <c r="N1030" s="9" t="str">
        <f t="shared" si="1"/>
        <v> </v>
      </c>
      <c r="O1030" s="9" t="str">
        <f t="shared" si="2"/>
        <v> </v>
      </c>
      <c r="P1030" s="10" t="str">
        <f t="shared" si="3"/>
        <v> </v>
      </c>
      <c r="Q1030" s="9" t="str">
        <f t="shared" si="4"/>
        <v> </v>
      </c>
      <c r="R1030" s="10" t="str">
        <f t="shared" si="5"/>
        <v> </v>
      </c>
      <c r="S1030" s="9" t="str">
        <f t="shared" si="6"/>
        <v> </v>
      </c>
      <c r="AB1030" s="10" t="s">
        <v>2910</v>
      </c>
      <c r="AC1030" s="10"/>
      <c r="AD1030" s="10"/>
      <c r="AE1030" s="10"/>
      <c r="AF1030" s="10"/>
      <c r="AG1030" s="11" t="s">
        <v>114</v>
      </c>
    </row>
    <row r="1031" ht="14.25" hidden="1" customHeight="1">
      <c r="A1031" s="1" t="s">
        <v>1636</v>
      </c>
      <c r="B1031" s="1" t="s">
        <v>4240</v>
      </c>
      <c r="C1031" s="1" t="s">
        <v>4241</v>
      </c>
      <c r="D1031" s="1" t="s">
        <v>4242</v>
      </c>
      <c r="E1031" s="1" t="s">
        <v>4243</v>
      </c>
      <c r="F1031" s="1" t="s">
        <v>4244</v>
      </c>
      <c r="G1031" s="3">
        <v>-23331.93806607954</v>
      </c>
      <c r="H1031" s="3">
        <v>53.53</v>
      </c>
      <c r="I1031" s="4">
        <v>-1248958.644677238</v>
      </c>
      <c r="J1031" s="5">
        <v>-0.007966324360373447</v>
      </c>
      <c r="K1031" s="6">
        <v>1.5677978804E8</v>
      </c>
      <c r="L1031" s="7">
        <v>6525001.0</v>
      </c>
      <c r="M1031" s="8">
        <v>24.02755004</v>
      </c>
      <c r="N1031" s="9" t="str">
        <f t="shared" si="1"/>
        <v> </v>
      </c>
      <c r="O1031" s="9" t="str">
        <f t="shared" si="2"/>
        <v> </v>
      </c>
      <c r="P1031" s="10" t="str">
        <f t="shared" si="3"/>
        <v> </v>
      </c>
      <c r="Q1031" s="9" t="str">
        <f t="shared" si="4"/>
        <v> </v>
      </c>
      <c r="R1031" s="10" t="str">
        <f t="shared" si="5"/>
        <v> </v>
      </c>
      <c r="S1031" s="9" t="str">
        <f t="shared" si="6"/>
        <v> </v>
      </c>
      <c r="AB1031" s="10" t="s">
        <v>2910</v>
      </c>
      <c r="AC1031" s="10"/>
      <c r="AD1031" s="10"/>
      <c r="AE1031" s="10"/>
      <c r="AF1031" s="10"/>
      <c r="AG1031" s="11" t="s">
        <v>114</v>
      </c>
    </row>
    <row r="1032" ht="14.25" hidden="1" customHeight="1">
      <c r="A1032" s="1" t="s">
        <v>1636</v>
      </c>
      <c r="B1032" s="1" t="s">
        <v>4245</v>
      </c>
      <c r="C1032" s="1" t="s">
        <v>4246</v>
      </c>
      <c r="D1032" s="1" t="s">
        <v>4247</v>
      </c>
      <c r="E1032" s="1" t="s">
        <v>4248</v>
      </c>
      <c r="G1032" s="3">
        <v>-49992.36031947323</v>
      </c>
      <c r="H1032" s="3">
        <v>20.971098</v>
      </c>
      <c r="I1032" s="4">
        <v>-1048394.687510985</v>
      </c>
      <c r="J1032" s="5">
        <v>-0.006687052588969584</v>
      </c>
      <c r="K1032" s="6">
        <v>1.5677978804E8</v>
      </c>
      <c r="L1032" s="7">
        <v>6525001.0</v>
      </c>
      <c r="M1032" s="8">
        <v>24.02755004</v>
      </c>
      <c r="N1032" s="9" t="str">
        <f t="shared" si="1"/>
        <v> </v>
      </c>
      <c r="O1032" s="9" t="str">
        <f t="shared" si="2"/>
        <v> </v>
      </c>
      <c r="P1032" s="10" t="str">
        <f t="shared" si="3"/>
        <v> </v>
      </c>
      <c r="Q1032" s="9" t="str">
        <f t="shared" si="4"/>
        <v> </v>
      </c>
      <c r="R1032" s="10" t="str">
        <f t="shared" si="5"/>
        <v> </v>
      </c>
      <c r="S1032" s="9" t="str">
        <f t="shared" si="6"/>
        <v> </v>
      </c>
      <c r="AB1032" s="10" t="s">
        <v>2910</v>
      </c>
      <c r="AC1032" s="10"/>
      <c r="AD1032" s="10"/>
      <c r="AE1032" s="10"/>
      <c r="AF1032" s="10"/>
      <c r="AG1032" s="11" t="s">
        <v>114</v>
      </c>
    </row>
    <row r="1033" ht="14.25" hidden="1" customHeight="1">
      <c r="A1033" s="1" t="s">
        <v>1636</v>
      </c>
      <c r="B1033" s="1" t="s">
        <v>1162</v>
      </c>
      <c r="C1033" s="1" t="s">
        <v>4249</v>
      </c>
      <c r="D1033" s="1" t="s">
        <v>1164</v>
      </c>
      <c r="E1033" s="1" t="s">
        <v>1165</v>
      </c>
      <c r="F1033" s="1" t="s">
        <v>1166</v>
      </c>
      <c r="G1033" s="3">
        <v>-6331.753770077949</v>
      </c>
      <c r="H1033" s="3">
        <v>274.99</v>
      </c>
      <c r="I1033" s="4">
        <v>-1741168.969233735</v>
      </c>
      <c r="J1033" s="5">
        <v>-0.01110582550851199</v>
      </c>
      <c r="K1033" s="6">
        <v>1.5677978804E8</v>
      </c>
      <c r="L1033" s="7">
        <v>6525001.0</v>
      </c>
      <c r="M1033" s="8">
        <v>24.02755004</v>
      </c>
      <c r="N1033" s="9" t="str">
        <f t="shared" si="1"/>
        <v> </v>
      </c>
      <c r="O1033" s="9" t="str">
        <f t="shared" si="2"/>
        <v> </v>
      </c>
      <c r="P1033" s="10" t="str">
        <f t="shared" si="3"/>
        <v> </v>
      </c>
      <c r="Q1033" s="9" t="str">
        <f t="shared" si="4"/>
        <v> </v>
      </c>
      <c r="R1033" s="10" t="str">
        <f t="shared" si="5"/>
        <v> </v>
      </c>
      <c r="S1033" s="9" t="str">
        <f t="shared" si="6"/>
        <v> </v>
      </c>
      <c r="AB1033" s="10" t="s">
        <v>2910</v>
      </c>
      <c r="AC1033" s="10"/>
      <c r="AD1033" s="10"/>
      <c r="AE1033" s="10"/>
      <c r="AF1033" s="10"/>
      <c r="AG1033" s="11" t="s">
        <v>114</v>
      </c>
    </row>
    <row r="1034" ht="14.25" hidden="1" customHeight="1">
      <c r="A1034" s="1" t="s">
        <v>1636</v>
      </c>
      <c r="B1034" s="1" t="s">
        <v>4250</v>
      </c>
      <c r="C1034" s="1" t="s">
        <v>4250</v>
      </c>
      <c r="F1034" s="1" t="s">
        <v>4250</v>
      </c>
      <c r="G1034" s="3">
        <v>1409085.0</v>
      </c>
      <c r="H1034" s="3">
        <v>113.16</v>
      </c>
      <c r="I1034" s="4">
        <v>1.594520586E8</v>
      </c>
      <c r="J1034" s="5">
        <v>1.017044738960821</v>
      </c>
      <c r="K1034" s="6">
        <v>1.5677978804E8</v>
      </c>
      <c r="L1034" s="7">
        <v>6525001.0</v>
      </c>
      <c r="M1034" s="8">
        <v>24.02755004</v>
      </c>
      <c r="N1034" s="9" t="str">
        <f t="shared" si="1"/>
        <v> </v>
      </c>
      <c r="O1034" s="9" t="str">
        <f t="shared" si="2"/>
        <v> </v>
      </c>
      <c r="P1034" s="10" t="str">
        <f t="shared" si="3"/>
        <v> </v>
      </c>
      <c r="Q1034" s="9" t="str">
        <f t="shared" si="4"/>
        <v> </v>
      </c>
      <c r="R1034" s="10" t="str">
        <f t="shared" si="5"/>
        <v> </v>
      </c>
      <c r="S1034" s="9" t="str">
        <f t="shared" si="6"/>
        <v> </v>
      </c>
      <c r="T1034" s="1" t="s">
        <v>4250</v>
      </c>
      <c r="U1034" s="1" t="s">
        <v>160</v>
      </c>
      <c r="AB1034" s="10"/>
      <c r="AC1034" s="10" t="s">
        <v>163</v>
      </c>
      <c r="AD1034" s="10" t="s">
        <v>164</v>
      </c>
      <c r="AE1034" s="10">
        <v>47.0</v>
      </c>
      <c r="AF1034" s="10" t="s">
        <v>4251</v>
      </c>
      <c r="AG1034" s="11" t="s">
        <v>114</v>
      </c>
    </row>
    <row r="1035" ht="14.25" hidden="1" customHeight="1">
      <c r="A1035" s="1" t="s">
        <v>1636</v>
      </c>
      <c r="B1035" s="1" t="s">
        <v>1639</v>
      </c>
      <c r="C1035" s="1" t="s">
        <v>1640</v>
      </c>
      <c r="D1035" s="1" t="s">
        <v>1641</v>
      </c>
      <c r="E1035" s="1" t="s">
        <v>1642</v>
      </c>
      <c r="G1035" s="3">
        <v>106019.9828947364</v>
      </c>
      <c r="H1035" s="3">
        <v>4.6714555</v>
      </c>
      <c r="I1035" s="4">
        <v>495267.6322035221</v>
      </c>
      <c r="J1035" s="5">
        <v>0.003159001797330929</v>
      </c>
      <c r="K1035" s="6">
        <v>1.5677978804E8</v>
      </c>
      <c r="L1035" s="7">
        <v>6525001.0</v>
      </c>
      <c r="M1035" s="8">
        <v>24.02755004</v>
      </c>
      <c r="N1035" s="9" t="str">
        <f t="shared" si="1"/>
        <v> </v>
      </c>
      <c r="O1035" s="9" t="str">
        <f t="shared" si="2"/>
        <v> </v>
      </c>
      <c r="P1035" s="10" t="str">
        <f t="shared" si="3"/>
        <v> </v>
      </c>
      <c r="Q1035" s="9" t="str">
        <f t="shared" si="4"/>
        <v> </v>
      </c>
      <c r="R1035" s="10" t="str">
        <f t="shared" si="5"/>
        <v> </v>
      </c>
      <c r="S1035" s="9" t="str">
        <f t="shared" si="6"/>
        <v> </v>
      </c>
      <c r="AB1035" s="10" t="s">
        <v>4250</v>
      </c>
      <c r="AC1035" s="10"/>
      <c r="AD1035" s="10"/>
      <c r="AE1035" s="10"/>
      <c r="AF1035" s="10"/>
      <c r="AG1035" s="11" t="s">
        <v>114</v>
      </c>
    </row>
    <row r="1036" ht="14.25" hidden="1" customHeight="1">
      <c r="A1036" s="1" t="s">
        <v>1636</v>
      </c>
      <c r="B1036" s="1" t="s">
        <v>1643</v>
      </c>
      <c r="C1036" s="1" t="s">
        <v>1644</v>
      </c>
      <c r="D1036" s="1" t="s">
        <v>1645</v>
      </c>
      <c r="E1036" s="1" t="s">
        <v>1646</v>
      </c>
      <c r="G1036" s="3">
        <v>207292.4416810922</v>
      </c>
      <c r="H1036" s="3">
        <v>1.7049854</v>
      </c>
      <c r="I1036" s="4">
        <v>353430.5865966136</v>
      </c>
      <c r="J1036" s="5">
        <v>0.002254312185359258</v>
      </c>
      <c r="K1036" s="6">
        <v>1.5677978804E8</v>
      </c>
      <c r="L1036" s="7">
        <v>6525001.0</v>
      </c>
      <c r="M1036" s="8">
        <v>24.02755004</v>
      </c>
      <c r="N1036" s="9" t="str">
        <f t="shared" si="1"/>
        <v> </v>
      </c>
      <c r="O1036" s="9" t="str">
        <f t="shared" si="2"/>
        <v> </v>
      </c>
      <c r="P1036" s="10" t="str">
        <f t="shared" si="3"/>
        <v> </v>
      </c>
      <c r="Q1036" s="9" t="str">
        <f t="shared" si="4"/>
        <v> </v>
      </c>
      <c r="R1036" s="10" t="str">
        <f t="shared" si="5"/>
        <v> </v>
      </c>
      <c r="S1036" s="9" t="str">
        <f t="shared" si="6"/>
        <v> </v>
      </c>
      <c r="AB1036" s="10" t="s">
        <v>4250</v>
      </c>
      <c r="AC1036" s="10"/>
      <c r="AD1036" s="10"/>
      <c r="AE1036" s="10"/>
      <c r="AF1036" s="10"/>
      <c r="AG1036" s="11" t="s">
        <v>114</v>
      </c>
    </row>
    <row r="1037" ht="14.25" hidden="1" customHeight="1">
      <c r="A1037" s="1" t="s">
        <v>1636</v>
      </c>
      <c r="B1037" s="1" t="s">
        <v>1647</v>
      </c>
      <c r="C1037" s="1" t="s">
        <v>1648</v>
      </c>
      <c r="D1037" s="1" t="s">
        <v>1649</v>
      </c>
      <c r="E1037" s="1" t="s">
        <v>1650</v>
      </c>
      <c r="G1037" s="3">
        <v>43571.13052280346</v>
      </c>
      <c r="H1037" s="3">
        <v>9.7199505</v>
      </c>
      <c r="I1037" s="4">
        <v>423509.2319106887</v>
      </c>
      <c r="J1037" s="5">
        <v>0.00270129993926664</v>
      </c>
      <c r="K1037" s="6">
        <v>1.5677978804E8</v>
      </c>
      <c r="L1037" s="7">
        <v>6525001.0</v>
      </c>
      <c r="M1037" s="8">
        <v>24.02755004</v>
      </c>
      <c r="N1037" s="9" t="str">
        <f t="shared" si="1"/>
        <v> </v>
      </c>
      <c r="O1037" s="9" t="str">
        <f t="shared" si="2"/>
        <v> </v>
      </c>
      <c r="P1037" s="10" t="str">
        <f t="shared" si="3"/>
        <v> </v>
      </c>
      <c r="Q1037" s="9" t="str">
        <f t="shared" si="4"/>
        <v> </v>
      </c>
      <c r="R1037" s="10" t="str">
        <f t="shared" si="5"/>
        <v> </v>
      </c>
      <c r="S1037" s="9" t="str">
        <f t="shared" si="6"/>
        <v> </v>
      </c>
      <c r="AB1037" s="10" t="s">
        <v>4250</v>
      </c>
      <c r="AC1037" s="10"/>
      <c r="AD1037" s="10"/>
      <c r="AE1037" s="10"/>
      <c r="AF1037" s="10"/>
      <c r="AG1037" s="11" t="s">
        <v>114</v>
      </c>
    </row>
    <row r="1038" ht="14.25" hidden="1" customHeight="1">
      <c r="A1038" s="1" t="s">
        <v>1636</v>
      </c>
      <c r="B1038" s="1" t="s">
        <v>1651</v>
      </c>
      <c r="C1038" s="1" t="s">
        <v>1652</v>
      </c>
      <c r="D1038" s="1" t="s">
        <v>1653</v>
      </c>
      <c r="E1038" s="1" t="s">
        <v>1654</v>
      </c>
      <c r="G1038" s="3">
        <v>101748.5403589447</v>
      </c>
      <c r="H1038" s="3">
        <v>13.3956095</v>
      </c>
      <c r="I1038" s="4">
        <v>1362983.713843413</v>
      </c>
      <c r="J1038" s="5">
        <v>0.008693618806881336</v>
      </c>
      <c r="K1038" s="6">
        <v>1.5677978804E8</v>
      </c>
      <c r="L1038" s="7">
        <v>6525001.0</v>
      </c>
      <c r="M1038" s="8">
        <v>24.02755004</v>
      </c>
      <c r="N1038" s="9" t="str">
        <f t="shared" si="1"/>
        <v> </v>
      </c>
      <c r="O1038" s="9" t="str">
        <f t="shared" si="2"/>
        <v> </v>
      </c>
      <c r="P1038" s="10" t="str">
        <f t="shared" si="3"/>
        <v> </v>
      </c>
      <c r="Q1038" s="9" t="str">
        <f t="shared" si="4"/>
        <v> </v>
      </c>
      <c r="R1038" s="10" t="str">
        <f t="shared" si="5"/>
        <v> </v>
      </c>
      <c r="S1038" s="9" t="str">
        <f t="shared" si="6"/>
        <v> </v>
      </c>
      <c r="AB1038" s="10" t="s">
        <v>4250</v>
      </c>
      <c r="AC1038" s="10"/>
      <c r="AD1038" s="10"/>
      <c r="AE1038" s="10"/>
      <c r="AF1038" s="10"/>
      <c r="AG1038" s="11" t="s">
        <v>114</v>
      </c>
    </row>
    <row r="1039" ht="14.25" hidden="1" customHeight="1">
      <c r="A1039" s="1" t="s">
        <v>1636</v>
      </c>
      <c r="B1039" s="1" t="s">
        <v>1655</v>
      </c>
      <c r="C1039" s="1" t="s">
        <v>1656</v>
      </c>
      <c r="D1039" s="1" t="s">
        <v>1657</v>
      </c>
      <c r="E1039" s="1" t="s">
        <v>1658</v>
      </c>
      <c r="G1039" s="3">
        <v>4870.773652553336</v>
      </c>
      <c r="H1039" s="3">
        <v>115.78749</v>
      </c>
      <c r="I1039" s="4">
        <v>563974.6555872828</v>
      </c>
      <c r="J1039" s="5">
        <v>0.003597240834662905</v>
      </c>
      <c r="K1039" s="6">
        <v>1.5677978804E8</v>
      </c>
      <c r="L1039" s="7">
        <v>6525001.0</v>
      </c>
      <c r="M1039" s="8">
        <v>24.02755004</v>
      </c>
      <c r="N1039" s="9" t="str">
        <f t="shared" si="1"/>
        <v> </v>
      </c>
      <c r="O1039" s="9" t="str">
        <f t="shared" si="2"/>
        <v> </v>
      </c>
      <c r="P1039" s="10" t="str">
        <f t="shared" si="3"/>
        <v> </v>
      </c>
      <c r="Q1039" s="9" t="str">
        <f t="shared" si="4"/>
        <v> </v>
      </c>
      <c r="R1039" s="10" t="str">
        <f t="shared" si="5"/>
        <v> </v>
      </c>
      <c r="S1039" s="9" t="str">
        <f t="shared" si="6"/>
        <v> </v>
      </c>
      <c r="AB1039" s="10" t="s">
        <v>4250</v>
      </c>
      <c r="AC1039" s="10"/>
      <c r="AD1039" s="10"/>
      <c r="AE1039" s="10"/>
      <c r="AF1039" s="10"/>
      <c r="AG1039" s="11" t="s">
        <v>114</v>
      </c>
    </row>
    <row r="1040" ht="14.25" hidden="1" customHeight="1">
      <c r="A1040" s="1" t="s">
        <v>1636</v>
      </c>
      <c r="B1040" s="1" t="s">
        <v>1659</v>
      </c>
      <c r="C1040" s="1" t="s">
        <v>1660</v>
      </c>
      <c r="D1040" s="1" t="s">
        <v>1661</v>
      </c>
      <c r="E1040" s="1" t="s">
        <v>1662</v>
      </c>
      <c r="G1040" s="3">
        <v>1904.326290355757</v>
      </c>
      <c r="H1040" s="3">
        <v>45.57098</v>
      </c>
      <c r="I1040" s="4">
        <v>86782.01529127642</v>
      </c>
      <c r="J1040" s="5">
        <v>5.535280814969293E-4</v>
      </c>
      <c r="K1040" s="6">
        <v>1.5677978804E8</v>
      </c>
      <c r="L1040" s="7">
        <v>6525001.0</v>
      </c>
      <c r="M1040" s="8">
        <v>24.02755004</v>
      </c>
      <c r="N1040" s="9" t="str">
        <f t="shared" si="1"/>
        <v> </v>
      </c>
      <c r="O1040" s="9" t="str">
        <f t="shared" si="2"/>
        <v> </v>
      </c>
      <c r="P1040" s="10" t="str">
        <f t="shared" si="3"/>
        <v> </v>
      </c>
      <c r="Q1040" s="9" t="str">
        <f t="shared" si="4"/>
        <v> </v>
      </c>
      <c r="R1040" s="10" t="str">
        <f t="shared" si="5"/>
        <v> </v>
      </c>
      <c r="S1040" s="9" t="str">
        <f t="shared" si="6"/>
        <v> </v>
      </c>
      <c r="AB1040" s="10" t="s">
        <v>4250</v>
      </c>
      <c r="AC1040" s="10"/>
      <c r="AD1040" s="10"/>
      <c r="AE1040" s="10"/>
      <c r="AF1040" s="10"/>
      <c r="AG1040" s="11" t="s">
        <v>114</v>
      </c>
    </row>
    <row r="1041" ht="14.25" hidden="1" customHeight="1">
      <c r="A1041" s="1" t="s">
        <v>1636</v>
      </c>
      <c r="B1041" s="1" t="s">
        <v>1663</v>
      </c>
      <c r="C1041" s="1" t="s">
        <v>1664</v>
      </c>
      <c r="D1041" s="1" t="s">
        <v>1665</v>
      </c>
      <c r="E1041" s="1" t="s">
        <v>1666</v>
      </c>
      <c r="G1041" s="3">
        <v>20716.7983808055</v>
      </c>
      <c r="H1041" s="3">
        <v>29.2292</v>
      </c>
      <c r="I1041" s="4">
        <v>605535.4432322399</v>
      </c>
      <c r="J1041" s="5">
        <v>0.003862331049189496</v>
      </c>
      <c r="K1041" s="6">
        <v>1.5677978804E8</v>
      </c>
      <c r="L1041" s="7">
        <v>6525001.0</v>
      </c>
      <c r="M1041" s="8">
        <v>24.02755004</v>
      </c>
      <c r="N1041" s="9" t="str">
        <f t="shared" si="1"/>
        <v> </v>
      </c>
      <c r="O1041" s="9" t="str">
        <f t="shared" si="2"/>
        <v> </v>
      </c>
      <c r="P1041" s="10" t="str">
        <f t="shared" si="3"/>
        <v> </v>
      </c>
      <c r="Q1041" s="9" t="str">
        <f t="shared" si="4"/>
        <v> </v>
      </c>
      <c r="R1041" s="10" t="str">
        <f t="shared" si="5"/>
        <v> </v>
      </c>
      <c r="S1041" s="9" t="str">
        <f t="shared" si="6"/>
        <v> </v>
      </c>
      <c r="AB1041" s="10" t="s">
        <v>4250</v>
      </c>
      <c r="AC1041" s="10"/>
      <c r="AD1041" s="10"/>
      <c r="AE1041" s="10"/>
      <c r="AF1041" s="10"/>
      <c r="AG1041" s="11" t="s">
        <v>114</v>
      </c>
    </row>
    <row r="1042" ht="14.25" hidden="1" customHeight="1">
      <c r="A1042" s="1" t="s">
        <v>1636</v>
      </c>
      <c r="B1042" s="1" t="s">
        <v>1667</v>
      </c>
      <c r="C1042" s="1" t="s">
        <v>1668</v>
      </c>
      <c r="D1042" s="1" t="s">
        <v>1669</v>
      </c>
      <c r="E1042" s="1" t="s">
        <v>1670</v>
      </c>
      <c r="G1042" s="3">
        <v>14555.52950103138</v>
      </c>
      <c r="H1042" s="3">
        <v>22.499841</v>
      </c>
      <c r="I1042" s="4">
        <v>327497.0994440154</v>
      </c>
      <c r="J1042" s="5">
        <v>0.002088898725647336</v>
      </c>
      <c r="K1042" s="6">
        <v>1.5677978804E8</v>
      </c>
      <c r="L1042" s="7">
        <v>6525001.0</v>
      </c>
      <c r="M1042" s="8">
        <v>24.02755004</v>
      </c>
      <c r="N1042" s="9" t="str">
        <f t="shared" si="1"/>
        <v> </v>
      </c>
      <c r="O1042" s="9" t="str">
        <f t="shared" si="2"/>
        <v> </v>
      </c>
      <c r="P1042" s="10" t="str">
        <f t="shared" si="3"/>
        <v> </v>
      </c>
      <c r="Q1042" s="9" t="str">
        <f t="shared" si="4"/>
        <v> </v>
      </c>
      <c r="R1042" s="10" t="str">
        <f t="shared" si="5"/>
        <v> </v>
      </c>
      <c r="S1042" s="9" t="str">
        <f t="shared" si="6"/>
        <v> </v>
      </c>
      <c r="AB1042" s="10" t="s">
        <v>4250</v>
      </c>
      <c r="AC1042" s="10"/>
      <c r="AD1042" s="10"/>
      <c r="AE1042" s="10"/>
      <c r="AF1042" s="10"/>
      <c r="AG1042" s="11" t="s">
        <v>114</v>
      </c>
    </row>
    <row r="1043" ht="14.25" hidden="1" customHeight="1">
      <c r="A1043" s="1" t="s">
        <v>1636</v>
      </c>
      <c r="B1043" s="1" t="s">
        <v>1671</v>
      </c>
      <c r="C1043" s="1" t="s">
        <v>1672</v>
      </c>
      <c r="D1043" s="1" t="s">
        <v>1673</v>
      </c>
      <c r="E1043" s="1" t="s">
        <v>1674</v>
      </c>
      <c r="G1043" s="3">
        <v>44.7081679842405</v>
      </c>
      <c r="H1043" s="3">
        <v>1675.3646</v>
      </c>
      <c r="I1043" s="4">
        <v>74902.48197164988</v>
      </c>
      <c r="J1043" s="5">
        <v>4.777559844164328E-4</v>
      </c>
      <c r="K1043" s="6">
        <v>1.5677978804E8</v>
      </c>
      <c r="L1043" s="7">
        <v>6525001.0</v>
      </c>
      <c r="M1043" s="8">
        <v>24.02755004</v>
      </c>
      <c r="N1043" s="9" t="str">
        <f t="shared" si="1"/>
        <v> </v>
      </c>
      <c r="O1043" s="9" t="str">
        <f t="shared" si="2"/>
        <v> </v>
      </c>
      <c r="P1043" s="10" t="str">
        <f t="shared" si="3"/>
        <v> </v>
      </c>
      <c r="Q1043" s="9" t="str">
        <f t="shared" si="4"/>
        <v> </v>
      </c>
      <c r="R1043" s="10" t="str">
        <f t="shared" si="5"/>
        <v> </v>
      </c>
      <c r="S1043" s="9" t="str">
        <f t="shared" si="6"/>
        <v> </v>
      </c>
      <c r="AB1043" s="10" t="s">
        <v>4250</v>
      </c>
      <c r="AC1043" s="10"/>
      <c r="AD1043" s="10"/>
      <c r="AE1043" s="10"/>
      <c r="AF1043" s="10"/>
      <c r="AG1043" s="11" t="s">
        <v>114</v>
      </c>
    </row>
    <row r="1044" ht="14.25" hidden="1" customHeight="1">
      <c r="A1044" s="1" t="s">
        <v>1636</v>
      </c>
      <c r="B1044" s="1" t="s">
        <v>1675</v>
      </c>
      <c r="C1044" s="1" t="s">
        <v>1676</v>
      </c>
      <c r="D1044" s="1" t="s">
        <v>1677</v>
      </c>
      <c r="E1044" s="1" t="s">
        <v>1678</v>
      </c>
      <c r="G1044" s="3">
        <v>20936.71423413338</v>
      </c>
      <c r="H1044" s="3">
        <v>13.212927</v>
      </c>
      <c r="I1044" s="4">
        <v>276635.2767954653</v>
      </c>
      <c r="J1044" s="5">
        <v>0.001764483038622848</v>
      </c>
      <c r="K1044" s="6">
        <v>1.5677978804E8</v>
      </c>
      <c r="L1044" s="7">
        <v>6525001.0</v>
      </c>
      <c r="M1044" s="8">
        <v>24.02755004</v>
      </c>
      <c r="N1044" s="9" t="str">
        <f t="shared" si="1"/>
        <v> </v>
      </c>
      <c r="O1044" s="9" t="str">
        <f t="shared" si="2"/>
        <v> </v>
      </c>
      <c r="P1044" s="10" t="str">
        <f t="shared" si="3"/>
        <v> </v>
      </c>
      <c r="Q1044" s="9" t="str">
        <f t="shared" si="4"/>
        <v> </v>
      </c>
      <c r="R1044" s="10" t="str">
        <f t="shared" si="5"/>
        <v> </v>
      </c>
      <c r="S1044" s="9" t="str">
        <f t="shared" si="6"/>
        <v> </v>
      </c>
      <c r="AB1044" s="10" t="s">
        <v>4250</v>
      </c>
      <c r="AC1044" s="10"/>
      <c r="AD1044" s="10"/>
      <c r="AE1044" s="10"/>
      <c r="AF1044" s="10"/>
      <c r="AG1044" s="11" t="s">
        <v>114</v>
      </c>
    </row>
    <row r="1045" ht="14.25" hidden="1" customHeight="1">
      <c r="A1045" s="1" t="s">
        <v>1636</v>
      </c>
      <c r="B1045" s="1" t="s">
        <v>1679</v>
      </c>
      <c r="C1045" s="1" t="s">
        <v>1680</v>
      </c>
      <c r="D1045" s="1" t="s">
        <v>1681</v>
      </c>
      <c r="E1045" s="1" t="s">
        <v>1682</v>
      </c>
      <c r="G1045" s="3">
        <v>7339.389522602076</v>
      </c>
      <c r="H1045" s="3">
        <v>15.132754</v>
      </c>
      <c r="I1045" s="4">
        <v>111065.1761557146</v>
      </c>
      <c r="J1045" s="5">
        <v>7.084151442236804E-4</v>
      </c>
      <c r="K1045" s="6">
        <v>1.5677978804E8</v>
      </c>
      <c r="L1045" s="7">
        <v>6525001.0</v>
      </c>
      <c r="M1045" s="8">
        <v>24.02755004</v>
      </c>
      <c r="N1045" s="9" t="str">
        <f t="shared" si="1"/>
        <v> </v>
      </c>
      <c r="O1045" s="9" t="str">
        <f t="shared" si="2"/>
        <v> </v>
      </c>
      <c r="P1045" s="10" t="str">
        <f t="shared" si="3"/>
        <v> </v>
      </c>
      <c r="Q1045" s="9" t="str">
        <f t="shared" si="4"/>
        <v> </v>
      </c>
      <c r="R1045" s="10" t="str">
        <f t="shared" si="5"/>
        <v> </v>
      </c>
      <c r="S1045" s="9" t="str">
        <f t="shared" si="6"/>
        <v> </v>
      </c>
      <c r="AB1045" s="10" t="s">
        <v>4250</v>
      </c>
      <c r="AC1045" s="10"/>
      <c r="AD1045" s="10"/>
      <c r="AE1045" s="10"/>
      <c r="AF1045" s="10"/>
      <c r="AG1045" s="11" t="s">
        <v>114</v>
      </c>
    </row>
    <row r="1046" ht="14.25" hidden="1" customHeight="1">
      <c r="A1046" s="1" t="s">
        <v>1636</v>
      </c>
      <c r="B1046" s="1" t="s">
        <v>1683</v>
      </c>
      <c r="C1046" s="1" t="s">
        <v>1684</v>
      </c>
      <c r="D1046" s="1" t="s">
        <v>1685</v>
      </c>
      <c r="E1046" s="1" t="s">
        <v>1686</v>
      </c>
      <c r="G1046" s="3">
        <v>9394.7569210127</v>
      </c>
      <c r="H1046" s="3">
        <v>32.361492</v>
      </c>
      <c r="I1046" s="4">
        <v>304028.3509412971</v>
      </c>
      <c r="J1046" s="5">
        <v>0.001939206288910972</v>
      </c>
      <c r="K1046" s="6">
        <v>1.5677978804E8</v>
      </c>
      <c r="L1046" s="7">
        <v>6525001.0</v>
      </c>
      <c r="M1046" s="8">
        <v>24.02755004</v>
      </c>
      <c r="N1046" s="9" t="str">
        <f t="shared" si="1"/>
        <v> </v>
      </c>
      <c r="O1046" s="9" t="str">
        <f t="shared" si="2"/>
        <v> </v>
      </c>
      <c r="P1046" s="10" t="str">
        <f t="shared" si="3"/>
        <v> </v>
      </c>
      <c r="Q1046" s="9" t="str">
        <f t="shared" si="4"/>
        <v> </v>
      </c>
      <c r="R1046" s="10" t="str">
        <f t="shared" si="5"/>
        <v> </v>
      </c>
      <c r="S1046" s="9" t="str">
        <f t="shared" si="6"/>
        <v> </v>
      </c>
      <c r="AB1046" s="10" t="s">
        <v>4250</v>
      </c>
      <c r="AC1046" s="10"/>
      <c r="AD1046" s="10"/>
      <c r="AE1046" s="10"/>
      <c r="AF1046" s="10"/>
      <c r="AG1046" s="11" t="s">
        <v>114</v>
      </c>
    </row>
    <row r="1047" ht="14.25" hidden="1" customHeight="1">
      <c r="A1047" s="1" t="s">
        <v>1636</v>
      </c>
      <c r="B1047" s="1" t="s">
        <v>1687</v>
      </c>
      <c r="C1047" s="1" t="s">
        <v>1688</v>
      </c>
      <c r="D1047" s="1" t="s">
        <v>1689</v>
      </c>
      <c r="E1047" s="1" t="s">
        <v>1690</v>
      </c>
      <c r="G1047" s="3">
        <v>11531.08235334073</v>
      </c>
      <c r="H1047" s="3">
        <v>41.64496699999999</v>
      </c>
      <c r="I1047" s="4">
        <v>480211.544079157</v>
      </c>
      <c r="J1047" s="5">
        <v>0.003062968448181843</v>
      </c>
      <c r="K1047" s="6">
        <v>1.5677978804E8</v>
      </c>
      <c r="L1047" s="7">
        <v>6525001.0</v>
      </c>
      <c r="M1047" s="8">
        <v>24.02755004</v>
      </c>
      <c r="N1047" s="9" t="str">
        <f t="shared" si="1"/>
        <v> </v>
      </c>
      <c r="O1047" s="9" t="str">
        <f t="shared" si="2"/>
        <v> </v>
      </c>
      <c r="P1047" s="10" t="str">
        <f t="shared" si="3"/>
        <v> </v>
      </c>
      <c r="Q1047" s="9" t="str">
        <f t="shared" si="4"/>
        <v> </v>
      </c>
      <c r="R1047" s="10" t="str">
        <f t="shared" si="5"/>
        <v> </v>
      </c>
      <c r="S1047" s="9" t="str">
        <f t="shared" si="6"/>
        <v> </v>
      </c>
      <c r="AB1047" s="10" t="s">
        <v>4250</v>
      </c>
      <c r="AC1047" s="10"/>
      <c r="AD1047" s="10"/>
      <c r="AE1047" s="10"/>
      <c r="AF1047" s="10"/>
      <c r="AG1047" s="11" t="s">
        <v>114</v>
      </c>
    </row>
    <row r="1048" ht="14.25" hidden="1" customHeight="1">
      <c r="A1048" s="1" t="s">
        <v>1636</v>
      </c>
      <c r="B1048" s="1" t="s">
        <v>1691</v>
      </c>
      <c r="C1048" s="1" t="s">
        <v>1692</v>
      </c>
      <c r="D1048" s="1" t="s">
        <v>1693</v>
      </c>
      <c r="E1048" s="1" t="s">
        <v>1694</v>
      </c>
      <c r="G1048" s="3">
        <v>25615.36359724093</v>
      </c>
      <c r="H1048" s="3">
        <v>13.611507</v>
      </c>
      <c r="I1048" s="4">
        <v>348663.7009113901</v>
      </c>
      <c r="J1048" s="5">
        <v>0.002223907209406571</v>
      </c>
      <c r="K1048" s="6">
        <v>1.5677978804E8</v>
      </c>
      <c r="L1048" s="7">
        <v>6525001.0</v>
      </c>
      <c r="M1048" s="8">
        <v>24.02755004</v>
      </c>
      <c r="N1048" s="9" t="str">
        <f t="shared" si="1"/>
        <v> </v>
      </c>
      <c r="O1048" s="9" t="str">
        <f t="shared" si="2"/>
        <v> </v>
      </c>
      <c r="P1048" s="10" t="str">
        <f t="shared" si="3"/>
        <v> </v>
      </c>
      <c r="Q1048" s="9" t="str">
        <f t="shared" si="4"/>
        <v> </v>
      </c>
      <c r="R1048" s="10" t="str">
        <f t="shared" si="5"/>
        <v> </v>
      </c>
      <c r="S1048" s="9" t="str">
        <f t="shared" si="6"/>
        <v> </v>
      </c>
      <c r="AB1048" s="10" t="s">
        <v>4250</v>
      </c>
      <c r="AC1048" s="10"/>
      <c r="AD1048" s="10"/>
      <c r="AE1048" s="10"/>
      <c r="AF1048" s="10"/>
      <c r="AG1048" s="11" t="s">
        <v>114</v>
      </c>
    </row>
    <row r="1049" ht="14.25" hidden="1" customHeight="1">
      <c r="A1049" s="1" t="s">
        <v>1636</v>
      </c>
      <c r="B1049" s="1" t="s">
        <v>1695</v>
      </c>
      <c r="C1049" s="1" t="s">
        <v>1696</v>
      </c>
      <c r="D1049" s="1" t="s">
        <v>1697</v>
      </c>
      <c r="E1049" s="1" t="s">
        <v>1698</v>
      </c>
      <c r="G1049" s="3">
        <v>29949.63923398338</v>
      </c>
      <c r="H1049" s="3">
        <v>47.477521</v>
      </c>
      <c r="I1049" s="4">
        <v>1421934.62567387</v>
      </c>
      <c r="J1049" s="5">
        <v>0.009069629723641956</v>
      </c>
      <c r="K1049" s="6">
        <v>1.5677978804E8</v>
      </c>
      <c r="L1049" s="7">
        <v>6525001.0</v>
      </c>
      <c r="M1049" s="8">
        <v>24.02755004</v>
      </c>
      <c r="N1049" s="9" t="str">
        <f t="shared" si="1"/>
        <v> </v>
      </c>
      <c r="O1049" s="9" t="str">
        <f t="shared" si="2"/>
        <v> </v>
      </c>
      <c r="P1049" s="10" t="str">
        <f t="shared" si="3"/>
        <v> </v>
      </c>
      <c r="Q1049" s="9" t="str">
        <f t="shared" si="4"/>
        <v> </v>
      </c>
      <c r="R1049" s="10" t="str">
        <f t="shared" si="5"/>
        <v> </v>
      </c>
      <c r="S1049" s="9" t="str">
        <f t="shared" si="6"/>
        <v> </v>
      </c>
      <c r="AB1049" s="10" t="s">
        <v>4250</v>
      </c>
      <c r="AC1049" s="10"/>
      <c r="AD1049" s="10"/>
      <c r="AE1049" s="10"/>
      <c r="AF1049" s="10"/>
      <c r="AG1049" s="11" t="s">
        <v>114</v>
      </c>
    </row>
    <row r="1050" ht="14.25" hidden="1" customHeight="1">
      <c r="A1050" s="1" t="s">
        <v>1636</v>
      </c>
      <c r="B1050" s="1" t="s">
        <v>1699</v>
      </c>
      <c r="C1050" s="1" t="s">
        <v>1700</v>
      </c>
      <c r="D1050" s="1" t="s">
        <v>1701</v>
      </c>
      <c r="E1050" s="1" t="s">
        <v>1702</v>
      </c>
      <c r="G1050" s="3">
        <v>1732.743591605429</v>
      </c>
      <c r="H1050" s="3">
        <v>40.914237</v>
      </c>
      <c r="I1050" s="4">
        <v>70893.88196717574</v>
      </c>
      <c r="J1050" s="5">
        <v>4.521876375358298E-4</v>
      </c>
      <c r="K1050" s="6">
        <v>1.5677978804E8</v>
      </c>
      <c r="L1050" s="7">
        <v>6525001.0</v>
      </c>
      <c r="M1050" s="8">
        <v>24.02755004</v>
      </c>
      <c r="N1050" s="9" t="str">
        <f t="shared" si="1"/>
        <v> </v>
      </c>
      <c r="O1050" s="9" t="str">
        <f t="shared" si="2"/>
        <v> </v>
      </c>
      <c r="P1050" s="10" t="str">
        <f t="shared" si="3"/>
        <v> </v>
      </c>
      <c r="Q1050" s="9" t="str">
        <f t="shared" si="4"/>
        <v> </v>
      </c>
      <c r="R1050" s="10" t="str">
        <f t="shared" si="5"/>
        <v> </v>
      </c>
      <c r="S1050" s="9" t="str">
        <f t="shared" si="6"/>
        <v> </v>
      </c>
      <c r="AB1050" s="10" t="s">
        <v>4250</v>
      </c>
      <c r="AC1050" s="10"/>
      <c r="AD1050" s="10"/>
      <c r="AE1050" s="10"/>
      <c r="AF1050" s="10"/>
      <c r="AG1050" s="11" t="s">
        <v>114</v>
      </c>
    </row>
    <row r="1051" ht="14.25" hidden="1" customHeight="1">
      <c r="A1051" s="1" t="s">
        <v>1636</v>
      </c>
      <c r="B1051" s="1" t="s">
        <v>1703</v>
      </c>
      <c r="C1051" s="1" t="s">
        <v>1704</v>
      </c>
      <c r="D1051" s="1" t="s">
        <v>1705</v>
      </c>
      <c r="E1051" s="1" t="s">
        <v>1706</v>
      </c>
      <c r="G1051" s="3">
        <v>43148.21542024984</v>
      </c>
      <c r="H1051" s="3">
        <v>16.095989</v>
      </c>
      <c r="I1051" s="4">
        <v>694513.2007739717</v>
      </c>
      <c r="J1051" s="5">
        <v>0.004429864394234142</v>
      </c>
      <c r="K1051" s="6">
        <v>1.5677978804E8</v>
      </c>
      <c r="L1051" s="7">
        <v>6525001.0</v>
      </c>
      <c r="M1051" s="8">
        <v>24.02755004</v>
      </c>
      <c r="N1051" s="9" t="str">
        <f t="shared" si="1"/>
        <v> </v>
      </c>
      <c r="O1051" s="9" t="str">
        <f t="shared" si="2"/>
        <v> </v>
      </c>
      <c r="P1051" s="10" t="str">
        <f t="shared" si="3"/>
        <v> </v>
      </c>
      <c r="Q1051" s="9" t="str">
        <f t="shared" si="4"/>
        <v> </v>
      </c>
      <c r="R1051" s="10" t="str">
        <f t="shared" si="5"/>
        <v> </v>
      </c>
      <c r="S1051" s="9" t="str">
        <f t="shared" si="6"/>
        <v> </v>
      </c>
      <c r="AB1051" s="10" t="s">
        <v>4250</v>
      </c>
      <c r="AC1051" s="10"/>
      <c r="AD1051" s="10"/>
      <c r="AE1051" s="10"/>
      <c r="AF1051" s="10"/>
      <c r="AG1051" s="11" t="s">
        <v>114</v>
      </c>
    </row>
    <row r="1052" ht="14.25" hidden="1" customHeight="1">
      <c r="A1052" s="1" t="s">
        <v>1636</v>
      </c>
      <c r="B1052" s="1" t="s">
        <v>1707</v>
      </c>
      <c r="C1052" s="1" t="s">
        <v>1708</v>
      </c>
      <c r="D1052" s="1" t="s">
        <v>1709</v>
      </c>
      <c r="E1052" s="1" t="s">
        <v>1710</v>
      </c>
      <c r="G1052" s="3">
        <v>566.7062374218593</v>
      </c>
      <c r="H1052" s="3">
        <v>148.504265</v>
      </c>
      <c r="I1052" s="4">
        <v>84158.29325924872</v>
      </c>
      <c r="J1052" s="5">
        <v>5.367930031757474E-4</v>
      </c>
      <c r="K1052" s="6">
        <v>1.5677978804E8</v>
      </c>
      <c r="L1052" s="7">
        <v>6525001.0</v>
      </c>
      <c r="M1052" s="8">
        <v>24.02755004</v>
      </c>
      <c r="N1052" s="9" t="str">
        <f t="shared" si="1"/>
        <v> </v>
      </c>
      <c r="O1052" s="9" t="str">
        <f t="shared" si="2"/>
        <v> </v>
      </c>
      <c r="P1052" s="10" t="str">
        <f t="shared" si="3"/>
        <v> </v>
      </c>
      <c r="Q1052" s="9" t="str">
        <f t="shared" si="4"/>
        <v> </v>
      </c>
      <c r="R1052" s="10" t="str">
        <f t="shared" si="5"/>
        <v> </v>
      </c>
      <c r="S1052" s="9" t="str">
        <f t="shared" si="6"/>
        <v> </v>
      </c>
      <c r="AB1052" s="10" t="s">
        <v>4250</v>
      </c>
      <c r="AC1052" s="10"/>
      <c r="AD1052" s="10"/>
      <c r="AE1052" s="10"/>
      <c r="AF1052" s="10"/>
      <c r="AG1052" s="11" t="s">
        <v>114</v>
      </c>
    </row>
    <row r="1053" ht="14.25" hidden="1" customHeight="1">
      <c r="A1053" s="1" t="s">
        <v>1636</v>
      </c>
      <c r="B1053" s="1" t="s">
        <v>1711</v>
      </c>
      <c r="C1053" s="1" t="s">
        <v>1712</v>
      </c>
      <c r="D1053" s="1" t="s">
        <v>1713</v>
      </c>
      <c r="E1053" s="1" t="s">
        <v>1714</v>
      </c>
      <c r="G1053" s="3">
        <v>17049.52027723334</v>
      </c>
      <c r="H1053" s="3">
        <v>47.583809</v>
      </c>
      <c r="I1053" s="4">
        <v>811281.1164134981</v>
      </c>
      <c r="J1053" s="5">
        <v>0.005174653739208474</v>
      </c>
      <c r="K1053" s="6">
        <v>1.5677978804E8</v>
      </c>
      <c r="L1053" s="7">
        <v>6525001.0</v>
      </c>
      <c r="M1053" s="8">
        <v>24.02755004</v>
      </c>
      <c r="N1053" s="9" t="str">
        <f t="shared" si="1"/>
        <v> </v>
      </c>
      <c r="O1053" s="9" t="str">
        <f t="shared" si="2"/>
        <v> </v>
      </c>
      <c r="P1053" s="10" t="str">
        <f t="shared" si="3"/>
        <v> </v>
      </c>
      <c r="Q1053" s="9" t="str">
        <f t="shared" si="4"/>
        <v> </v>
      </c>
      <c r="R1053" s="10" t="str">
        <f t="shared" si="5"/>
        <v> </v>
      </c>
      <c r="S1053" s="9" t="str">
        <f t="shared" si="6"/>
        <v> </v>
      </c>
      <c r="AB1053" s="10" t="s">
        <v>4250</v>
      </c>
      <c r="AC1053" s="10"/>
      <c r="AD1053" s="10"/>
      <c r="AE1053" s="10"/>
      <c r="AF1053" s="10"/>
      <c r="AG1053" s="11" t="s">
        <v>114</v>
      </c>
    </row>
    <row r="1054" ht="14.25" hidden="1" customHeight="1">
      <c r="A1054" s="1" t="s">
        <v>1636</v>
      </c>
      <c r="B1054" s="1" t="s">
        <v>1715</v>
      </c>
      <c r="C1054" s="1" t="s">
        <v>1716</v>
      </c>
      <c r="D1054" s="1" t="s">
        <v>1717</v>
      </c>
      <c r="E1054" s="1" t="s">
        <v>1718</v>
      </c>
      <c r="G1054" s="3">
        <v>2880.656012822415</v>
      </c>
      <c r="H1054" s="3">
        <v>76.42771499999999</v>
      </c>
      <c r="I1054" s="4">
        <v>220161.9567610279</v>
      </c>
      <c r="J1054" s="5">
        <v>0.00140427512700079</v>
      </c>
      <c r="K1054" s="6">
        <v>1.5677978804E8</v>
      </c>
      <c r="L1054" s="7">
        <v>6525001.0</v>
      </c>
      <c r="M1054" s="8">
        <v>24.02755004</v>
      </c>
      <c r="N1054" s="9" t="str">
        <f t="shared" si="1"/>
        <v> </v>
      </c>
      <c r="O1054" s="9" t="str">
        <f t="shared" si="2"/>
        <v> </v>
      </c>
      <c r="P1054" s="10" t="str">
        <f t="shared" si="3"/>
        <v> </v>
      </c>
      <c r="Q1054" s="9" t="str">
        <f t="shared" si="4"/>
        <v> </v>
      </c>
      <c r="R1054" s="10" t="str">
        <f t="shared" si="5"/>
        <v> </v>
      </c>
      <c r="S1054" s="9" t="str">
        <f t="shared" si="6"/>
        <v> </v>
      </c>
      <c r="AB1054" s="10" t="s">
        <v>4250</v>
      </c>
      <c r="AC1054" s="10"/>
      <c r="AD1054" s="10"/>
      <c r="AE1054" s="10"/>
      <c r="AF1054" s="10"/>
      <c r="AG1054" s="11" t="s">
        <v>114</v>
      </c>
    </row>
    <row r="1055" ht="14.25" hidden="1" customHeight="1">
      <c r="A1055" s="1" t="s">
        <v>1636</v>
      </c>
      <c r="B1055" s="1" t="s">
        <v>1719</v>
      </c>
      <c r="C1055" s="1" t="s">
        <v>1720</v>
      </c>
      <c r="D1055" s="1" t="s">
        <v>1721</v>
      </c>
      <c r="E1055" s="1" t="s">
        <v>1722</v>
      </c>
      <c r="G1055" s="3">
        <v>14398.44674865432</v>
      </c>
      <c r="H1055" s="3">
        <v>17.218656</v>
      </c>
      <c r="I1055" s="4">
        <v>247921.9014993972</v>
      </c>
      <c r="J1055" s="5">
        <v>0.001581338414848116</v>
      </c>
      <c r="K1055" s="6">
        <v>1.5677978804E8</v>
      </c>
      <c r="L1055" s="7">
        <v>6525001.0</v>
      </c>
      <c r="M1055" s="8">
        <v>24.02755004</v>
      </c>
      <c r="N1055" s="9" t="str">
        <f t="shared" si="1"/>
        <v> </v>
      </c>
      <c r="O1055" s="9" t="str">
        <f t="shared" si="2"/>
        <v> </v>
      </c>
      <c r="P1055" s="10" t="str">
        <f t="shared" si="3"/>
        <v> </v>
      </c>
      <c r="Q1055" s="9" t="str">
        <f t="shared" si="4"/>
        <v> </v>
      </c>
      <c r="R1055" s="10" t="str">
        <f t="shared" si="5"/>
        <v> </v>
      </c>
      <c r="S1055" s="9" t="str">
        <f t="shared" si="6"/>
        <v> </v>
      </c>
      <c r="AB1055" s="10" t="s">
        <v>4250</v>
      </c>
      <c r="AC1055" s="10"/>
      <c r="AD1055" s="10"/>
      <c r="AE1055" s="10"/>
      <c r="AF1055" s="10"/>
      <c r="AG1055" s="11" t="s">
        <v>114</v>
      </c>
    </row>
    <row r="1056" ht="14.25" hidden="1" customHeight="1">
      <c r="A1056" s="1" t="s">
        <v>1636</v>
      </c>
      <c r="B1056" s="1" t="s">
        <v>1723</v>
      </c>
      <c r="C1056" s="1" t="s">
        <v>1724</v>
      </c>
      <c r="D1056" s="1" t="s">
        <v>1725</v>
      </c>
      <c r="E1056" s="1" t="s">
        <v>1726</v>
      </c>
      <c r="G1056" s="3">
        <v>2164.116996210128</v>
      </c>
      <c r="H1056" s="3">
        <v>43.192786</v>
      </c>
      <c r="I1056" s="4">
        <v>93474.24229626686</v>
      </c>
      <c r="J1056" s="5">
        <v>5.962136029449047E-4</v>
      </c>
      <c r="K1056" s="6">
        <v>1.5677978804E8</v>
      </c>
      <c r="L1056" s="7">
        <v>6525001.0</v>
      </c>
      <c r="M1056" s="8">
        <v>24.02755004</v>
      </c>
      <c r="N1056" s="9" t="str">
        <f t="shared" si="1"/>
        <v> </v>
      </c>
      <c r="O1056" s="9" t="str">
        <f t="shared" si="2"/>
        <v> </v>
      </c>
      <c r="P1056" s="10" t="str">
        <f t="shared" si="3"/>
        <v> </v>
      </c>
      <c r="Q1056" s="9" t="str">
        <f t="shared" si="4"/>
        <v> </v>
      </c>
      <c r="R1056" s="10" t="str">
        <f t="shared" si="5"/>
        <v> </v>
      </c>
      <c r="S1056" s="9" t="str">
        <f t="shared" si="6"/>
        <v> </v>
      </c>
      <c r="AB1056" s="10" t="s">
        <v>4250</v>
      </c>
      <c r="AC1056" s="10"/>
      <c r="AD1056" s="10"/>
      <c r="AE1056" s="10"/>
      <c r="AF1056" s="10"/>
      <c r="AG1056" s="11" t="s">
        <v>114</v>
      </c>
    </row>
    <row r="1057" ht="14.25" hidden="1" customHeight="1">
      <c r="A1057" s="1" t="s">
        <v>1636</v>
      </c>
      <c r="B1057" s="1" t="s">
        <v>1727</v>
      </c>
      <c r="C1057" s="1" t="s">
        <v>1728</v>
      </c>
      <c r="D1057" s="1" t="s">
        <v>1729</v>
      </c>
      <c r="E1057" s="1" t="s">
        <v>1730</v>
      </c>
      <c r="G1057" s="3">
        <v>6499.600961817017</v>
      </c>
      <c r="H1057" s="3">
        <v>23.835084</v>
      </c>
      <c r="I1057" s="4">
        <v>154918.5348913894</v>
      </c>
      <c r="J1057" s="5">
        <v>9.88128232778732E-4</v>
      </c>
      <c r="K1057" s="6">
        <v>1.5677978804E8</v>
      </c>
      <c r="L1057" s="7">
        <v>6525001.0</v>
      </c>
      <c r="M1057" s="8">
        <v>24.02755004</v>
      </c>
      <c r="N1057" s="9" t="str">
        <f t="shared" si="1"/>
        <v> </v>
      </c>
      <c r="O1057" s="9" t="str">
        <f t="shared" si="2"/>
        <v> </v>
      </c>
      <c r="P1057" s="10" t="str">
        <f t="shared" si="3"/>
        <v> </v>
      </c>
      <c r="Q1057" s="9" t="str">
        <f t="shared" si="4"/>
        <v> </v>
      </c>
      <c r="R1057" s="10" t="str">
        <f t="shared" si="5"/>
        <v> </v>
      </c>
      <c r="S1057" s="9" t="str">
        <f t="shared" si="6"/>
        <v> </v>
      </c>
      <c r="AB1057" s="10" t="s">
        <v>4250</v>
      </c>
      <c r="AC1057" s="10"/>
      <c r="AD1057" s="10"/>
      <c r="AE1057" s="10"/>
      <c r="AF1057" s="10"/>
      <c r="AG1057" s="11" t="s">
        <v>114</v>
      </c>
    </row>
    <row r="1058" ht="14.25" hidden="1" customHeight="1">
      <c r="A1058" s="1" t="s">
        <v>1636</v>
      </c>
      <c r="B1058" s="1" t="s">
        <v>1731</v>
      </c>
      <c r="C1058" s="1" t="s">
        <v>1732</v>
      </c>
      <c r="D1058" s="1" t="s">
        <v>1733</v>
      </c>
      <c r="E1058" s="1" t="s">
        <v>1734</v>
      </c>
      <c r="G1058" s="3">
        <v>12282.66290702175</v>
      </c>
      <c r="H1058" s="3">
        <v>101.471825</v>
      </c>
      <c r="I1058" s="4">
        <v>1246344.221035302</v>
      </c>
      <c r="J1058" s="5">
        <v>0.00794964859065453</v>
      </c>
      <c r="K1058" s="6">
        <v>1.5677978804E8</v>
      </c>
      <c r="L1058" s="7">
        <v>6525001.0</v>
      </c>
      <c r="M1058" s="8">
        <v>24.02755004</v>
      </c>
      <c r="N1058" s="9" t="str">
        <f t="shared" si="1"/>
        <v> </v>
      </c>
      <c r="O1058" s="9" t="str">
        <f t="shared" si="2"/>
        <v> </v>
      </c>
      <c r="P1058" s="10" t="str">
        <f t="shared" si="3"/>
        <v> </v>
      </c>
      <c r="Q1058" s="9" t="str">
        <f t="shared" si="4"/>
        <v> </v>
      </c>
      <c r="R1058" s="10" t="str">
        <f t="shared" si="5"/>
        <v> </v>
      </c>
      <c r="S1058" s="9" t="str">
        <f t="shared" si="6"/>
        <v> </v>
      </c>
      <c r="AB1058" s="10" t="s">
        <v>4250</v>
      </c>
      <c r="AC1058" s="10"/>
      <c r="AD1058" s="10"/>
      <c r="AE1058" s="10"/>
      <c r="AF1058" s="10"/>
      <c r="AG1058" s="11" t="s">
        <v>114</v>
      </c>
    </row>
    <row r="1059" ht="14.25" hidden="1" customHeight="1">
      <c r="A1059" s="1" t="s">
        <v>1636</v>
      </c>
      <c r="B1059" s="1" t="s">
        <v>1735</v>
      </c>
      <c r="C1059" s="1" t="s">
        <v>1736</v>
      </c>
      <c r="D1059" s="1" t="s">
        <v>1737</v>
      </c>
      <c r="E1059" s="1" t="s">
        <v>1738</v>
      </c>
      <c r="G1059" s="3">
        <v>33934.70782890297</v>
      </c>
      <c r="H1059" s="3">
        <v>28.36561</v>
      </c>
      <c r="I1059" s="4">
        <v>962578.6877386083</v>
      </c>
      <c r="J1059" s="5">
        <v>0.006139686114979444</v>
      </c>
      <c r="K1059" s="6">
        <v>1.5677978804E8</v>
      </c>
      <c r="L1059" s="7">
        <v>6525001.0</v>
      </c>
      <c r="M1059" s="8">
        <v>24.02755004</v>
      </c>
      <c r="N1059" s="9" t="str">
        <f t="shared" si="1"/>
        <v> </v>
      </c>
      <c r="O1059" s="9" t="str">
        <f t="shared" si="2"/>
        <v> </v>
      </c>
      <c r="P1059" s="10" t="str">
        <f t="shared" si="3"/>
        <v> </v>
      </c>
      <c r="Q1059" s="9" t="str">
        <f t="shared" si="4"/>
        <v> </v>
      </c>
      <c r="R1059" s="10" t="str">
        <f t="shared" si="5"/>
        <v> </v>
      </c>
      <c r="S1059" s="9" t="str">
        <f t="shared" si="6"/>
        <v> </v>
      </c>
      <c r="AB1059" s="10" t="s">
        <v>4250</v>
      </c>
      <c r="AC1059" s="10"/>
      <c r="AD1059" s="10"/>
      <c r="AE1059" s="10"/>
      <c r="AF1059" s="10"/>
      <c r="AG1059" s="11" t="s">
        <v>114</v>
      </c>
    </row>
    <row r="1060" ht="14.25" hidden="1" customHeight="1">
      <c r="A1060" s="1" t="s">
        <v>1636</v>
      </c>
      <c r="B1060" s="1" t="s">
        <v>1739</v>
      </c>
      <c r="C1060" s="1" t="s">
        <v>1740</v>
      </c>
      <c r="D1060" s="1" t="s">
        <v>1741</v>
      </c>
      <c r="E1060" s="1" t="s">
        <v>1742</v>
      </c>
      <c r="G1060" s="3">
        <v>11552.83227290063</v>
      </c>
      <c r="H1060" s="3">
        <v>27.840813</v>
      </c>
      <c r="I1060" s="4">
        <v>321640.2429301915</v>
      </c>
      <c r="J1060" s="5">
        <v>0.002051541508961154</v>
      </c>
      <c r="K1060" s="6">
        <v>1.5677978804E8</v>
      </c>
      <c r="L1060" s="7">
        <v>6525001.0</v>
      </c>
      <c r="M1060" s="8">
        <v>24.02755004</v>
      </c>
      <c r="N1060" s="9" t="str">
        <f t="shared" si="1"/>
        <v> </v>
      </c>
      <c r="O1060" s="9" t="str">
        <f t="shared" si="2"/>
        <v> </v>
      </c>
      <c r="P1060" s="10" t="str">
        <f t="shared" si="3"/>
        <v> </v>
      </c>
      <c r="Q1060" s="9" t="str">
        <f t="shared" si="4"/>
        <v> </v>
      </c>
      <c r="R1060" s="10" t="str">
        <f t="shared" si="5"/>
        <v> </v>
      </c>
      <c r="S1060" s="9" t="str">
        <f t="shared" si="6"/>
        <v> </v>
      </c>
      <c r="AB1060" s="10" t="s">
        <v>4250</v>
      </c>
      <c r="AC1060" s="10"/>
      <c r="AD1060" s="10"/>
      <c r="AE1060" s="10"/>
      <c r="AF1060" s="10"/>
      <c r="AG1060" s="11" t="s">
        <v>114</v>
      </c>
    </row>
    <row r="1061" ht="14.25" hidden="1" customHeight="1">
      <c r="A1061" s="1" t="s">
        <v>1636</v>
      </c>
      <c r="B1061" s="1" t="s">
        <v>1743</v>
      </c>
      <c r="C1061" s="1" t="s">
        <v>1744</v>
      </c>
      <c r="D1061" s="1" t="s">
        <v>1745</v>
      </c>
      <c r="E1061" s="1" t="s">
        <v>1746</v>
      </c>
      <c r="G1061" s="3">
        <v>25325.36466977558</v>
      </c>
      <c r="H1061" s="3">
        <v>10.9213645</v>
      </c>
      <c r="I1061" s="4">
        <v>276587.5386540413</v>
      </c>
      <c r="J1061" s="5">
        <v>0.001764178546940465</v>
      </c>
      <c r="K1061" s="6">
        <v>1.5677978804E8</v>
      </c>
      <c r="L1061" s="7">
        <v>6525001.0</v>
      </c>
      <c r="M1061" s="8">
        <v>24.02755004</v>
      </c>
      <c r="N1061" s="9" t="str">
        <f t="shared" si="1"/>
        <v> </v>
      </c>
      <c r="O1061" s="9" t="str">
        <f t="shared" si="2"/>
        <v> </v>
      </c>
      <c r="P1061" s="10" t="str">
        <f t="shared" si="3"/>
        <v> </v>
      </c>
      <c r="Q1061" s="9" t="str">
        <f t="shared" si="4"/>
        <v> </v>
      </c>
      <c r="R1061" s="10" t="str">
        <f t="shared" si="5"/>
        <v> </v>
      </c>
      <c r="S1061" s="9" t="str">
        <f t="shared" si="6"/>
        <v> </v>
      </c>
      <c r="AB1061" s="10" t="s">
        <v>4250</v>
      </c>
      <c r="AC1061" s="10"/>
      <c r="AD1061" s="10"/>
      <c r="AE1061" s="10"/>
      <c r="AF1061" s="10"/>
      <c r="AG1061" s="11" t="s">
        <v>114</v>
      </c>
    </row>
    <row r="1062" ht="14.25" hidden="1" customHeight="1">
      <c r="A1062" s="1" t="s">
        <v>1636</v>
      </c>
      <c r="B1062" s="1" t="s">
        <v>1747</v>
      </c>
      <c r="C1062" s="1" t="s">
        <v>1748</v>
      </c>
      <c r="D1062" s="1" t="s">
        <v>1749</v>
      </c>
      <c r="E1062" s="1" t="s">
        <v>1750</v>
      </c>
      <c r="G1062" s="3">
        <v>10992.16767980097</v>
      </c>
      <c r="H1062" s="3">
        <v>150.829315</v>
      </c>
      <c r="I1062" s="4">
        <v>1657941.121509519</v>
      </c>
      <c r="J1062" s="5">
        <v>0.01057496723421083</v>
      </c>
      <c r="K1062" s="6">
        <v>1.5677978804E8</v>
      </c>
      <c r="L1062" s="7">
        <v>6525001.0</v>
      </c>
      <c r="M1062" s="8">
        <v>24.02755004</v>
      </c>
      <c r="N1062" s="9" t="str">
        <f t="shared" si="1"/>
        <v> </v>
      </c>
      <c r="O1062" s="9" t="str">
        <f t="shared" si="2"/>
        <v> </v>
      </c>
      <c r="P1062" s="10" t="str">
        <f t="shared" si="3"/>
        <v> </v>
      </c>
      <c r="Q1062" s="9" t="str">
        <f t="shared" si="4"/>
        <v> </v>
      </c>
      <c r="R1062" s="10" t="str">
        <f t="shared" si="5"/>
        <v> </v>
      </c>
      <c r="S1062" s="9" t="str">
        <f t="shared" si="6"/>
        <v> </v>
      </c>
      <c r="AB1062" s="10" t="s">
        <v>4250</v>
      </c>
      <c r="AC1062" s="10"/>
      <c r="AD1062" s="10"/>
      <c r="AE1062" s="10"/>
      <c r="AF1062" s="10"/>
      <c r="AG1062" s="11" t="s">
        <v>114</v>
      </c>
    </row>
    <row r="1063" ht="14.25" hidden="1" customHeight="1">
      <c r="A1063" s="1" t="s">
        <v>1636</v>
      </c>
      <c r="B1063" s="1" t="s">
        <v>1751</v>
      </c>
      <c r="C1063" s="1" t="s">
        <v>1752</v>
      </c>
      <c r="D1063" s="1" t="s">
        <v>1753</v>
      </c>
      <c r="E1063" s="1" t="s">
        <v>1754</v>
      </c>
      <c r="G1063" s="3">
        <v>154883.5938437823</v>
      </c>
      <c r="H1063" s="3">
        <v>1.2052483</v>
      </c>
      <c r="I1063" s="4">
        <v>186673.1881781092</v>
      </c>
      <c r="J1063" s="5">
        <v>0.001190671262615066</v>
      </c>
      <c r="K1063" s="6">
        <v>1.5677978804E8</v>
      </c>
      <c r="L1063" s="7">
        <v>6525001.0</v>
      </c>
      <c r="M1063" s="8">
        <v>24.02755004</v>
      </c>
      <c r="N1063" s="9" t="str">
        <f t="shared" si="1"/>
        <v> </v>
      </c>
      <c r="O1063" s="9" t="str">
        <f t="shared" si="2"/>
        <v> </v>
      </c>
      <c r="P1063" s="10" t="str">
        <f t="shared" si="3"/>
        <v> </v>
      </c>
      <c r="Q1063" s="9" t="str">
        <f t="shared" si="4"/>
        <v> </v>
      </c>
      <c r="R1063" s="10" t="str">
        <f t="shared" si="5"/>
        <v> </v>
      </c>
      <c r="S1063" s="9" t="str">
        <f t="shared" si="6"/>
        <v> </v>
      </c>
      <c r="AB1063" s="10" t="s">
        <v>4250</v>
      </c>
      <c r="AC1063" s="10"/>
      <c r="AD1063" s="10"/>
      <c r="AE1063" s="10"/>
      <c r="AF1063" s="10"/>
      <c r="AG1063" s="11" t="s">
        <v>114</v>
      </c>
    </row>
    <row r="1064" ht="14.25" hidden="1" customHeight="1">
      <c r="A1064" s="1" t="s">
        <v>1636</v>
      </c>
      <c r="B1064" s="1" t="s">
        <v>1755</v>
      </c>
      <c r="C1064" s="1" t="s">
        <v>1756</v>
      </c>
      <c r="D1064" s="1" t="s">
        <v>1757</v>
      </c>
      <c r="E1064" s="1" t="s">
        <v>1758</v>
      </c>
      <c r="G1064" s="3">
        <v>10342.08675073282</v>
      </c>
      <c r="H1064" s="3">
        <v>20.287722</v>
      </c>
      <c r="I1064" s="4">
        <v>209817.3808987508</v>
      </c>
      <c r="J1064" s="5">
        <v>0.001338293561445682</v>
      </c>
      <c r="K1064" s="6">
        <v>1.5677978804E8</v>
      </c>
      <c r="L1064" s="7">
        <v>6525001.0</v>
      </c>
      <c r="M1064" s="8">
        <v>24.02755004</v>
      </c>
      <c r="N1064" s="9" t="str">
        <f t="shared" si="1"/>
        <v> </v>
      </c>
      <c r="O1064" s="9" t="str">
        <f t="shared" si="2"/>
        <v> </v>
      </c>
      <c r="P1064" s="10" t="str">
        <f t="shared" si="3"/>
        <v> </v>
      </c>
      <c r="Q1064" s="9" t="str">
        <f t="shared" si="4"/>
        <v> </v>
      </c>
      <c r="R1064" s="10" t="str">
        <f t="shared" si="5"/>
        <v> </v>
      </c>
      <c r="S1064" s="9" t="str">
        <f t="shared" si="6"/>
        <v> </v>
      </c>
      <c r="AB1064" s="10" t="s">
        <v>4250</v>
      </c>
      <c r="AC1064" s="10"/>
      <c r="AD1064" s="10"/>
      <c r="AE1064" s="10"/>
      <c r="AF1064" s="10"/>
      <c r="AG1064" s="11" t="s">
        <v>114</v>
      </c>
    </row>
    <row r="1065" ht="14.25" hidden="1" customHeight="1">
      <c r="A1065" s="1" t="s">
        <v>1636</v>
      </c>
      <c r="B1065" s="1" t="s">
        <v>1759</v>
      </c>
      <c r="C1065" s="1" t="s">
        <v>1760</v>
      </c>
      <c r="D1065" s="1" t="s">
        <v>1761</v>
      </c>
      <c r="E1065" s="1" t="s">
        <v>1762</v>
      </c>
      <c r="G1065" s="3">
        <v>8112.719995842992</v>
      </c>
      <c r="H1065" s="3">
        <v>30.258865</v>
      </c>
      <c r="I1065" s="4">
        <v>245481.6991370136</v>
      </c>
      <c r="J1065" s="5">
        <v>0.001565773893471413</v>
      </c>
      <c r="K1065" s="6">
        <v>1.5677978804E8</v>
      </c>
      <c r="L1065" s="7">
        <v>6525001.0</v>
      </c>
      <c r="M1065" s="8">
        <v>24.02755004</v>
      </c>
      <c r="N1065" s="9" t="str">
        <f t="shared" si="1"/>
        <v> </v>
      </c>
      <c r="O1065" s="9" t="str">
        <f t="shared" si="2"/>
        <v> </v>
      </c>
      <c r="P1065" s="10" t="str">
        <f t="shared" si="3"/>
        <v> </v>
      </c>
      <c r="Q1065" s="9" t="str">
        <f t="shared" si="4"/>
        <v> </v>
      </c>
      <c r="R1065" s="10" t="str">
        <f t="shared" si="5"/>
        <v> </v>
      </c>
      <c r="S1065" s="9" t="str">
        <f t="shared" si="6"/>
        <v> </v>
      </c>
      <c r="AB1065" s="10" t="s">
        <v>4250</v>
      </c>
      <c r="AC1065" s="10"/>
      <c r="AD1065" s="10"/>
      <c r="AE1065" s="10"/>
      <c r="AF1065" s="10"/>
      <c r="AG1065" s="11" t="s">
        <v>114</v>
      </c>
    </row>
    <row r="1066" ht="14.25" hidden="1" customHeight="1">
      <c r="A1066" s="1" t="s">
        <v>1636</v>
      </c>
      <c r="B1066" s="1" t="s">
        <v>1763</v>
      </c>
      <c r="C1066" s="1" t="s">
        <v>1764</v>
      </c>
      <c r="D1066" s="1" t="s">
        <v>1765</v>
      </c>
      <c r="E1066" s="1" t="s">
        <v>1766</v>
      </c>
      <c r="G1066" s="3">
        <v>184.8743162591567</v>
      </c>
      <c r="H1066" s="3">
        <v>462.02065</v>
      </c>
      <c r="I1066" s="4">
        <v>85415.75176636114</v>
      </c>
      <c r="J1066" s="5">
        <v>5.448135428309713E-4</v>
      </c>
      <c r="K1066" s="6">
        <v>1.5677978804E8</v>
      </c>
      <c r="L1066" s="7">
        <v>6525001.0</v>
      </c>
      <c r="M1066" s="8">
        <v>24.02755004</v>
      </c>
      <c r="N1066" s="9" t="str">
        <f t="shared" si="1"/>
        <v> </v>
      </c>
      <c r="O1066" s="9" t="str">
        <f t="shared" si="2"/>
        <v> </v>
      </c>
      <c r="P1066" s="10" t="str">
        <f t="shared" si="3"/>
        <v> </v>
      </c>
      <c r="Q1066" s="9" t="str">
        <f t="shared" si="4"/>
        <v> </v>
      </c>
      <c r="R1066" s="10" t="str">
        <f t="shared" si="5"/>
        <v> </v>
      </c>
      <c r="S1066" s="9" t="str">
        <f t="shared" si="6"/>
        <v> </v>
      </c>
      <c r="AB1066" s="10" t="s">
        <v>4250</v>
      </c>
      <c r="AC1066" s="10"/>
      <c r="AD1066" s="10"/>
      <c r="AE1066" s="10"/>
      <c r="AF1066" s="10"/>
      <c r="AG1066" s="11" t="s">
        <v>114</v>
      </c>
    </row>
    <row r="1067" ht="14.25" hidden="1" customHeight="1">
      <c r="A1067" s="1" t="s">
        <v>1636</v>
      </c>
      <c r="B1067" s="1" t="s">
        <v>1767</v>
      </c>
      <c r="C1067" s="1" t="s">
        <v>1768</v>
      </c>
      <c r="D1067" s="1" t="s">
        <v>1769</v>
      </c>
      <c r="E1067" s="1" t="s">
        <v>1770</v>
      </c>
      <c r="G1067" s="3">
        <v>8889.675455677225</v>
      </c>
      <c r="H1067" s="3">
        <v>92.902355</v>
      </c>
      <c r="I1067" s="4">
        <v>825871.7850181123</v>
      </c>
      <c r="J1067" s="5">
        <v>0.005267718468961085</v>
      </c>
      <c r="K1067" s="6">
        <v>1.5677978804E8</v>
      </c>
      <c r="L1067" s="7">
        <v>6525001.0</v>
      </c>
      <c r="M1067" s="8">
        <v>24.02755004</v>
      </c>
      <c r="N1067" s="9" t="str">
        <f t="shared" si="1"/>
        <v> </v>
      </c>
      <c r="O1067" s="9" t="str">
        <f t="shared" si="2"/>
        <v> </v>
      </c>
      <c r="P1067" s="10" t="str">
        <f t="shared" si="3"/>
        <v> </v>
      </c>
      <c r="Q1067" s="9" t="str">
        <f t="shared" si="4"/>
        <v> </v>
      </c>
      <c r="R1067" s="10" t="str">
        <f t="shared" si="5"/>
        <v> </v>
      </c>
      <c r="S1067" s="9" t="str">
        <f t="shared" si="6"/>
        <v> </v>
      </c>
      <c r="AB1067" s="10" t="s">
        <v>4250</v>
      </c>
      <c r="AC1067" s="10"/>
      <c r="AD1067" s="10"/>
      <c r="AE1067" s="10"/>
      <c r="AF1067" s="10"/>
      <c r="AG1067" s="11" t="s">
        <v>114</v>
      </c>
    </row>
    <row r="1068" ht="14.25" hidden="1" customHeight="1">
      <c r="A1068" s="1" t="s">
        <v>1636</v>
      </c>
      <c r="B1068" s="1" t="s">
        <v>1771</v>
      </c>
      <c r="C1068" s="1" t="s">
        <v>1772</v>
      </c>
      <c r="D1068" s="1" t="s">
        <v>1773</v>
      </c>
      <c r="E1068" s="1" t="s">
        <v>1774</v>
      </c>
      <c r="G1068" s="3">
        <v>43428.54771679967</v>
      </c>
      <c r="H1068" s="3">
        <v>22.207549</v>
      </c>
      <c r="I1068" s="4">
        <v>964441.6014196669</v>
      </c>
      <c r="J1068" s="5">
        <v>0.006151568473696394</v>
      </c>
      <c r="K1068" s="6">
        <v>1.5677978804E8</v>
      </c>
      <c r="L1068" s="7">
        <v>6525001.0</v>
      </c>
      <c r="M1068" s="8">
        <v>24.02755004</v>
      </c>
      <c r="N1068" s="9" t="str">
        <f t="shared" si="1"/>
        <v> </v>
      </c>
      <c r="O1068" s="9" t="str">
        <f t="shared" si="2"/>
        <v> </v>
      </c>
      <c r="P1068" s="10" t="str">
        <f t="shared" si="3"/>
        <v> </v>
      </c>
      <c r="Q1068" s="9" t="str">
        <f t="shared" si="4"/>
        <v> </v>
      </c>
      <c r="R1068" s="10" t="str">
        <f t="shared" si="5"/>
        <v> </v>
      </c>
      <c r="S1068" s="9" t="str">
        <f t="shared" si="6"/>
        <v> </v>
      </c>
      <c r="AB1068" s="10" t="s">
        <v>4250</v>
      </c>
      <c r="AC1068" s="10"/>
      <c r="AD1068" s="10"/>
      <c r="AE1068" s="10"/>
      <c r="AF1068" s="10"/>
      <c r="AG1068" s="11" t="s">
        <v>114</v>
      </c>
    </row>
    <row r="1069" ht="14.25" hidden="1" customHeight="1">
      <c r="A1069" s="1" t="s">
        <v>1636</v>
      </c>
      <c r="B1069" s="1" t="s">
        <v>1775</v>
      </c>
      <c r="C1069" s="1" t="s">
        <v>1776</v>
      </c>
      <c r="D1069" s="1" t="s">
        <v>1777</v>
      </c>
      <c r="E1069" s="1" t="s">
        <v>1778</v>
      </c>
      <c r="G1069" s="3">
        <v>21574.71187455714</v>
      </c>
      <c r="H1069" s="3">
        <v>43.372147</v>
      </c>
      <c r="I1069" s="4">
        <v>935741.5749059378</v>
      </c>
      <c r="J1069" s="5">
        <v>0.005968508993437326</v>
      </c>
      <c r="K1069" s="6">
        <v>1.5677978804E8</v>
      </c>
      <c r="L1069" s="7">
        <v>6525001.0</v>
      </c>
      <c r="M1069" s="8">
        <v>24.02755004</v>
      </c>
      <c r="N1069" s="9" t="str">
        <f t="shared" si="1"/>
        <v> </v>
      </c>
      <c r="O1069" s="9" t="str">
        <f t="shared" si="2"/>
        <v> </v>
      </c>
      <c r="P1069" s="10" t="str">
        <f t="shared" si="3"/>
        <v> </v>
      </c>
      <c r="Q1069" s="9" t="str">
        <f t="shared" si="4"/>
        <v> </v>
      </c>
      <c r="R1069" s="10" t="str">
        <f t="shared" si="5"/>
        <v> </v>
      </c>
      <c r="S1069" s="9" t="str">
        <f t="shared" si="6"/>
        <v> </v>
      </c>
      <c r="AB1069" s="10" t="s">
        <v>4250</v>
      </c>
      <c r="AC1069" s="10"/>
      <c r="AD1069" s="10"/>
      <c r="AE1069" s="10"/>
      <c r="AF1069" s="10"/>
      <c r="AG1069" s="11" t="s">
        <v>114</v>
      </c>
    </row>
    <row r="1070" ht="14.25" hidden="1" customHeight="1">
      <c r="A1070" s="1" t="s">
        <v>1636</v>
      </c>
      <c r="B1070" s="1" t="s">
        <v>1779</v>
      </c>
      <c r="C1070" s="1" t="s">
        <v>1780</v>
      </c>
      <c r="D1070" s="1" t="s">
        <v>1781</v>
      </c>
      <c r="E1070" s="1" t="s">
        <v>1782</v>
      </c>
      <c r="G1070" s="3">
        <v>30308.51290672174</v>
      </c>
      <c r="H1070" s="3">
        <v>14.5647775</v>
      </c>
      <c r="I1070" s="4">
        <v>441436.7468422804</v>
      </c>
      <c r="J1070" s="5">
        <v>0.002815648320239179</v>
      </c>
      <c r="K1070" s="6">
        <v>1.5677978804E8</v>
      </c>
      <c r="L1070" s="7">
        <v>6525001.0</v>
      </c>
      <c r="M1070" s="8">
        <v>24.02755004</v>
      </c>
      <c r="N1070" s="9" t="str">
        <f t="shared" si="1"/>
        <v> </v>
      </c>
      <c r="O1070" s="9" t="str">
        <f t="shared" si="2"/>
        <v> </v>
      </c>
      <c r="P1070" s="10" t="str">
        <f t="shared" si="3"/>
        <v> </v>
      </c>
      <c r="Q1070" s="9" t="str">
        <f t="shared" si="4"/>
        <v> </v>
      </c>
      <c r="R1070" s="10" t="str">
        <f t="shared" si="5"/>
        <v> </v>
      </c>
      <c r="S1070" s="9" t="str">
        <f t="shared" si="6"/>
        <v> </v>
      </c>
      <c r="AB1070" s="10" t="s">
        <v>4250</v>
      </c>
      <c r="AC1070" s="10"/>
      <c r="AD1070" s="10"/>
      <c r="AE1070" s="10"/>
      <c r="AF1070" s="10"/>
      <c r="AG1070" s="11" t="s">
        <v>114</v>
      </c>
    </row>
    <row r="1071" ht="14.25" hidden="1" customHeight="1">
      <c r="A1071" s="1" t="s">
        <v>1636</v>
      </c>
      <c r="B1071" s="1" t="s">
        <v>1783</v>
      </c>
      <c r="C1071" s="1" t="s">
        <v>1784</v>
      </c>
      <c r="D1071" s="1" t="s">
        <v>1785</v>
      </c>
      <c r="E1071" s="1" t="s">
        <v>1786</v>
      </c>
      <c r="G1071" s="3">
        <v>4956.5650019285</v>
      </c>
      <c r="H1071" s="3">
        <v>125.718775</v>
      </c>
      <c r="I1071" s="4">
        <v>623133.2802503237</v>
      </c>
      <c r="J1071" s="5">
        <v>0.003974576621390384</v>
      </c>
      <c r="K1071" s="6">
        <v>1.5677978804E8</v>
      </c>
      <c r="L1071" s="7">
        <v>6525001.0</v>
      </c>
      <c r="M1071" s="8">
        <v>24.02755004</v>
      </c>
      <c r="N1071" s="9" t="str">
        <f t="shared" si="1"/>
        <v> </v>
      </c>
      <c r="O1071" s="9" t="str">
        <f t="shared" si="2"/>
        <v> </v>
      </c>
      <c r="P1071" s="10" t="str">
        <f t="shared" si="3"/>
        <v> </v>
      </c>
      <c r="Q1071" s="9" t="str">
        <f t="shared" si="4"/>
        <v> </v>
      </c>
      <c r="R1071" s="10" t="str">
        <f t="shared" si="5"/>
        <v> </v>
      </c>
      <c r="S1071" s="9" t="str">
        <f t="shared" si="6"/>
        <v> </v>
      </c>
      <c r="AB1071" s="10" t="s">
        <v>4250</v>
      </c>
      <c r="AC1071" s="10"/>
      <c r="AD1071" s="10"/>
      <c r="AE1071" s="10"/>
      <c r="AF1071" s="10"/>
      <c r="AG1071" s="11" t="s">
        <v>114</v>
      </c>
    </row>
    <row r="1072" ht="14.25" hidden="1" customHeight="1">
      <c r="A1072" s="1" t="s">
        <v>1636</v>
      </c>
      <c r="B1072" s="1" t="s">
        <v>1787</v>
      </c>
      <c r="C1072" s="1" t="s">
        <v>1788</v>
      </c>
      <c r="D1072" s="1" t="s">
        <v>1789</v>
      </c>
      <c r="E1072" s="1" t="s">
        <v>1790</v>
      </c>
      <c r="G1072" s="3">
        <v>27906.35512421715</v>
      </c>
      <c r="H1072" s="3">
        <v>28.438683</v>
      </c>
      <c r="I1072" s="4">
        <v>793619.987063037</v>
      </c>
      <c r="J1072" s="5">
        <v>0.005062004464890314</v>
      </c>
      <c r="K1072" s="6">
        <v>1.5677978804E8</v>
      </c>
      <c r="L1072" s="7">
        <v>6525001.0</v>
      </c>
      <c r="M1072" s="8">
        <v>24.02755004</v>
      </c>
      <c r="N1072" s="9" t="str">
        <f t="shared" si="1"/>
        <v> </v>
      </c>
      <c r="O1072" s="9" t="str">
        <f t="shared" si="2"/>
        <v> </v>
      </c>
      <c r="P1072" s="10" t="str">
        <f t="shared" si="3"/>
        <v> </v>
      </c>
      <c r="Q1072" s="9" t="str">
        <f t="shared" si="4"/>
        <v> </v>
      </c>
      <c r="R1072" s="10" t="str">
        <f t="shared" si="5"/>
        <v> </v>
      </c>
      <c r="S1072" s="9" t="str">
        <f t="shared" si="6"/>
        <v> </v>
      </c>
      <c r="AB1072" s="10" t="s">
        <v>4250</v>
      </c>
      <c r="AC1072" s="10"/>
      <c r="AD1072" s="10"/>
      <c r="AE1072" s="10"/>
      <c r="AF1072" s="10"/>
      <c r="AG1072" s="11" t="s">
        <v>114</v>
      </c>
    </row>
    <row r="1073" ht="14.25" hidden="1" customHeight="1">
      <c r="A1073" s="1" t="s">
        <v>1636</v>
      </c>
      <c r="B1073" s="1" t="s">
        <v>1791</v>
      </c>
      <c r="C1073" s="1" t="s">
        <v>1792</v>
      </c>
      <c r="D1073" s="1" t="s">
        <v>1793</v>
      </c>
      <c r="E1073" s="1" t="s">
        <v>1794</v>
      </c>
      <c r="G1073" s="3">
        <v>26328.2776272599</v>
      </c>
      <c r="H1073" s="3">
        <v>20.241221</v>
      </c>
      <c r="I1073" s="4">
        <v>532916.4860027232</v>
      </c>
      <c r="J1073" s="5">
        <v>0.003399140237814058</v>
      </c>
      <c r="K1073" s="6">
        <v>1.5677978804E8</v>
      </c>
      <c r="L1073" s="7">
        <v>6525001.0</v>
      </c>
      <c r="M1073" s="8">
        <v>24.02755004</v>
      </c>
      <c r="N1073" s="9" t="str">
        <f t="shared" si="1"/>
        <v> </v>
      </c>
      <c r="O1073" s="9" t="str">
        <f t="shared" si="2"/>
        <v> </v>
      </c>
      <c r="P1073" s="10" t="str">
        <f t="shared" si="3"/>
        <v> </v>
      </c>
      <c r="Q1073" s="9" t="str">
        <f t="shared" si="4"/>
        <v> </v>
      </c>
      <c r="R1073" s="10" t="str">
        <f t="shared" si="5"/>
        <v> </v>
      </c>
      <c r="S1073" s="9" t="str">
        <f t="shared" si="6"/>
        <v> </v>
      </c>
      <c r="AB1073" s="10" t="s">
        <v>4250</v>
      </c>
      <c r="AC1073" s="10"/>
      <c r="AD1073" s="10"/>
      <c r="AE1073" s="10"/>
      <c r="AF1073" s="10"/>
      <c r="AG1073" s="11" t="s">
        <v>114</v>
      </c>
    </row>
    <row r="1074" ht="14.25" hidden="1" customHeight="1">
      <c r="A1074" s="1" t="s">
        <v>1636</v>
      </c>
      <c r="B1074" s="1" t="s">
        <v>1795</v>
      </c>
      <c r="C1074" s="1" t="s">
        <v>1796</v>
      </c>
      <c r="D1074" s="1" t="s">
        <v>1797</v>
      </c>
      <c r="E1074" s="1" t="s">
        <v>1798</v>
      </c>
      <c r="G1074" s="3">
        <v>18475.34833727128</v>
      </c>
      <c r="H1074" s="3">
        <v>30.551157</v>
      </c>
      <c r="I1074" s="4">
        <v>564443.2676816637</v>
      </c>
      <c r="J1074" s="5">
        <v>0.003600229817491873</v>
      </c>
      <c r="K1074" s="6">
        <v>1.5677978804E8</v>
      </c>
      <c r="L1074" s="7">
        <v>6525001.0</v>
      </c>
      <c r="M1074" s="8">
        <v>24.02755004</v>
      </c>
      <c r="N1074" s="9" t="str">
        <f t="shared" si="1"/>
        <v> </v>
      </c>
      <c r="O1074" s="9" t="str">
        <f t="shared" si="2"/>
        <v> </v>
      </c>
      <c r="P1074" s="10" t="str">
        <f t="shared" si="3"/>
        <v> </v>
      </c>
      <c r="Q1074" s="9" t="str">
        <f t="shared" si="4"/>
        <v> </v>
      </c>
      <c r="R1074" s="10" t="str">
        <f t="shared" si="5"/>
        <v> </v>
      </c>
      <c r="S1074" s="9" t="str">
        <f t="shared" si="6"/>
        <v> </v>
      </c>
      <c r="AB1074" s="10" t="s">
        <v>4250</v>
      </c>
      <c r="AC1074" s="10"/>
      <c r="AD1074" s="10"/>
      <c r="AE1074" s="10"/>
      <c r="AF1074" s="10"/>
      <c r="AG1074" s="11" t="s">
        <v>114</v>
      </c>
    </row>
    <row r="1075" ht="14.25" hidden="1" customHeight="1">
      <c r="A1075" s="1" t="s">
        <v>1636</v>
      </c>
      <c r="B1075" s="1" t="s">
        <v>1799</v>
      </c>
      <c r="C1075" s="1" t="s">
        <v>1800</v>
      </c>
      <c r="D1075" s="1" t="s">
        <v>1801</v>
      </c>
      <c r="E1075" s="1" t="s">
        <v>1802</v>
      </c>
      <c r="G1075" s="3">
        <v>4816.398853653584</v>
      </c>
      <c r="H1075" s="3">
        <v>21.064953</v>
      </c>
      <c r="I1075" s="4">
        <v>101457.2154814666</v>
      </c>
      <c r="J1075" s="5">
        <v>6.471319852504288E-4</v>
      </c>
      <c r="K1075" s="6">
        <v>1.5677978804E8</v>
      </c>
      <c r="L1075" s="7">
        <v>6525001.0</v>
      </c>
      <c r="M1075" s="8">
        <v>24.02755004</v>
      </c>
      <c r="N1075" s="9" t="str">
        <f t="shared" si="1"/>
        <v> </v>
      </c>
      <c r="O1075" s="9" t="str">
        <f t="shared" si="2"/>
        <v> </v>
      </c>
      <c r="P1075" s="10" t="str">
        <f t="shared" si="3"/>
        <v> </v>
      </c>
      <c r="Q1075" s="9" t="str">
        <f t="shared" si="4"/>
        <v> </v>
      </c>
      <c r="R1075" s="10" t="str">
        <f t="shared" si="5"/>
        <v> </v>
      </c>
      <c r="S1075" s="9" t="str">
        <f t="shared" si="6"/>
        <v> </v>
      </c>
      <c r="AB1075" s="10" t="s">
        <v>4250</v>
      </c>
      <c r="AC1075" s="10"/>
      <c r="AD1075" s="10"/>
      <c r="AE1075" s="10"/>
      <c r="AF1075" s="10"/>
      <c r="AG1075" s="11" t="s">
        <v>114</v>
      </c>
    </row>
    <row r="1076" ht="14.25" hidden="1" customHeight="1">
      <c r="A1076" s="1" t="s">
        <v>1636</v>
      </c>
      <c r="B1076" s="1" t="s">
        <v>1803</v>
      </c>
      <c r="C1076" s="1" t="s">
        <v>1804</v>
      </c>
      <c r="D1076" s="1" t="s">
        <v>1805</v>
      </c>
      <c r="E1076" s="1" t="s">
        <v>1806</v>
      </c>
      <c r="G1076" s="3">
        <v>1559.952563990662</v>
      </c>
      <c r="H1076" s="3">
        <v>55.927417</v>
      </c>
      <c r="I1076" s="4">
        <v>87244.11754652493</v>
      </c>
      <c r="J1076" s="5">
        <v>5.564755421423705E-4</v>
      </c>
      <c r="K1076" s="6">
        <v>1.5677978804E8</v>
      </c>
      <c r="L1076" s="7">
        <v>6525001.0</v>
      </c>
      <c r="M1076" s="8">
        <v>24.02755004</v>
      </c>
      <c r="N1076" s="9" t="str">
        <f t="shared" si="1"/>
        <v> </v>
      </c>
      <c r="O1076" s="9" t="str">
        <f t="shared" si="2"/>
        <v> </v>
      </c>
      <c r="P1076" s="10" t="str">
        <f t="shared" si="3"/>
        <v> </v>
      </c>
      <c r="Q1076" s="9" t="str">
        <f t="shared" si="4"/>
        <v> </v>
      </c>
      <c r="R1076" s="10" t="str">
        <f t="shared" si="5"/>
        <v> </v>
      </c>
      <c r="S1076" s="9" t="str">
        <f t="shared" si="6"/>
        <v> </v>
      </c>
      <c r="AB1076" s="10" t="s">
        <v>4250</v>
      </c>
      <c r="AC1076" s="10"/>
      <c r="AD1076" s="10"/>
      <c r="AE1076" s="10"/>
      <c r="AF1076" s="10"/>
      <c r="AG1076" s="11" t="s">
        <v>114</v>
      </c>
    </row>
    <row r="1077" ht="14.25" hidden="1" customHeight="1">
      <c r="A1077" s="1" t="s">
        <v>1636</v>
      </c>
      <c r="B1077" s="1" t="s">
        <v>1807</v>
      </c>
      <c r="C1077" s="1" t="s">
        <v>1808</v>
      </c>
      <c r="D1077" s="1" t="s">
        <v>1809</v>
      </c>
      <c r="E1077" s="1" t="s">
        <v>1810</v>
      </c>
      <c r="G1077" s="3">
        <v>60366.90173850462</v>
      </c>
      <c r="H1077" s="3">
        <v>16.574285</v>
      </c>
      <c r="I1077" s="4">
        <v>1000538.233980971</v>
      </c>
      <c r="J1077" s="5">
        <v>0.006381806267818776</v>
      </c>
      <c r="K1077" s="6">
        <v>1.5677978804E8</v>
      </c>
      <c r="L1077" s="7">
        <v>6525001.0</v>
      </c>
      <c r="M1077" s="8">
        <v>24.02755004</v>
      </c>
      <c r="N1077" s="9" t="str">
        <f t="shared" si="1"/>
        <v> </v>
      </c>
      <c r="O1077" s="9" t="str">
        <f t="shared" si="2"/>
        <v> </v>
      </c>
      <c r="P1077" s="10" t="str">
        <f t="shared" si="3"/>
        <v> </v>
      </c>
      <c r="Q1077" s="9" t="str">
        <f t="shared" si="4"/>
        <v> </v>
      </c>
      <c r="R1077" s="10" t="str">
        <f t="shared" si="5"/>
        <v> </v>
      </c>
      <c r="S1077" s="9" t="str">
        <f t="shared" si="6"/>
        <v> </v>
      </c>
      <c r="AB1077" s="10" t="s">
        <v>4250</v>
      </c>
      <c r="AC1077" s="10"/>
      <c r="AD1077" s="10"/>
      <c r="AE1077" s="10"/>
      <c r="AF1077" s="10"/>
      <c r="AG1077" s="11" t="s">
        <v>114</v>
      </c>
    </row>
    <row r="1078" ht="14.25" hidden="1" customHeight="1">
      <c r="A1078" s="1" t="s">
        <v>1636</v>
      </c>
      <c r="B1078" s="1" t="s">
        <v>1811</v>
      </c>
      <c r="C1078" s="1" t="s">
        <v>1812</v>
      </c>
      <c r="D1078" s="1" t="s">
        <v>1813</v>
      </c>
      <c r="E1078" s="1" t="s">
        <v>1814</v>
      </c>
      <c r="G1078" s="3">
        <v>38650.81538680813</v>
      </c>
      <c r="H1078" s="3">
        <v>43.159571</v>
      </c>
      <c r="I1078" s="4">
        <v>1668152.610894838</v>
      </c>
      <c r="J1078" s="5">
        <v>0.01064009992454661</v>
      </c>
      <c r="K1078" s="6">
        <v>1.5677978804E8</v>
      </c>
      <c r="L1078" s="7">
        <v>6525001.0</v>
      </c>
      <c r="M1078" s="8">
        <v>24.02755004</v>
      </c>
      <c r="N1078" s="9" t="str">
        <f t="shared" si="1"/>
        <v> </v>
      </c>
      <c r="O1078" s="9" t="str">
        <f t="shared" si="2"/>
        <v> </v>
      </c>
      <c r="P1078" s="10" t="str">
        <f t="shared" si="3"/>
        <v> </v>
      </c>
      <c r="Q1078" s="9" t="str">
        <f t="shared" si="4"/>
        <v> </v>
      </c>
      <c r="R1078" s="10" t="str">
        <f t="shared" si="5"/>
        <v> </v>
      </c>
      <c r="S1078" s="9" t="str">
        <f t="shared" si="6"/>
        <v> </v>
      </c>
      <c r="AB1078" s="10" t="s">
        <v>4250</v>
      </c>
      <c r="AC1078" s="10"/>
      <c r="AD1078" s="10"/>
      <c r="AE1078" s="10"/>
      <c r="AF1078" s="10"/>
      <c r="AG1078" s="11" t="s">
        <v>114</v>
      </c>
    </row>
    <row r="1079" ht="14.25" hidden="1" customHeight="1">
      <c r="A1079" s="1" t="s">
        <v>1636</v>
      </c>
      <c r="B1079" s="1" t="s">
        <v>1815</v>
      </c>
      <c r="C1079" s="1" t="s">
        <v>1816</v>
      </c>
      <c r="D1079" s="1" t="s">
        <v>1817</v>
      </c>
      <c r="E1079" s="1" t="s">
        <v>1818</v>
      </c>
      <c r="G1079" s="3">
        <v>2763.448112971838</v>
      </c>
      <c r="H1079" s="3">
        <v>243.00094</v>
      </c>
      <c r="I1079" s="4">
        <v>671520.4890933828</v>
      </c>
      <c r="J1079" s="5">
        <v>0.004283208298011314</v>
      </c>
      <c r="K1079" s="6">
        <v>1.5677978804E8</v>
      </c>
      <c r="L1079" s="7">
        <v>6525001.0</v>
      </c>
      <c r="M1079" s="8">
        <v>24.02755004</v>
      </c>
      <c r="N1079" s="9" t="str">
        <f t="shared" si="1"/>
        <v> </v>
      </c>
      <c r="O1079" s="9" t="str">
        <f t="shared" si="2"/>
        <v> </v>
      </c>
      <c r="P1079" s="10" t="str">
        <f t="shared" si="3"/>
        <v> </v>
      </c>
      <c r="Q1079" s="9" t="str">
        <f t="shared" si="4"/>
        <v> </v>
      </c>
      <c r="R1079" s="10" t="str">
        <f t="shared" si="5"/>
        <v> </v>
      </c>
      <c r="S1079" s="9" t="str">
        <f t="shared" si="6"/>
        <v> </v>
      </c>
      <c r="AB1079" s="10" t="s">
        <v>4250</v>
      </c>
      <c r="AC1079" s="10"/>
      <c r="AD1079" s="10"/>
      <c r="AE1079" s="10"/>
      <c r="AF1079" s="10"/>
      <c r="AG1079" s="11" t="s">
        <v>114</v>
      </c>
    </row>
    <row r="1080" ht="14.25" hidden="1" customHeight="1">
      <c r="A1080" s="1" t="s">
        <v>1636</v>
      </c>
      <c r="B1080" s="1" t="s">
        <v>1819</v>
      </c>
      <c r="C1080" s="1" t="s">
        <v>1820</v>
      </c>
      <c r="D1080" s="1" t="s">
        <v>1821</v>
      </c>
      <c r="E1080" s="1" t="s">
        <v>1822</v>
      </c>
      <c r="G1080" s="3">
        <v>22244.12606545631</v>
      </c>
      <c r="H1080" s="3">
        <v>23.948015</v>
      </c>
      <c r="I1080" s="4">
        <v>532702.6646774386</v>
      </c>
      <c r="J1080" s="5">
        <v>0.003397776405601005</v>
      </c>
      <c r="K1080" s="6">
        <v>1.5677978804E8</v>
      </c>
      <c r="L1080" s="7">
        <v>6525001.0</v>
      </c>
      <c r="M1080" s="8">
        <v>24.02755004</v>
      </c>
      <c r="N1080" s="9" t="str">
        <f t="shared" si="1"/>
        <v> </v>
      </c>
      <c r="O1080" s="9" t="str">
        <f t="shared" si="2"/>
        <v> </v>
      </c>
      <c r="P1080" s="10" t="str">
        <f t="shared" si="3"/>
        <v> </v>
      </c>
      <c r="Q1080" s="9" t="str">
        <f t="shared" si="4"/>
        <v> </v>
      </c>
      <c r="R1080" s="10" t="str">
        <f t="shared" si="5"/>
        <v> </v>
      </c>
      <c r="S1080" s="9" t="str">
        <f t="shared" si="6"/>
        <v> </v>
      </c>
      <c r="AB1080" s="10" t="s">
        <v>4250</v>
      </c>
      <c r="AC1080" s="10"/>
      <c r="AD1080" s="10"/>
      <c r="AE1080" s="10"/>
      <c r="AF1080" s="10"/>
      <c r="AG1080" s="11" t="s">
        <v>114</v>
      </c>
    </row>
    <row r="1081" ht="14.25" hidden="1" customHeight="1">
      <c r="A1081" s="1" t="s">
        <v>1636</v>
      </c>
      <c r="B1081" s="1" t="s">
        <v>1823</v>
      </c>
      <c r="C1081" s="1" t="s">
        <v>1824</v>
      </c>
      <c r="D1081" s="1" t="s">
        <v>1825</v>
      </c>
      <c r="E1081" s="1" t="s">
        <v>1826</v>
      </c>
      <c r="G1081" s="3">
        <v>24301.91012159581</v>
      </c>
      <c r="H1081" s="3">
        <v>21.58975</v>
      </c>
      <c r="I1081" s="4">
        <v>524672.164047723</v>
      </c>
      <c r="J1081" s="5">
        <v>0.003346554875516613</v>
      </c>
      <c r="K1081" s="6">
        <v>1.5677978804E8</v>
      </c>
      <c r="L1081" s="7">
        <v>6525001.0</v>
      </c>
      <c r="M1081" s="8">
        <v>24.02755004</v>
      </c>
      <c r="N1081" s="9" t="str">
        <f t="shared" si="1"/>
        <v> </v>
      </c>
      <c r="O1081" s="9" t="str">
        <f t="shared" si="2"/>
        <v> </v>
      </c>
      <c r="P1081" s="10" t="str">
        <f t="shared" si="3"/>
        <v> </v>
      </c>
      <c r="Q1081" s="9" t="str">
        <f t="shared" si="4"/>
        <v> </v>
      </c>
      <c r="R1081" s="10" t="str">
        <f t="shared" si="5"/>
        <v> </v>
      </c>
      <c r="S1081" s="9" t="str">
        <f t="shared" si="6"/>
        <v> </v>
      </c>
      <c r="AB1081" s="10" t="s">
        <v>4250</v>
      </c>
      <c r="AC1081" s="10"/>
      <c r="AD1081" s="10"/>
      <c r="AE1081" s="10"/>
      <c r="AF1081" s="10"/>
      <c r="AG1081" s="11" t="s">
        <v>114</v>
      </c>
    </row>
    <row r="1082" ht="14.25" hidden="1" customHeight="1">
      <c r="A1082" s="1" t="s">
        <v>1636</v>
      </c>
      <c r="B1082" s="1" t="s">
        <v>1827</v>
      </c>
      <c r="C1082" s="1" t="s">
        <v>1828</v>
      </c>
      <c r="D1082" s="1" t="s">
        <v>1829</v>
      </c>
      <c r="E1082" s="1" t="s">
        <v>1830</v>
      </c>
      <c r="G1082" s="3">
        <v>144887.0891482791</v>
      </c>
      <c r="H1082" s="3">
        <v>0.9406816000000001</v>
      </c>
      <c r="I1082" s="4">
        <v>136292.6188393458</v>
      </c>
      <c r="J1082" s="5">
        <v>8.693251888092412E-4</v>
      </c>
      <c r="K1082" s="6">
        <v>1.5677978804E8</v>
      </c>
      <c r="L1082" s="7">
        <v>6525001.0</v>
      </c>
      <c r="M1082" s="8">
        <v>24.02755004</v>
      </c>
      <c r="N1082" s="9" t="str">
        <f t="shared" si="1"/>
        <v> </v>
      </c>
      <c r="O1082" s="9" t="str">
        <f t="shared" si="2"/>
        <v> </v>
      </c>
      <c r="P1082" s="10" t="str">
        <f t="shared" si="3"/>
        <v> </v>
      </c>
      <c r="Q1082" s="9" t="str">
        <f t="shared" si="4"/>
        <v> </v>
      </c>
      <c r="R1082" s="10" t="str">
        <f t="shared" si="5"/>
        <v> </v>
      </c>
      <c r="S1082" s="9" t="str">
        <f t="shared" si="6"/>
        <v> </v>
      </c>
      <c r="AB1082" s="10" t="s">
        <v>4250</v>
      </c>
      <c r="AC1082" s="10"/>
      <c r="AD1082" s="10"/>
      <c r="AE1082" s="10"/>
      <c r="AF1082" s="10"/>
      <c r="AG1082" s="11" t="s">
        <v>114</v>
      </c>
    </row>
    <row r="1083" ht="14.25" hidden="1" customHeight="1">
      <c r="A1083" s="1" t="s">
        <v>1636</v>
      </c>
      <c r="B1083" s="1" t="s">
        <v>1831</v>
      </c>
      <c r="C1083" s="1" t="s">
        <v>1832</v>
      </c>
      <c r="D1083" s="1" t="s">
        <v>1833</v>
      </c>
      <c r="E1083" s="1" t="s">
        <v>1834</v>
      </c>
      <c r="G1083" s="3">
        <v>12790.1610300861</v>
      </c>
      <c r="H1083" s="3">
        <v>25.881128</v>
      </c>
      <c r="I1083" s="4">
        <v>331023.7947602702</v>
      </c>
      <c r="J1083" s="5">
        <v>0.002111393304574531</v>
      </c>
      <c r="K1083" s="6">
        <v>1.5677978804E8</v>
      </c>
      <c r="L1083" s="7">
        <v>6525001.0</v>
      </c>
      <c r="M1083" s="8">
        <v>24.02755004</v>
      </c>
      <c r="N1083" s="9" t="str">
        <f t="shared" si="1"/>
        <v> </v>
      </c>
      <c r="O1083" s="9" t="str">
        <f t="shared" si="2"/>
        <v> </v>
      </c>
      <c r="P1083" s="10" t="str">
        <f t="shared" si="3"/>
        <v> </v>
      </c>
      <c r="Q1083" s="9" t="str">
        <f t="shared" si="4"/>
        <v> </v>
      </c>
      <c r="R1083" s="10" t="str">
        <f t="shared" si="5"/>
        <v> </v>
      </c>
      <c r="S1083" s="9" t="str">
        <f t="shared" si="6"/>
        <v> </v>
      </c>
      <c r="AB1083" s="10" t="s">
        <v>4250</v>
      </c>
      <c r="AC1083" s="10"/>
      <c r="AD1083" s="10"/>
      <c r="AE1083" s="10"/>
      <c r="AF1083" s="10"/>
      <c r="AG1083" s="11" t="s">
        <v>114</v>
      </c>
    </row>
    <row r="1084" ht="14.25" hidden="1" customHeight="1">
      <c r="A1084" s="1" t="s">
        <v>1636</v>
      </c>
      <c r="B1084" s="1" t="s">
        <v>1835</v>
      </c>
      <c r="C1084" s="1" t="s">
        <v>1836</v>
      </c>
      <c r="D1084" s="1" t="s">
        <v>1837</v>
      </c>
      <c r="E1084" s="1" t="s">
        <v>1838</v>
      </c>
      <c r="G1084" s="3">
        <v>56494.20772797785</v>
      </c>
      <c r="H1084" s="3">
        <v>14.468454</v>
      </c>
      <c r="I1084" s="4">
        <v>817383.8457786919</v>
      </c>
      <c r="J1084" s="5">
        <v>0.005213579224703052</v>
      </c>
      <c r="K1084" s="6">
        <v>1.5677978804E8</v>
      </c>
      <c r="L1084" s="7">
        <v>6525001.0</v>
      </c>
      <c r="M1084" s="8">
        <v>24.02755004</v>
      </c>
      <c r="N1084" s="9" t="str">
        <f t="shared" si="1"/>
        <v> </v>
      </c>
      <c r="O1084" s="9" t="str">
        <f t="shared" si="2"/>
        <v> </v>
      </c>
      <c r="P1084" s="10" t="str">
        <f t="shared" si="3"/>
        <v> </v>
      </c>
      <c r="Q1084" s="9" t="str">
        <f t="shared" si="4"/>
        <v> </v>
      </c>
      <c r="R1084" s="10" t="str">
        <f t="shared" si="5"/>
        <v> </v>
      </c>
      <c r="S1084" s="9" t="str">
        <f t="shared" si="6"/>
        <v> </v>
      </c>
      <c r="AB1084" s="10" t="s">
        <v>4250</v>
      </c>
      <c r="AC1084" s="10"/>
      <c r="AD1084" s="10"/>
      <c r="AE1084" s="10"/>
      <c r="AF1084" s="10"/>
      <c r="AG1084" s="11" t="s">
        <v>114</v>
      </c>
    </row>
    <row r="1085" ht="14.25" hidden="1" customHeight="1">
      <c r="A1085" s="1" t="s">
        <v>1636</v>
      </c>
      <c r="B1085" s="1" t="s">
        <v>1839</v>
      </c>
      <c r="C1085" s="1" t="s">
        <v>1840</v>
      </c>
      <c r="D1085" s="1" t="s">
        <v>1841</v>
      </c>
      <c r="E1085" s="1" t="s">
        <v>1842</v>
      </c>
      <c r="G1085" s="3">
        <v>393045.2130246959</v>
      </c>
      <c r="H1085" s="3">
        <v>1.1997258</v>
      </c>
      <c r="I1085" s="4">
        <v>471546.4826322237</v>
      </c>
      <c r="J1085" s="5">
        <v>0.003007699452380404</v>
      </c>
      <c r="K1085" s="6">
        <v>1.5677978804E8</v>
      </c>
      <c r="L1085" s="7">
        <v>6525001.0</v>
      </c>
      <c r="M1085" s="8">
        <v>24.02755004</v>
      </c>
      <c r="N1085" s="9" t="str">
        <f t="shared" si="1"/>
        <v> </v>
      </c>
      <c r="O1085" s="9" t="str">
        <f t="shared" si="2"/>
        <v> </v>
      </c>
      <c r="P1085" s="10" t="str">
        <f t="shared" si="3"/>
        <v> </v>
      </c>
      <c r="Q1085" s="9" t="str">
        <f t="shared" si="4"/>
        <v> </v>
      </c>
      <c r="R1085" s="10" t="str">
        <f t="shared" si="5"/>
        <v> </v>
      </c>
      <c r="S1085" s="9" t="str">
        <f t="shared" si="6"/>
        <v> </v>
      </c>
      <c r="AB1085" s="10" t="s">
        <v>4250</v>
      </c>
      <c r="AC1085" s="10"/>
      <c r="AD1085" s="10"/>
      <c r="AE1085" s="10"/>
      <c r="AF1085" s="10"/>
      <c r="AG1085" s="11" t="s">
        <v>114</v>
      </c>
    </row>
    <row r="1086" ht="14.25" hidden="1" customHeight="1">
      <c r="A1086" s="1" t="s">
        <v>1636</v>
      </c>
      <c r="B1086" s="1" t="s">
        <v>1843</v>
      </c>
      <c r="C1086" s="1" t="s">
        <v>1844</v>
      </c>
      <c r="D1086" s="1" t="s">
        <v>1845</v>
      </c>
      <c r="E1086" s="1" t="s">
        <v>1846</v>
      </c>
      <c r="G1086" s="3">
        <v>47019.70110191218</v>
      </c>
      <c r="H1086" s="3">
        <v>30.591015</v>
      </c>
      <c r="I1086" s="4">
        <v>1438380.381704112</v>
      </c>
      <c r="J1086" s="5">
        <v>0.009174526893333538</v>
      </c>
      <c r="K1086" s="6">
        <v>1.5677978804E8</v>
      </c>
      <c r="L1086" s="7">
        <v>6525001.0</v>
      </c>
      <c r="M1086" s="8">
        <v>24.02755004</v>
      </c>
      <c r="N1086" s="9" t="str">
        <f t="shared" si="1"/>
        <v> </v>
      </c>
      <c r="O1086" s="9" t="str">
        <f t="shared" si="2"/>
        <v> </v>
      </c>
      <c r="P1086" s="10" t="str">
        <f t="shared" si="3"/>
        <v> </v>
      </c>
      <c r="Q1086" s="9" t="str">
        <f t="shared" si="4"/>
        <v> </v>
      </c>
      <c r="R1086" s="10" t="str">
        <f t="shared" si="5"/>
        <v> </v>
      </c>
      <c r="S1086" s="9" t="str">
        <f t="shared" si="6"/>
        <v> </v>
      </c>
      <c r="AB1086" s="10" t="s">
        <v>4250</v>
      </c>
      <c r="AC1086" s="10"/>
      <c r="AD1086" s="10"/>
      <c r="AE1086" s="10"/>
      <c r="AF1086" s="10"/>
      <c r="AG1086" s="11" t="s">
        <v>114</v>
      </c>
    </row>
    <row r="1087" ht="14.25" hidden="1" customHeight="1">
      <c r="A1087" s="1" t="s">
        <v>1636</v>
      </c>
      <c r="B1087" s="1" t="s">
        <v>1847</v>
      </c>
      <c r="C1087" s="1" t="s">
        <v>1848</v>
      </c>
      <c r="D1087" s="1" t="s">
        <v>1849</v>
      </c>
      <c r="E1087" s="1" t="s">
        <v>1850</v>
      </c>
      <c r="G1087" s="3">
        <v>17461.56042000701</v>
      </c>
      <c r="H1087" s="3">
        <v>13.139854</v>
      </c>
      <c r="I1087" s="4">
        <v>229442.3545310708</v>
      </c>
      <c r="J1087" s="5">
        <v>0.001463468967521069</v>
      </c>
      <c r="K1087" s="6">
        <v>1.5677978804E8</v>
      </c>
      <c r="L1087" s="7">
        <v>6525001.0</v>
      </c>
      <c r="M1087" s="8">
        <v>24.02755004</v>
      </c>
      <c r="N1087" s="9" t="str">
        <f t="shared" si="1"/>
        <v> </v>
      </c>
      <c r="O1087" s="9" t="str">
        <f t="shared" si="2"/>
        <v> </v>
      </c>
      <c r="P1087" s="10" t="str">
        <f t="shared" si="3"/>
        <v> </v>
      </c>
      <c r="Q1087" s="9" t="str">
        <f t="shared" si="4"/>
        <v> </v>
      </c>
      <c r="R1087" s="10" t="str">
        <f t="shared" si="5"/>
        <v> </v>
      </c>
      <c r="S1087" s="9" t="str">
        <f t="shared" si="6"/>
        <v> </v>
      </c>
      <c r="AB1087" s="10" t="s">
        <v>4250</v>
      </c>
      <c r="AC1087" s="10"/>
      <c r="AD1087" s="10"/>
      <c r="AE1087" s="10"/>
      <c r="AF1087" s="10"/>
      <c r="AG1087" s="11" t="s">
        <v>114</v>
      </c>
    </row>
    <row r="1088" ht="14.25" hidden="1" customHeight="1">
      <c r="A1088" s="1" t="s">
        <v>1636</v>
      </c>
      <c r="B1088" s="1" t="s">
        <v>1851</v>
      </c>
      <c r="C1088" s="1" t="s">
        <v>1852</v>
      </c>
      <c r="D1088" s="1" t="s">
        <v>1853</v>
      </c>
      <c r="E1088" s="1" t="s">
        <v>1854</v>
      </c>
      <c r="G1088" s="3">
        <v>2730.823233631987</v>
      </c>
      <c r="H1088" s="3">
        <v>32.736704</v>
      </c>
      <c r="I1088" s="4">
        <v>89398.1518757332</v>
      </c>
      <c r="J1088" s="5">
        <v>5.702147770025343E-4</v>
      </c>
      <c r="K1088" s="6">
        <v>1.5677978804E8</v>
      </c>
      <c r="L1088" s="7">
        <v>6525001.0</v>
      </c>
      <c r="M1088" s="8">
        <v>24.02755004</v>
      </c>
      <c r="N1088" s="9" t="str">
        <f t="shared" si="1"/>
        <v> </v>
      </c>
      <c r="O1088" s="9" t="str">
        <f t="shared" si="2"/>
        <v> </v>
      </c>
      <c r="P1088" s="10" t="str">
        <f t="shared" si="3"/>
        <v> </v>
      </c>
      <c r="Q1088" s="9" t="str">
        <f t="shared" si="4"/>
        <v> </v>
      </c>
      <c r="R1088" s="10" t="str">
        <f t="shared" si="5"/>
        <v> </v>
      </c>
      <c r="S1088" s="9" t="str">
        <f t="shared" si="6"/>
        <v> </v>
      </c>
      <c r="AB1088" s="10" t="s">
        <v>4250</v>
      </c>
      <c r="AC1088" s="10"/>
      <c r="AD1088" s="10"/>
      <c r="AE1088" s="10"/>
      <c r="AF1088" s="10"/>
      <c r="AG1088" s="11" t="s">
        <v>114</v>
      </c>
    </row>
    <row r="1089" ht="14.25" hidden="1" customHeight="1">
      <c r="A1089" s="1" t="s">
        <v>1636</v>
      </c>
      <c r="B1089" s="1" t="s">
        <v>1855</v>
      </c>
      <c r="C1089" s="1" t="s">
        <v>1856</v>
      </c>
      <c r="D1089" s="1" t="s">
        <v>1857</v>
      </c>
      <c r="E1089" s="1" t="s">
        <v>1858</v>
      </c>
      <c r="G1089" s="3">
        <v>8824.425696997523</v>
      </c>
      <c r="H1089" s="3">
        <v>44.42838399999999</v>
      </c>
      <c r="I1089" s="4">
        <v>392054.9734456735</v>
      </c>
      <c r="J1089" s="5">
        <v>0.002500672939713674</v>
      </c>
      <c r="K1089" s="6">
        <v>1.5677978804E8</v>
      </c>
      <c r="L1089" s="7">
        <v>6525001.0</v>
      </c>
      <c r="M1089" s="8">
        <v>24.02755004</v>
      </c>
      <c r="N1089" s="9" t="str">
        <f t="shared" si="1"/>
        <v> </v>
      </c>
      <c r="O1089" s="9" t="str">
        <f t="shared" si="2"/>
        <v> </v>
      </c>
      <c r="P1089" s="10" t="str">
        <f t="shared" si="3"/>
        <v> </v>
      </c>
      <c r="Q1089" s="9" t="str">
        <f t="shared" si="4"/>
        <v> </v>
      </c>
      <c r="R1089" s="10" t="str">
        <f t="shared" si="5"/>
        <v> </v>
      </c>
      <c r="S1089" s="9" t="str">
        <f t="shared" si="6"/>
        <v> </v>
      </c>
      <c r="AB1089" s="10" t="s">
        <v>4250</v>
      </c>
      <c r="AC1089" s="10"/>
      <c r="AD1089" s="10"/>
      <c r="AE1089" s="10"/>
      <c r="AF1089" s="10"/>
      <c r="AG1089" s="11" t="s">
        <v>114</v>
      </c>
    </row>
    <row r="1090" ht="14.25" hidden="1" customHeight="1">
      <c r="A1090" s="1" t="s">
        <v>1636</v>
      </c>
      <c r="B1090" s="1" t="s">
        <v>1859</v>
      </c>
      <c r="C1090" s="1" t="s">
        <v>1860</v>
      </c>
      <c r="D1090" s="1" t="s">
        <v>1861</v>
      </c>
      <c r="E1090" s="1" t="s">
        <v>1862</v>
      </c>
      <c r="F1090" s="1" t="s">
        <v>1863</v>
      </c>
      <c r="G1090" s="3">
        <v>815.6219834962794</v>
      </c>
      <c r="H1090" s="3">
        <v>182.52</v>
      </c>
      <c r="I1090" s="4">
        <v>148867.3244277409</v>
      </c>
      <c r="J1090" s="5">
        <v>9.495313540656126E-4</v>
      </c>
      <c r="K1090" s="6">
        <v>1.5677978804E8</v>
      </c>
      <c r="L1090" s="7">
        <v>6525001.0</v>
      </c>
      <c r="M1090" s="8">
        <v>24.02755004</v>
      </c>
      <c r="N1090" s="9" t="str">
        <f t="shared" si="1"/>
        <v> </v>
      </c>
      <c r="O1090" s="9" t="str">
        <f t="shared" si="2"/>
        <v> </v>
      </c>
      <c r="P1090" s="10" t="str">
        <f t="shared" si="3"/>
        <v> </v>
      </c>
      <c r="Q1090" s="9" t="str">
        <f t="shared" si="4"/>
        <v> </v>
      </c>
      <c r="R1090" s="10" t="str">
        <f t="shared" si="5"/>
        <v> </v>
      </c>
      <c r="S1090" s="9" t="str">
        <f t="shared" si="6"/>
        <v> </v>
      </c>
      <c r="AB1090" s="10" t="s">
        <v>4250</v>
      </c>
      <c r="AC1090" s="10"/>
      <c r="AD1090" s="10"/>
      <c r="AE1090" s="10"/>
      <c r="AF1090" s="10"/>
      <c r="AG1090" s="11" t="s">
        <v>114</v>
      </c>
    </row>
    <row r="1091" ht="14.25" hidden="1" customHeight="1">
      <c r="A1091" s="1" t="s">
        <v>1636</v>
      </c>
      <c r="B1091" s="1" t="s">
        <v>670</v>
      </c>
      <c r="C1091" s="1" t="s">
        <v>1864</v>
      </c>
      <c r="D1091" s="1" t="s">
        <v>672</v>
      </c>
      <c r="E1091" s="1" t="s">
        <v>673</v>
      </c>
      <c r="F1091" s="1" t="s">
        <v>674</v>
      </c>
      <c r="G1091" s="3">
        <v>988.4130111110467</v>
      </c>
      <c r="H1091" s="3">
        <v>178.09</v>
      </c>
      <c r="I1091" s="4">
        <v>176026.4731487663</v>
      </c>
      <c r="J1091" s="5">
        <v>0.001122762540690869</v>
      </c>
      <c r="K1091" s="6">
        <v>1.5677978804E8</v>
      </c>
      <c r="L1091" s="7">
        <v>6525001.0</v>
      </c>
      <c r="M1091" s="8">
        <v>24.02755004</v>
      </c>
      <c r="N1091" s="9" t="str">
        <f t="shared" si="1"/>
        <v> </v>
      </c>
      <c r="O1091" s="9" t="str">
        <f t="shared" si="2"/>
        <v> </v>
      </c>
      <c r="P1091" s="10" t="str">
        <f t="shared" si="3"/>
        <v> </v>
      </c>
      <c r="Q1091" s="9" t="str">
        <f t="shared" si="4"/>
        <v> </v>
      </c>
      <c r="R1091" s="10" t="str">
        <f t="shared" si="5"/>
        <v> </v>
      </c>
      <c r="S1091" s="9" t="str">
        <f t="shared" si="6"/>
        <v> </v>
      </c>
      <c r="AB1091" s="10" t="s">
        <v>4250</v>
      </c>
      <c r="AC1091" s="10"/>
      <c r="AD1091" s="10"/>
      <c r="AE1091" s="10"/>
      <c r="AF1091" s="10"/>
      <c r="AG1091" s="11" t="s">
        <v>114</v>
      </c>
    </row>
    <row r="1092" ht="14.25" hidden="1" customHeight="1">
      <c r="A1092" s="1" t="s">
        <v>1636</v>
      </c>
      <c r="B1092" s="1" t="s">
        <v>1865</v>
      </c>
      <c r="C1092" s="1" t="s">
        <v>1866</v>
      </c>
      <c r="D1092" s="1" t="s">
        <v>1867</v>
      </c>
      <c r="E1092" s="1" t="s">
        <v>1868</v>
      </c>
      <c r="G1092" s="3">
        <v>187901.1800645762</v>
      </c>
      <c r="H1092" s="3">
        <v>2.07966185</v>
      </c>
      <c r="I1092" s="4">
        <v>390770.9157502797</v>
      </c>
      <c r="J1092" s="5">
        <v>0.002492482740508492</v>
      </c>
      <c r="K1092" s="6">
        <v>1.5677978804E8</v>
      </c>
      <c r="L1092" s="7">
        <v>6525001.0</v>
      </c>
      <c r="M1092" s="8">
        <v>24.02755004</v>
      </c>
      <c r="N1092" s="9" t="str">
        <f t="shared" si="1"/>
        <v> </v>
      </c>
      <c r="O1092" s="9" t="str">
        <f t="shared" si="2"/>
        <v> </v>
      </c>
      <c r="P1092" s="10" t="str">
        <f t="shared" si="3"/>
        <v> </v>
      </c>
      <c r="Q1092" s="9" t="str">
        <f t="shared" si="4"/>
        <v> </v>
      </c>
      <c r="R1092" s="10" t="str">
        <f t="shared" si="5"/>
        <v> </v>
      </c>
      <c r="S1092" s="9" t="str">
        <f t="shared" si="6"/>
        <v> </v>
      </c>
      <c r="AB1092" s="10" t="s">
        <v>4250</v>
      </c>
      <c r="AC1092" s="10"/>
      <c r="AD1092" s="10"/>
      <c r="AE1092" s="10"/>
      <c r="AF1092" s="10"/>
      <c r="AG1092" s="11" t="s">
        <v>114</v>
      </c>
    </row>
    <row r="1093" ht="14.25" hidden="1" customHeight="1">
      <c r="A1093" s="1" t="s">
        <v>1636</v>
      </c>
      <c r="B1093" s="1" t="s">
        <v>1869</v>
      </c>
      <c r="C1093" s="1" t="s">
        <v>1870</v>
      </c>
      <c r="D1093" s="1" t="s">
        <v>1871</v>
      </c>
      <c r="E1093" s="1" t="s">
        <v>1872</v>
      </c>
      <c r="G1093" s="3">
        <v>2132.700445734716</v>
      </c>
      <c r="H1093" s="3">
        <v>87.29</v>
      </c>
      <c r="I1093" s="4">
        <v>186163.4219081833</v>
      </c>
      <c r="J1093" s="5">
        <v>0.001187419783095296</v>
      </c>
      <c r="K1093" s="6">
        <v>1.5677978804E8</v>
      </c>
      <c r="L1093" s="7">
        <v>6525001.0</v>
      </c>
      <c r="M1093" s="8">
        <v>24.02755004</v>
      </c>
      <c r="N1093" s="9" t="str">
        <f t="shared" si="1"/>
        <v> </v>
      </c>
      <c r="O1093" s="9" t="str">
        <f t="shared" si="2"/>
        <v> </v>
      </c>
      <c r="P1093" s="10" t="str">
        <f t="shared" si="3"/>
        <v> </v>
      </c>
      <c r="Q1093" s="9" t="str">
        <f t="shared" si="4"/>
        <v> </v>
      </c>
      <c r="R1093" s="10" t="str">
        <f t="shared" si="5"/>
        <v> </v>
      </c>
      <c r="S1093" s="9" t="str">
        <f t="shared" si="6"/>
        <v> </v>
      </c>
      <c r="AB1093" s="10" t="s">
        <v>4250</v>
      </c>
      <c r="AC1093" s="10"/>
      <c r="AD1093" s="10"/>
      <c r="AE1093" s="10"/>
      <c r="AF1093" s="10"/>
      <c r="AG1093" s="11" t="s">
        <v>114</v>
      </c>
    </row>
    <row r="1094" ht="14.25" hidden="1" customHeight="1">
      <c r="A1094" s="1" t="s">
        <v>1636</v>
      </c>
      <c r="B1094" s="1" t="s">
        <v>1873</v>
      </c>
      <c r="C1094" s="1" t="s">
        <v>1874</v>
      </c>
      <c r="D1094" s="1" t="s">
        <v>1875</v>
      </c>
      <c r="E1094" s="1" t="s">
        <v>1876</v>
      </c>
      <c r="G1094" s="3">
        <v>52872.84612125436</v>
      </c>
      <c r="H1094" s="3">
        <v>29.9254755</v>
      </c>
      <c r="I1094" s="4">
        <v>1582245.061216868</v>
      </c>
      <c r="J1094" s="5">
        <v>0.0100921495110912</v>
      </c>
      <c r="K1094" s="6">
        <v>1.5677978804E8</v>
      </c>
      <c r="L1094" s="7">
        <v>6525001.0</v>
      </c>
      <c r="M1094" s="8">
        <v>24.02755004</v>
      </c>
      <c r="N1094" s="9" t="str">
        <f t="shared" si="1"/>
        <v> </v>
      </c>
      <c r="O1094" s="9" t="str">
        <f t="shared" si="2"/>
        <v> </v>
      </c>
      <c r="P1094" s="10" t="str">
        <f t="shared" si="3"/>
        <v> </v>
      </c>
      <c r="Q1094" s="9" t="str">
        <f t="shared" si="4"/>
        <v> </v>
      </c>
      <c r="R1094" s="10" t="str">
        <f t="shared" si="5"/>
        <v> </v>
      </c>
      <c r="S1094" s="9" t="str">
        <f t="shared" si="6"/>
        <v> </v>
      </c>
      <c r="AB1094" s="10" t="s">
        <v>4250</v>
      </c>
      <c r="AC1094" s="10"/>
      <c r="AD1094" s="10"/>
      <c r="AE1094" s="10"/>
      <c r="AF1094" s="10"/>
      <c r="AG1094" s="11" t="s">
        <v>114</v>
      </c>
    </row>
    <row r="1095" ht="14.25" hidden="1" customHeight="1">
      <c r="A1095" s="1" t="s">
        <v>1636</v>
      </c>
      <c r="B1095" s="1" t="s">
        <v>685</v>
      </c>
      <c r="C1095" s="1" t="s">
        <v>1877</v>
      </c>
      <c r="D1095" s="1" t="s">
        <v>687</v>
      </c>
      <c r="E1095" s="1" t="s">
        <v>688</v>
      </c>
      <c r="F1095" s="1" t="s">
        <v>689</v>
      </c>
      <c r="G1095" s="3">
        <v>225.9574976500804</v>
      </c>
      <c r="H1095" s="3">
        <v>553.44</v>
      </c>
      <c r="I1095" s="4">
        <v>125053.9174994605</v>
      </c>
      <c r="J1095" s="5">
        <v>7.976405572608306E-4</v>
      </c>
      <c r="K1095" s="6">
        <v>1.5677978804E8</v>
      </c>
      <c r="L1095" s="7">
        <v>6525001.0</v>
      </c>
      <c r="M1095" s="8">
        <v>24.02755004</v>
      </c>
      <c r="N1095" s="9" t="str">
        <f t="shared" si="1"/>
        <v> </v>
      </c>
      <c r="O1095" s="9" t="str">
        <f t="shared" si="2"/>
        <v> </v>
      </c>
      <c r="P1095" s="10" t="str">
        <f t="shared" si="3"/>
        <v> </v>
      </c>
      <c r="Q1095" s="9" t="str">
        <f t="shared" si="4"/>
        <v> </v>
      </c>
      <c r="R1095" s="10" t="str">
        <f t="shared" si="5"/>
        <v> </v>
      </c>
      <c r="S1095" s="9" t="str">
        <f t="shared" si="6"/>
        <v> </v>
      </c>
      <c r="AB1095" s="10" t="s">
        <v>4250</v>
      </c>
      <c r="AC1095" s="10"/>
      <c r="AD1095" s="10"/>
      <c r="AE1095" s="10"/>
      <c r="AF1095" s="10"/>
      <c r="AG1095" s="11" t="s">
        <v>114</v>
      </c>
    </row>
    <row r="1096" ht="14.25" hidden="1" customHeight="1">
      <c r="A1096" s="1" t="s">
        <v>1636</v>
      </c>
      <c r="B1096" s="1" t="s">
        <v>1878</v>
      </c>
      <c r="C1096" s="1" t="s">
        <v>1879</v>
      </c>
      <c r="D1096" s="1" t="s">
        <v>1880</v>
      </c>
      <c r="E1096" s="1" t="s">
        <v>1881</v>
      </c>
      <c r="G1096" s="3">
        <v>2584.615441034876</v>
      </c>
      <c r="H1096" s="3">
        <v>42.35058100000001</v>
      </c>
      <c r="I1096" s="4">
        <v>109459.9655893983</v>
      </c>
      <c r="J1096" s="5">
        <v>6.981765121500944E-4</v>
      </c>
      <c r="K1096" s="6">
        <v>1.5677978804E8</v>
      </c>
      <c r="L1096" s="7">
        <v>6525001.0</v>
      </c>
      <c r="M1096" s="8">
        <v>24.02755004</v>
      </c>
      <c r="N1096" s="9" t="str">
        <f t="shared" si="1"/>
        <v> </v>
      </c>
      <c r="O1096" s="9" t="str">
        <f t="shared" si="2"/>
        <v> </v>
      </c>
      <c r="P1096" s="10" t="str">
        <f t="shared" si="3"/>
        <v> </v>
      </c>
      <c r="Q1096" s="9" t="str">
        <f t="shared" si="4"/>
        <v> </v>
      </c>
      <c r="R1096" s="10" t="str">
        <f t="shared" si="5"/>
        <v> </v>
      </c>
      <c r="S1096" s="9" t="str">
        <f t="shared" si="6"/>
        <v> </v>
      </c>
      <c r="AB1096" s="10" t="s">
        <v>4250</v>
      </c>
      <c r="AC1096" s="10"/>
      <c r="AD1096" s="10"/>
      <c r="AE1096" s="10"/>
      <c r="AF1096" s="10"/>
      <c r="AG1096" s="11" t="s">
        <v>114</v>
      </c>
    </row>
    <row r="1097" ht="14.25" hidden="1" customHeight="1">
      <c r="A1097" s="1" t="s">
        <v>1636</v>
      </c>
      <c r="B1097" s="1" t="s">
        <v>1882</v>
      </c>
      <c r="C1097" s="1" t="s">
        <v>1883</v>
      </c>
      <c r="D1097" s="1" t="s">
        <v>1884</v>
      </c>
      <c r="E1097" s="1" t="s">
        <v>1885</v>
      </c>
      <c r="G1097" s="3">
        <v>495.4148344199623</v>
      </c>
      <c r="H1097" s="3">
        <v>1588.08996</v>
      </c>
      <c r="I1097" s="4">
        <v>786763.3245774045</v>
      </c>
      <c r="J1097" s="5">
        <v>0.005018270112577737</v>
      </c>
      <c r="K1097" s="6">
        <v>1.5677978804E8</v>
      </c>
      <c r="L1097" s="7">
        <v>6525001.0</v>
      </c>
      <c r="M1097" s="8">
        <v>24.02755004</v>
      </c>
      <c r="N1097" s="9" t="str">
        <f t="shared" si="1"/>
        <v> </v>
      </c>
      <c r="O1097" s="9" t="str">
        <f t="shared" si="2"/>
        <v> </v>
      </c>
      <c r="P1097" s="10" t="str">
        <f t="shared" si="3"/>
        <v> </v>
      </c>
      <c r="Q1097" s="9" t="str">
        <f t="shared" si="4"/>
        <v> </v>
      </c>
      <c r="R1097" s="10" t="str">
        <f t="shared" si="5"/>
        <v> </v>
      </c>
      <c r="S1097" s="9" t="str">
        <f t="shared" si="6"/>
        <v> </v>
      </c>
      <c r="AB1097" s="10" t="s">
        <v>4250</v>
      </c>
      <c r="AC1097" s="10"/>
      <c r="AD1097" s="10"/>
      <c r="AE1097" s="10"/>
      <c r="AF1097" s="10"/>
      <c r="AG1097" s="11" t="s">
        <v>114</v>
      </c>
    </row>
    <row r="1098" ht="14.25" hidden="1" customHeight="1">
      <c r="A1098" s="1" t="s">
        <v>1636</v>
      </c>
      <c r="B1098" s="1" t="s">
        <v>1886</v>
      </c>
      <c r="C1098" s="1" t="s">
        <v>1887</v>
      </c>
      <c r="D1098" s="1" t="s">
        <v>1888</v>
      </c>
      <c r="E1098" s="1" t="s">
        <v>1889</v>
      </c>
      <c r="F1098" s="1" t="s">
        <v>1890</v>
      </c>
      <c r="G1098" s="3">
        <v>7066.307199238877</v>
      </c>
      <c r="H1098" s="3">
        <v>126.1</v>
      </c>
      <c r="I1098" s="4">
        <v>891061.3378240223</v>
      </c>
      <c r="J1098" s="5">
        <v>0.005683521766190177</v>
      </c>
      <c r="K1098" s="6">
        <v>1.5677978804E8</v>
      </c>
      <c r="L1098" s="7">
        <v>6525001.0</v>
      </c>
      <c r="M1098" s="8">
        <v>24.02755004</v>
      </c>
      <c r="N1098" s="9" t="str">
        <f t="shared" si="1"/>
        <v> </v>
      </c>
      <c r="O1098" s="9" t="str">
        <f t="shared" si="2"/>
        <v> </v>
      </c>
      <c r="P1098" s="10" t="str">
        <f t="shared" si="3"/>
        <v> </v>
      </c>
      <c r="Q1098" s="9" t="str">
        <f t="shared" si="4"/>
        <v> </v>
      </c>
      <c r="R1098" s="10" t="str">
        <f t="shared" si="5"/>
        <v> </v>
      </c>
      <c r="S1098" s="9" t="str">
        <f t="shared" si="6"/>
        <v> </v>
      </c>
      <c r="AB1098" s="10" t="s">
        <v>4250</v>
      </c>
      <c r="AC1098" s="10"/>
      <c r="AD1098" s="10"/>
      <c r="AE1098" s="10"/>
      <c r="AF1098" s="10"/>
      <c r="AG1098" s="11" t="s">
        <v>114</v>
      </c>
    </row>
    <row r="1099" ht="14.25" hidden="1" customHeight="1">
      <c r="A1099" s="1" t="s">
        <v>1636</v>
      </c>
      <c r="B1099" s="1" t="s">
        <v>695</v>
      </c>
      <c r="C1099" s="1" t="s">
        <v>1891</v>
      </c>
      <c r="D1099" s="1" t="s">
        <v>697</v>
      </c>
      <c r="E1099" s="1" t="s">
        <v>698</v>
      </c>
      <c r="F1099" s="1" t="s">
        <v>699</v>
      </c>
      <c r="G1099" s="3">
        <v>2902.405932382316</v>
      </c>
      <c r="H1099" s="3">
        <v>245.0</v>
      </c>
      <c r="I1099" s="4">
        <v>711089.4534336673</v>
      </c>
      <c r="J1099" s="5">
        <v>0.004535593920131105</v>
      </c>
      <c r="K1099" s="6">
        <v>1.5677978804E8</v>
      </c>
      <c r="L1099" s="7">
        <v>6525001.0</v>
      </c>
      <c r="M1099" s="8">
        <v>24.02755004</v>
      </c>
      <c r="N1099" s="9" t="str">
        <f t="shared" si="1"/>
        <v> </v>
      </c>
      <c r="O1099" s="9" t="str">
        <f t="shared" si="2"/>
        <v> </v>
      </c>
      <c r="P1099" s="10" t="str">
        <f t="shared" si="3"/>
        <v> </v>
      </c>
      <c r="Q1099" s="9" t="str">
        <f t="shared" si="4"/>
        <v> </v>
      </c>
      <c r="R1099" s="10" t="str">
        <f t="shared" si="5"/>
        <v> </v>
      </c>
      <c r="S1099" s="9" t="str">
        <f t="shared" si="6"/>
        <v> </v>
      </c>
      <c r="AB1099" s="10" t="s">
        <v>4250</v>
      </c>
      <c r="AC1099" s="10"/>
      <c r="AD1099" s="10"/>
      <c r="AE1099" s="10"/>
      <c r="AF1099" s="10"/>
      <c r="AG1099" s="11" t="s">
        <v>114</v>
      </c>
    </row>
    <row r="1100" ht="14.25" hidden="1" customHeight="1">
      <c r="A1100" s="1" t="s">
        <v>1636</v>
      </c>
      <c r="B1100" s="1" t="s">
        <v>1892</v>
      </c>
      <c r="C1100" s="1" t="s">
        <v>1893</v>
      </c>
      <c r="D1100" s="1" t="s">
        <v>1894</v>
      </c>
      <c r="E1100" s="1" t="s">
        <v>1895</v>
      </c>
      <c r="F1100" s="1" t="s">
        <v>1896</v>
      </c>
      <c r="G1100" s="3">
        <v>2582.198783305998</v>
      </c>
      <c r="H1100" s="3">
        <v>108.17</v>
      </c>
      <c r="I1100" s="4">
        <v>279316.4423902099</v>
      </c>
      <c r="J1100" s="5">
        <v>0.001781584513425586</v>
      </c>
      <c r="K1100" s="6">
        <v>1.5677978804E8</v>
      </c>
      <c r="L1100" s="7">
        <v>6525001.0</v>
      </c>
      <c r="M1100" s="8">
        <v>24.02755004</v>
      </c>
      <c r="N1100" s="9" t="str">
        <f t="shared" si="1"/>
        <v> </v>
      </c>
      <c r="O1100" s="9" t="str">
        <f t="shared" si="2"/>
        <v> </v>
      </c>
      <c r="P1100" s="10" t="str">
        <f t="shared" si="3"/>
        <v> </v>
      </c>
      <c r="Q1100" s="9" t="str">
        <f t="shared" si="4"/>
        <v> </v>
      </c>
      <c r="R1100" s="10" t="str">
        <f t="shared" si="5"/>
        <v> </v>
      </c>
      <c r="S1100" s="9" t="str">
        <f t="shared" si="6"/>
        <v> </v>
      </c>
      <c r="AB1100" s="10" t="s">
        <v>4250</v>
      </c>
      <c r="AC1100" s="10"/>
      <c r="AD1100" s="10"/>
      <c r="AE1100" s="10"/>
      <c r="AF1100" s="10"/>
      <c r="AG1100" s="11" t="s">
        <v>114</v>
      </c>
    </row>
    <row r="1101" ht="14.25" hidden="1" customHeight="1">
      <c r="A1101" s="1" t="s">
        <v>1636</v>
      </c>
      <c r="B1101" s="1" t="s">
        <v>1897</v>
      </c>
      <c r="C1101" s="1" t="s">
        <v>1898</v>
      </c>
      <c r="D1101" s="1" t="s">
        <v>1899</v>
      </c>
      <c r="E1101" s="1" t="s">
        <v>1900</v>
      </c>
      <c r="G1101" s="3">
        <v>17466.39373546477</v>
      </c>
      <c r="H1101" s="3">
        <v>37.0346604</v>
      </c>
      <c r="I1101" s="4">
        <v>646861.960405625</v>
      </c>
      <c r="J1101" s="5">
        <v>0.004125926999216174</v>
      </c>
      <c r="K1101" s="6">
        <v>1.5677978804E8</v>
      </c>
      <c r="L1101" s="7">
        <v>6525001.0</v>
      </c>
      <c r="M1101" s="8">
        <v>24.02755004</v>
      </c>
      <c r="N1101" s="9" t="str">
        <f t="shared" si="1"/>
        <v> </v>
      </c>
      <c r="O1101" s="9" t="str">
        <f t="shared" si="2"/>
        <v> </v>
      </c>
      <c r="P1101" s="10" t="str">
        <f t="shared" si="3"/>
        <v> </v>
      </c>
      <c r="Q1101" s="9" t="str">
        <f t="shared" si="4"/>
        <v> </v>
      </c>
      <c r="R1101" s="10" t="str">
        <f t="shared" si="5"/>
        <v> </v>
      </c>
      <c r="S1101" s="9" t="str">
        <f t="shared" si="6"/>
        <v> </v>
      </c>
      <c r="AB1101" s="10" t="s">
        <v>4250</v>
      </c>
      <c r="AC1101" s="10"/>
      <c r="AD1101" s="10"/>
      <c r="AE1101" s="10"/>
      <c r="AF1101" s="10"/>
      <c r="AG1101" s="11" t="s">
        <v>114</v>
      </c>
    </row>
    <row r="1102" ht="14.25" hidden="1" customHeight="1">
      <c r="A1102" s="1" t="s">
        <v>1636</v>
      </c>
      <c r="B1102" s="1" t="s">
        <v>1901</v>
      </c>
      <c r="C1102" s="1" t="s">
        <v>1902</v>
      </c>
      <c r="D1102" s="1" t="s">
        <v>1903</v>
      </c>
      <c r="E1102" s="1" t="s">
        <v>1904</v>
      </c>
      <c r="F1102" s="1" t="s">
        <v>1905</v>
      </c>
      <c r="G1102" s="3">
        <v>2164.116996210128</v>
      </c>
      <c r="H1102" s="3">
        <v>316.88</v>
      </c>
      <c r="I1102" s="4">
        <v>685765.3937590653</v>
      </c>
      <c r="J1102" s="5">
        <v>0.004374067616318646</v>
      </c>
      <c r="K1102" s="6">
        <v>1.5677978804E8</v>
      </c>
      <c r="L1102" s="7">
        <v>6525001.0</v>
      </c>
      <c r="M1102" s="8">
        <v>24.02755004</v>
      </c>
      <c r="N1102" s="9" t="str">
        <f t="shared" si="1"/>
        <v> </v>
      </c>
      <c r="O1102" s="9" t="str">
        <f t="shared" si="2"/>
        <v> </v>
      </c>
      <c r="P1102" s="10" t="str">
        <f t="shared" si="3"/>
        <v> </v>
      </c>
      <c r="Q1102" s="9" t="str">
        <f t="shared" si="4"/>
        <v> </v>
      </c>
      <c r="R1102" s="10" t="str">
        <f t="shared" si="5"/>
        <v> </v>
      </c>
      <c r="S1102" s="9" t="str">
        <f t="shared" si="6"/>
        <v> </v>
      </c>
      <c r="AB1102" s="10" t="s">
        <v>4250</v>
      </c>
      <c r="AC1102" s="10"/>
      <c r="AD1102" s="10"/>
      <c r="AE1102" s="10"/>
      <c r="AF1102" s="10"/>
      <c r="AG1102" s="11" t="s">
        <v>114</v>
      </c>
    </row>
    <row r="1103" ht="14.25" hidden="1" customHeight="1">
      <c r="A1103" s="1" t="s">
        <v>1636</v>
      </c>
      <c r="B1103" s="1" t="s">
        <v>1906</v>
      </c>
      <c r="C1103" s="1" t="s">
        <v>1907</v>
      </c>
      <c r="D1103" s="1" t="s">
        <v>1908</v>
      </c>
      <c r="E1103" s="1" t="s">
        <v>1909</v>
      </c>
      <c r="F1103" s="1" t="s">
        <v>1910</v>
      </c>
      <c r="G1103" s="3">
        <v>8939.216939119222</v>
      </c>
      <c r="H1103" s="3">
        <v>159.13</v>
      </c>
      <c r="I1103" s="4">
        <v>1422497.591522042</v>
      </c>
      <c r="J1103" s="5">
        <v>0.009073220529926427</v>
      </c>
      <c r="K1103" s="6">
        <v>1.5677978804E8</v>
      </c>
      <c r="L1103" s="7">
        <v>6525001.0</v>
      </c>
      <c r="M1103" s="8">
        <v>24.02755004</v>
      </c>
      <c r="N1103" s="9" t="str">
        <f t="shared" si="1"/>
        <v> </v>
      </c>
      <c r="O1103" s="9" t="str">
        <f t="shared" si="2"/>
        <v> </v>
      </c>
      <c r="P1103" s="10" t="str">
        <f t="shared" si="3"/>
        <v> </v>
      </c>
      <c r="Q1103" s="9" t="str">
        <f t="shared" si="4"/>
        <v> </v>
      </c>
      <c r="R1103" s="10" t="str">
        <f t="shared" si="5"/>
        <v> </v>
      </c>
      <c r="S1103" s="9" t="str">
        <f t="shared" si="6"/>
        <v> </v>
      </c>
      <c r="AB1103" s="10" t="s">
        <v>4250</v>
      </c>
      <c r="AC1103" s="10"/>
      <c r="AD1103" s="10"/>
      <c r="AE1103" s="10"/>
      <c r="AF1103" s="10"/>
      <c r="AG1103" s="11" t="s">
        <v>114</v>
      </c>
    </row>
    <row r="1104" ht="14.25" hidden="1" customHeight="1">
      <c r="A1104" s="1" t="s">
        <v>1636</v>
      </c>
      <c r="B1104" s="1" t="s">
        <v>1911</v>
      </c>
      <c r="C1104" s="1" t="s">
        <v>1912</v>
      </c>
      <c r="D1104" s="1" t="s">
        <v>1913</v>
      </c>
      <c r="E1104" s="1" t="s">
        <v>1914</v>
      </c>
      <c r="F1104" s="1" t="s">
        <v>1915</v>
      </c>
      <c r="G1104" s="3">
        <v>5940.144697581792</v>
      </c>
      <c r="H1104" s="3">
        <v>197.16</v>
      </c>
      <c r="I1104" s="4">
        <v>1171158.928575226</v>
      </c>
      <c r="J1104" s="5">
        <v>0.007470088735395041</v>
      </c>
      <c r="K1104" s="6">
        <v>1.5677978804E8</v>
      </c>
      <c r="L1104" s="7">
        <v>6525001.0</v>
      </c>
      <c r="M1104" s="8">
        <v>24.02755004</v>
      </c>
      <c r="N1104" s="9" t="str">
        <f t="shared" si="1"/>
        <v> </v>
      </c>
      <c r="O1104" s="9" t="str">
        <f t="shared" si="2"/>
        <v> </v>
      </c>
      <c r="P1104" s="10" t="str">
        <f t="shared" si="3"/>
        <v> </v>
      </c>
      <c r="Q1104" s="9" t="str">
        <f t="shared" si="4"/>
        <v> </v>
      </c>
      <c r="R1104" s="10" t="str">
        <f t="shared" si="5"/>
        <v> </v>
      </c>
      <c r="S1104" s="9" t="str">
        <f t="shared" si="6"/>
        <v> </v>
      </c>
      <c r="AB1104" s="10" t="s">
        <v>4250</v>
      </c>
      <c r="AC1104" s="10"/>
      <c r="AD1104" s="10"/>
      <c r="AE1104" s="10"/>
      <c r="AF1104" s="10"/>
      <c r="AG1104" s="11" t="s">
        <v>114</v>
      </c>
    </row>
    <row r="1105" ht="14.25" hidden="1" customHeight="1">
      <c r="A1105" s="1" t="s">
        <v>1636</v>
      </c>
      <c r="B1105" s="1" t="s">
        <v>1916</v>
      </c>
      <c r="C1105" s="1" t="s">
        <v>1917</v>
      </c>
      <c r="D1105" s="1" t="s">
        <v>1918</v>
      </c>
      <c r="E1105" s="1" t="s">
        <v>1919</v>
      </c>
      <c r="F1105" s="1" t="s">
        <v>1920</v>
      </c>
      <c r="G1105" s="3">
        <v>2400.949453640158</v>
      </c>
      <c r="H1105" s="3">
        <v>407.12</v>
      </c>
      <c r="I1105" s="4">
        <v>977474.5415659813</v>
      </c>
      <c r="J1105" s="5">
        <v>0.006234697429981176</v>
      </c>
      <c r="K1105" s="6">
        <v>1.5677978804E8</v>
      </c>
      <c r="L1105" s="7">
        <v>6525001.0</v>
      </c>
      <c r="M1105" s="8">
        <v>24.02755004</v>
      </c>
      <c r="N1105" s="9" t="str">
        <f t="shared" si="1"/>
        <v> </v>
      </c>
      <c r="O1105" s="9" t="str">
        <f t="shared" si="2"/>
        <v> </v>
      </c>
      <c r="P1105" s="10" t="str">
        <f t="shared" si="3"/>
        <v> </v>
      </c>
      <c r="Q1105" s="9" t="str">
        <f t="shared" si="4"/>
        <v> </v>
      </c>
      <c r="R1105" s="10" t="str">
        <f t="shared" si="5"/>
        <v> </v>
      </c>
      <c r="S1105" s="9" t="str">
        <f t="shared" si="6"/>
        <v> </v>
      </c>
      <c r="AB1105" s="10" t="s">
        <v>4250</v>
      </c>
      <c r="AC1105" s="10"/>
      <c r="AD1105" s="10"/>
      <c r="AE1105" s="10"/>
      <c r="AF1105" s="10"/>
      <c r="AG1105" s="11" t="s">
        <v>114</v>
      </c>
    </row>
    <row r="1106" ht="14.25" hidden="1" customHeight="1">
      <c r="A1106" s="1" t="s">
        <v>1636</v>
      </c>
      <c r="B1106" s="1" t="s">
        <v>1921</v>
      </c>
      <c r="C1106" s="1" t="s">
        <v>1922</v>
      </c>
      <c r="D1106" s="1" t="s">
        <v>1923</v>
      </c>
      <c r="E1106" s="1" t="s">
        <v>1924</v>
      </c>
      <c r="F1106" s="1" t="s">
        <v>1925</v>
      </c>
      <c r="G1106" s="3">
        <v>535.2896869464471</v>
      </c>
      <c r="H1106" s="3">
        <v>267.66</v>
      </c>
      <c r="I1106" s="4">
        <v>143275.6376080861</v>
      </c>
      <c r="J1106" s="5">
        <v>9.138654886529853E-4</v>
      </c>
      <c r="K1106" s="6">
        <v>1.5677978804E8</v>
      </c>
      <c r="L1106" s="7">
        <v>6525001.0</v>
      </c>
      <c r="M1106" s="8">
        <v>24.02755004</v>
      </c>
      <c r="N1106" s="9" t="str">
        <f t="shared" si="1"/>
        <v> </v>
      </c>
      <c r="O1106" s="9" t="str">
        <f t="shared" si="2"/>
        <v> </v>
      </c>
      <c r="P1106" s="10" t="str">
        <f t="shared" si="3"/>
        <v> </v>
      </c>
      <c r="Q1106" s="9" t="str">
        <f t="shared" si="4"/>
        <v> </v>
      </c>
      <c r="R1106" s="10" t="str">
        <f t="shared" si="5"/>
        <v> </v>
      </c>
      <c r="S1106" s="9" t="str">
        <f t="shared" si="6"/>
        <v> </v>
      </c>
      <c r="AB1106" s="10" t="s">
        <v>4250</v>
      </c>
      <c r="AC1106" s="10"/>
      <c r="AD1106" s="10"/>
      <c r="AE1106" s="10"/>
      <c r="AF1106" s="10"/>
      <c r="AG1106" s="11" t="s">
        <v>114</v>
      </c>
    </row>
    <row r="1107" ht="14.25" hidden="1" customHeight="1">
      <c r="A1107" s="1" t="s">
        <v>1636</v>
      </c>
      <c r="B1107" s="1" t="s">
        <v>718</v>
      </c>
      <c r="C1107" s="1" t="s">
        <v>1926</v>
      </c>
      <c r="D1107" s="1" t="s">
        <v>720</v>
      </c>
      <c r="E1107" s="1" t="s">
        <v>721</v>
      </c>
      <c r="G1107" s="3">
        <v>3084.863590912595</v>
      </c>
      <c r="H1107" s="3">
        <v>315.32</v>
      </c>
      <c r="I1107" s="4">
        <v>972719.1874865593</v>
      </c>
      <c r="J1107" s="5">
        <v>0.006204366006914008</v>
      </c>
      <c r="K1107" s="6">
        <v>1.5677978804E8</v>
      </c>
      <c r="L1107" s="7">
        <v>6525001.0</v>
      </c>
      <c r="M1107" s="8">
        <v>24.02755004</v>
      </c>
      <c r="N1107" s="9" t="str">
        <f t="shared" si="1"/>
        <v> </v>
      </c>
      <c r="O1107" s="9" t="str">
        <f t="shared" si="2"/>
        <v> </v>
      </c>
      <c r="P1107" s="10" t="str">
        <f t="shared" si="3"/>
        <v> </v>
      </c>
      <c r="Q1107" s="9" t="str">
        <f t="shared" si="4"/>
        <v> </v>
      </c>
      <c r="R1107" s="10" t="str">
        <f t="shared" si="5"/>
        <v> </v>
      </c>
      <c r="S1107" s="9" t="str">
        <f t="shared" si="6"/>
        <v> </v>
      </c>
      <c r="AB1107" s="10" t="s">
        <v>4250</v>
      </c>
      <c r="AC1107" s="10"/>
      <c r="AD1107" s="10"/>
      <c r="AE1107" s="10"/>
      <c r="AF1107" s="10"/>
      <c r="AG1107" s="11" t="s">
        <v>114</v>
      </c>
    </row>
    <row r="1108" ht="14.25" hidden="1" customHeight="1">
      <c r="A1108" s="1" t="s">
        <v>1636</v>
      </c>
      <c r="B1108" s="1" t="s">
        <v>1927</v>
      </c>
      <c r="C1108" s="1" t="s">
        <v>1928</v>
      </c>
      <c r="D1108" s="1" t="s">
        <v>1929</v>
      </c>
      <c r="E1108" s="1" t="s">
        <v>1930</v>
      </c>
      <c r="G1108" s="3">
        <v>285.165612007588</v>
      </c>
      <c r="H1108" s="3">
        <v>600.34908</v>
      </c>
      <c r="I1108" s="4">
        <v>171198.9128163924</v>
      </c>
      <c r="J1108" s="5">
        <v>0.001091970559194235</v>
      </c>
      <c r="K1108" s="6">
        <v>1.5677978804E8</v>
      </c>
      <c r="L1108" s="7">
        <v>6525001.0</v>
      </c>
      <c r="M1108" s="8">
        <v>24.02755004</v>
      </c>
      <c r="N1108" s="9" t="str">
        <f t="shared" si="1"/>
        <v> </v>
      </c>
      <c r="O1108" s="9" t="str">
        <f t="shared" si="2"/>
        <v> </v>
      </c>
      <c r="P1108" s="10" t="str">
        <f t="shared" si="3"/>
        <v> </v>
      </c>
      <c r="Q1108" s="9" t="str">
        <f t="shared" si="4"/>
        <v> </v>
      </c>
      <c r="R1108" s="10" t="str">
        <f t="shared" si="5"/>
        <v> </v>
      </c>
      <c r="S1108" s="9" t="str">
        <f t="shared" si="6"/>
        <v> </v>
      </c>
      <c r="AB1108" s="10" t="s">
        <v>4250</v>
      </c>
      <c r="AC1108" s="10"/>
      <c r="AD1108" s="10"/>
      <c r="AE1108" s="10"/>
      <c r="AF1108" s="10"/>
      <c r="AG1108" s="11" t="s">
        <v>114</v>
      </c>
    </row>
    <row r="1109" ht="14.25" hidden="1" customHeight="1">
      <c r="A1109" s="1" t="s">
        <v>1636</v>
      </c>
      <c r="B1109" s="1" t="s">
        <v>1931</v>
      </c>
      <c r="C1109" s="1" t="s">
        <v>1932</v>
      </c>
      <c r="D1109" s="1" t="s">
        <v>1933</v>
      </c>
      <c r="E1109" s="1" t="s">
        <v>1934</v>
      </c>
      <c r="G1109" s="3">
        <v>19700.59380581235</v>
      </c>
      <c r="H1109" s="3">
        <v>28.5538104</v>
      </c>
      <c r="I1109" s="4">
        <v>562527.0202985804</v>
      </c>
      <c r="J1109" s="5">
        <v>0.003588007276518706</v>
      </c>
      <c r="K1109" s="6">
        <v>1.5677978804E8</v>
      </c>
      <c r="L1109" s="7">
        <v>6525001.0</v>
      </c>
      <c r="M1109" s="8">
        <v>24.02755004</v>
      </c>
      <c r="N1109" s="9" t="str">
        <f t="shared" si="1"/>
        <v> </v>
      </c>
      <c r="O1109" s="9" t="str">
        <f t="shared" si="2"/>
        <v> </v>
      </c>
      <c r="P1109" s="10" t="str">
        <f t="shared" si="3"/>
        <v> </v>
      </c>
      <c r="Q1109" s="9" t="str">
        <f t="shared" si="4"/>
        <v> </v>
      </c>
      <c r="R1109" s="10" t="str">
        <f t="shared" si="5"/>
        <v> </v>
      </c>
      <c r="S1109" s="9" t="str">
        <f t="shared" si="6"/>
        <v> </v>
      </c>
      <c r="AB1109" s="10" t="s">
        <v>4250</v>
      </c>
      <c r="AC1109" s="10"/>
      <c r="AD1109" s="10"/>
      <c r="AE1109" s="10"/>
      <c r="AF1109" s="10"/>
      <c r="AG1109" s="11" t="s">
        <v>114</v>
      </c>
    </row>
    <row r="1110" ht="14.25" hidden="1" customHeight="1">
      <c r="A1110" s="1" t="s">
        <v>1636</v>
      </c>
      <c r="B1110" s="1" t="s">
        <v>1935</v>
      </c>
      <c r="C1110" s="1" t="s">
        <v>1936</v>
      </c>
      <c r="D1110" s="1" t="s">
        <v>1937</v>
      </c>
      <c r="E1110" s="1" t="s">
        <v>1938</v>
      </c>
      <c r="G1110" s="3">
        <v>23864.49507266892</v>
      </c>
      <c r="H1110" s="3">
        <v>17.2912416</v>
      </c>
      <c r="I1110" s="4">
        <v>412646.7499635278</v>
      </c>
      <c r="J1110" s="5">
        <v>0.002632014975414096</v>
      </c>
      <c r="K1110" s="6">
        <v>1.5677978804E8</v>
      </c>
      <c r="L1110" s="7">
        <v>6525001.0</v>
      </c>
      <c r="M1110" s="8">
        <v>24.02755004</v>
      </c>
      <c r="N1110" s="9" t="str">
        <f t="shared" si="1"/>
        <v> </v>
      </c>
      <c r="O1110" s="9" t="str">
        <f t="shared" si="2"/>
        <v> </v>
      </c>
      <c r="P1110" s="10" t="str">
        <f t="shared" si="3"/>
        <v> </v>
      </c>
      <c r="Q1110" s="9" t="str">
        <f t="shared" si="4"/>
        <v> </v>
      </c>
      <c r="R1110" s="10" t="str">
        <f t="shared" si="5"/>
        <v> </v>
      </c>
      <c r="S1110" s="9" t="str">
        <f t="shared" si="6"/>
        <v> </v>
      </c>
      <c r="AB1110" s="10" t="s">
        <v>4250</v>
      </c>
      <c r="AC1110" s="10"/>
      <c r="AD1110" s="10"/>
      <c r="AE1110" s="10"/>
      <c r="AF1110" s="10"/>
      <c r="AG1110" s="11" t="s">
        <v>114</v>
      </c>
    </row>
    <row r="1111" ht="14.25" hidden="1" customHeight="1">
      <c r="A1111" s="1" t="s">
        <v>1636</v>
      </c>
      <c r="B1111" s="1" t="s">
        <v>1935</v>
      </c>
      <c r="C1111" s="1" t="s">
        <v>1939</v>
      </c>
      <c r="D1111" s="1" t="s">
        <v>1940</v>
      </c>
      <c r="E1111" s="1" t="s">
        <v>1941</v>
      </c>
      <c r="G1111" s="3">
        <v>17578.76831985759</v>
      </c>
      <c r="H1111" s="3">
        <v>14.9602194</v>
      </c>
      <c r="I1111" s="4">
        <v>262982.2308468389</v>
      </c>
      <c r="J1111" s="5">
        <v>0.001677398816100854</v>
      </c>
      <c r="K1111" s="6">
        <v>1.5677978804E8</v>
      </c>
      <c r="L1111" s="7">
        <v>6525001.0</v>
      </c>
      <c r="M1111" s="8">
        <v>24.02755004</v>
      </c>
      <c r="N1111" s="9" t="str">
        <f t="shared" si="1"/>
        <v> </v>
      </c>
      <c r="O1111" s="9" t="str">
        <f t="shared" si="2"/>
        <v> </v>
      </c>
      <c r="P1111" s="10" t="str">
        <f t="shared" si="3"/>
        <v> </v>
      </c>
      <c r="Q1111" s="9" t="str">
        <f t="shared" si="4"/>
        <v> </v>
      </c>
      <c r="R1111" s="10" t="str">
        <f t="shared" si="5"/>
        <v> </v>
      </c>
      <c r="S1111" s="9" t="str">
        <f t="shared" si="6"/>
        <v> </v>
      </c>
      <c r="AB1111" s="10" t="s">
        <v>4250</v>
      </c>
      <c r="AC1111" s="10"/>
      <c r="AD1111" s="10"/>
      <c r="AE1111" s="10"/>
      <c r="AF1111" s="10"/>
      <c r="AG1111" s="11" t="s">
        <v>114</v>
      </c>
    </row>
    <row r="1112" ht="14.25" hidden="1" customHeight="1">
      <c r="A1112" s="1" t="s">
        <v>1636</v>
      </c>
      <c r="B1112" s="1" t="s">
        <v>1942</v>
      </c>
      <c r="C1112" s="1" t="s">
        <v>1943</v>
      </c>
      <c r="D1112" s="1" t="s">
        <v>1944</v>
      </c>
      <c r="E1112" s="1" t="s">
        <v>1945</v>
      </c>
      <c r="G1112" s="3">
        <v>63512.18177263917</v>
      </c>
      <c r="H1112" s="3">
        <v>9.3125242</v>
      </c>
      <c r="I1112" s="4">
        <v>591458.7297525011</v>
      </c>
      <c r="J1112" s="5">
        <v>0.003772544517036848</v>
      </c>
      <c r="K1112" s="6">
        <v>1.5677978804E8</v>
      </c>
      <c r="L1112" s="7">
        <v>6525001.0</v>
      </c>
      <c r="M1112" s="8">
        <v>24.02755004</v>
      </c>
      <c r="N1112" s="9" t="str">
        <f t="shared" si="1"/>
        <v> </v>
      </c>
      <c r="O1112" s="9" t="str">
        <f t="shared" si="2"/>
        <v> </v>
      </c>
      <c r="P1112" s="10" t="str">
        <f t="shared" si="3"/>
        <v> </v>
      </c>
      <c r="Q1112" s="9" t="str">
        <f t="shared" si="4"/>
        <v> </v>
      </c>
      <c r="R1112" s="10" t="str">
        <f t="shared" si="5"/>
        <v> </v>
      </c>
      <c r="S1112" s="9" t="str">
        <f t="shared" si="6"/>
        <v> </v>
      </c>
      <c r="AB1112" s="10" t="s">
        <v>4250</v>
      </c>
      <c r="AC1112" s="10"/>
      <c r="AD1112" s="10"/>
      <c r="AE1112" s="10"/>
      <c r="AF1112" s="10"/>
      <c r="AG1112" s="11" t="s">
        <v>114</v>
      </c>
    </row>
    <row r="1113" ht="14.25" hidden="1" customHeight="1">
      <c r="A1113" s="1" t="s">
        <v>1636</v>
      </c>
      <c r="B1113" s="1" t="s">
        <v>1946</v>
      </c>
      <c r="C1113" s="1" t="s">
        <v>1947</v>
      </c>
      <c r="D1113" s="1" t="s">
        <v>1948</v>
      </c>
      <c r="E1113" s="1" t="s">
        <v>1949</v>
      </c>
      <c r="G1113" s="3">
        <v>151935.2714145514</v>
      </c>
      <c r="H1113" s="3">
        <v>5.7325394</v>
      </c>
      <c r="I1113" s="4">
        <v>870974.9296336095</v>
      </c>
      <c r="J1113" s="5">
        <v>0.005555403158291</v>
      </c>
      <c r="K1113" s="6">
        <v>1.5677978804E8</v>
      </c>
      <c r="L1113" s="7">
        <v>6525001.0</v>
      </c>
      <c r="M1113" s="8">
        <v>24.02755004</v>
      </c>
      <c r="N1113" s="9" t="str">
        <f t="shared" si="1"/>
        <v> </v>
      </c>
      <c r="O1113" s="9" t="str">
        <f t="shared" si="2"/>
        <v> </v>
      </c>
      <c r="P1113" s="10" t="str">
        <f t="shared" si="3"/>
        <v> </v>
      </c>
      <c r="Q1113" s="9" t="str">
        <f t="shared" si="4"/>
        <v> </v>
      </c>
      <c r="R1113" s="10" t="str">
        <f t="shared" si="5"/>
        <v> </v>
      </c>
      <c r="S1113" s="9" t="str">
        <f t="shared" si="6"/>
        <v> </v>
      </c>
      <c r="AB1113" s="10" t="s">
        <v>4250</v>
      </c>
      <c r="AC1113" s="10"/>
      <c r="AD1113" s="10"/>
      <c r="AE1113" s="10"/>
      <c r="AF1113" s="10"/>
      <c r="AG1113" s="11" t="s">
        <v>114</v>
      </c>
    </row>
    <row r="1114" ht="14.25" hidden="1" customHeight="1">
      <c r="A1114" s="1" t="s">
        <v>1636</v>
      </c>
      <c r="B1114" s="1" t="s">
        <v>1950</v>
      </c>
      <c r="C1114" s="1" t="s">
        <v>1951</v>
      </c>
      <c r="D1114" s="1" t="s">
        <v>1952</v>
      </c>
      <c r="E1114" s="1" t="s">
        <v>1953</v>
      </c>
      <c r="G1114" s="3">
        <v>9032.25826168102</v>
      </c>
      <c r="H1114" s="3">
        <v>129.55894</v>
      </c>
      <c r="I1114" s="4">
        <v>1170209.806189636</v>
      </c>
      <c r="J1114" s="5">
        <v>0.007464034878597196</v>
      </c>
      <c r="K1114" s="6">
        <v>1.5677978804E8</v>
      </c>
      <c r="L1114" s="7">
        <v>6525001.0</v>
      </c>
      <c r="M1114" s="8">
        <v>24.02755004</v>
      </c>
      <c r="N1114" s="9" t="str">
        <f t="shared" si="1"/>
        <v> </v>
      </c>
      <c r="O1114" s="9" t="str">
        <f t="shared" si="2"/>
        <v> </v>
      </c>
      <c r="P1114" s="10" t="str">
        <f t="shared" si="3"/>
        <v> </v>
      </c>
      <c r="Q1114" s="9" t="str">
        <f t="shared" si="4"/>
        <v> </v>
      </c>
      <c r="R1114" s="10" t="str">
        <f t="shared" si="5"/>
        <v> </v>
      </c>
      <c r="S1114" s="9" t="str">
        <f t="shared" si="6"/>
        <v> </v>
      </c>
      <c r="AB1114" s="10" t="s">
        <v>4250</v>
      </c>
      <c r="AC1114" s="10"/>
      <c r="AD1114" s="10"/>
      <c r="AE1114" s="10"/>
      <c r="AF1114" s="10"/>
      <c r="AG1114" s="11" t="s">
        <v>114</v>
      </c>
    </row>
    <row r="1115" ht="14.25" hidden="1" customHeight="1">
      <c r="A1115" s="1" t="s">
        <v>1636</v>
      </c>
      <c r="B1115" s="1" t="s">
        <v>1954</v>
      </c>
      <c r="C1115" s="1" t="s">
        <v>1955</v>
      </c>
      <c r="D1115" s="1" t="s">
        <v>1956</v>
      </c>
      <c r="E1115" s="1" t="s">
        <v>1957</v>
      </c>
      <c r="F1115" s="1" t="s">
        <v>1958</v>
      </c>
      <c r="G1115" s="3">
        <v>3881.152312577851</v>
      </c>
      <c r="H1115" s="3">
        <v>183.76</v>
      </c>
      <c r="I1115" s="4">
        <v>713200.5489593059</v>
      </c>
      <c r="J1115" s="5">
        <v>0.004549059275276884</v>
      </c>
      <c r="K1115" s="6">
        <v>1.5677978804E8</v>
      </c>
      <c r="L1115" s="7">
        <v>6525001.0</v>
      </c>
      <c r="M1115" s="8">
        <v>24.02755004</v>
      </c>
      <c r="N1115" s="9" t="str">
        <f t="shared" si="1"/>
        <v> </v>
      </c>
      <c r="O1115" s="9" t="str">
        <f t="shared" si="2"/>
        <v> </v>
      </c>
      <c r="P1115" s="10" t="str">
        <f t="shared" si="3"/>
        <v> </v>
      </c>
      <c r="Q1115" s="9" t="str">
        <f t="shared" si="4"/>
        <v> </v>
      </c>
      <c r="R1115" s="10" t="str">
        <f t="shared" si="5"/>
        <v> </v>
      </c>
      <c r="S1115" s="9" t="str">
        <f t="shared" si="6"/>
        <v> </v>
      </c>
      <c r="AB1115" s="10" t="s">
        <v>4250</v>
      </c>
      <c r="AC1115" s="10"/>
      <c r="AD1115" s="10"/>
      <c r="AE1115" s="10"/>
      <c r="AF1115" s="10"/>
      <c r="AG1115" s="11" t="s">
        <v>114</v>
      </c>
    </row>
    <row r="1116" ht="14.25" hidden="1" customHeight="1">
      <c r="A1116" s="1" t="s">
        <v>1636</v>
      </c>
      <c r="B1116" s="1" t="s">
        <v>1959</v>
      </c>
      <c r="C1116" s="1" t="s">
        <v>1960</v>
      </c>
      <c r="D1116" s="1" t="s">
        <v>1961</v>
      </c>
      <c r="E1116" s="1" t="s">
        <v>1962</v>
      </c>
      <c r="G1116" s="3">
        <v>190622.3366672927</v>
      </c>
      <c r="H1116" s="3">
        <v>5.912594400000001</v>
      </c>
      <c r="I1116" s="4">
        <v>1127072.560293949</v>
      </c>
      <c r="J1116" s="5">
        <v>0.007188889424996505</v>
      </c>
      <c r="K1116" s="6">
        <v>1.5677978804E8</v>
      </c>
      <c r="L1116" s="7">
        <v>6525001.0</v>
      </c>
      <c r="M1116" s="8">
        <v>24.02755004</v>
      </c>
      <c r="N1116" s="9" t="str">
        <f t="shared" si="1"/>
        <v> </v>
      </c>
      <c r="O1116" s="9" t="str">
        <f t="shared" si="2"/>
        <v> </v>
      </c>
      <c r="P1116" s="10" t="str">
        <f t="shared" si="3"/>
        <v> </v>
      </c>
      <c r="Q1116" s="9" t="str">
        <f t="shared" si="4"/>
        <v> </v>
      </c>
      <c r="R1116" s="10" t="str">
        <f t="shared" si="5"/>
        <v> </v>
      </c>
      <c r="S1116" s="9" t="str">
        <f t="shared" si="6"/>
        <v> </v>
      </c>
      <c r="AB1116" s="10" t="s">
        <v>4250</v>
      </c>
      <c r="AC1116" s="10"/>
      <c r="AD1116" s="10"/>
      <c r="AE1116" s="10"/>
      <c r="AF1116" s="10"/>
      <c r="AG1116" s="11" t="s">
        <v>114</v>
      </c>
    </row>
    <row r="1117" ht="14.25" hidden="1" customHeight="1">
      <c r="A1117" s="1" t="s">
        <v>1636</v>
      </c>
      <c r="B1117" s="1" t="s">
        <v>1963</v>
      </c>
      <c r="C1117" s="1" t="s">
        <v>1964</v>
      </c>
      <c r="D1117" s="1" t="s">
        <v>1965</v>
      </c>
      <c r="E1117" s="1" t="s">
        <v>1966</v>
      </c>
      <c r="G1117" s="3">
        <v>2843.197818024808</v>
      </c>
      <c r="H1117" s="3">
        <v>166.048245</v>
      </c>
      <c r="I1117" s="4">
        <v>472108.0078708488</v>
      </c>
      <c r="J1117" s="5">
        <v>0.003011281069919533</v>
      </c>
      <c r="K1117" s="6">
        <v>1.5677978804E8</v>
      </c>
      <c r="L1117" s="7">
        <v>6525001.0</v>
      </c>
      <c r="M1117" s="8">
        <v>24.02755004</v>
      </c>
      <c r="N1117" s="9" t="str">
        <f t="shared" si="1"/>
        <v> </v>
      </c>
      <c r="O1117" s="9" t="str">
        <f t="shared" si="2"/>
        <v> </v>
      </c>
      <c r="P1117" s="10" t="str">
        <f t="shared" si="3"/>
        <v> </v>
      </c>
      <c r="Q1117" s="9" t="str">
        <f t="shared" si="4"/>
        <v> </v>
      </c>
      <c r="R1117" s="10" t="str">
        <f t="shared" si="5"/>
        <v> </v>
      </c>
      <c r="S1117" s="9" t="str">
        <f t="shared" si="6"/>
        <v> </v>
      </c>
      <c r="AB1117" s="10" t="s">
        <v>4250</v>
      </c>
      <c r="AC1117" s="10"/>
      <c r="AD1117" s="10"/>
      <c r="AE1117" s="10"/>
      <c r="AF1117" s="10"/>
      <c r="AG1117" s="11" t="s">
        <v>114</v>
      </c>
    </row>
    <row r="1118" ht="14.25" hidden="1" customHeight="1">
      <c r="A1118" s="1" t="s">
        <v>1636</v>
      </c>
      <c r="B1118" s="1" t="s">
        <v>1967</v>
      </c>
      <c r="C1118" s="1" t="s">
        <v>1968</v>
      </c>
      <c r="D1118" s="1" t="s">
        <v>1969</v>
      </c>
      <c r="E1118" s="1" t="s">
        <v>1970</v>
      </c>
      <c r="G1118" s="3">
        <v>50067.10649802716</v>
      </c>
      <c r="H1118" s="3">
        <v>29.2248</v>
      </c>
      <c r="I1118" s="4">
        <v>1463201.173983544</v>
      </c>
      <c r="J1118" s="5">
        <v>0.009332843169874872</v>
      </c>
      <c r="K1118" s="6">
        <v>1.5677978804E8</v>
      </c>
      <c r="L1118" s="7">
        <v>6525001.0</v>
      </c>
      <c r="M1118" s="8">
        <v>24.02755004</v>
      </c>
      <c r="N1118" s="9" t="str">
        <f t="shared" si="1"/>
        <v> </v>
      </c>
      <c r="O1118" s="9" t="str">
        <f t="shared" si="2"/>
        <v> </v>
      </c>
      <c r="P1118" s="10" t="str">
        <f t="shared" si="3"/>
        <v> </v>
      </c>
      <c r="Q1118" s="9" t="str">
        <f t="shared" si="4"/>
        <v> </v>
      </c>
      <c r="R1118" s="10" t="str">
        <f t="shared" si="5"/>
        <v> </v>
      </c>
      <c r="S1118" s="9" t="str">
        <f t="shared" si="6"/>
        <v> </v>
      </c>
      <c r="AB1118" s="10" t="s">
        <v>4250</v>
      </c>
      <c r="AC1118" s="10"/>
      <c r="AD1118" s="10"/>
      <c r="AE1118" s="10"/>
      <c r="AF1118" s="10"/>
      <c r="AG1118" s="11" t="s">
        <v>114</v>
      </c>
    </row>
    <row r="1119" ht="14.25" hidden="1" customHeight="1">
      <c r="A1119" s="1" t="s">
        <v>1636</v>
      </c>
      <c r="B1119" s="1" t="s">
        <v>1971</v>
      </c>
      <c r="C1119" s="1" t="s">
        <v>1972</v>
      </c>
      <c r="D1119" s="1" t="s">
        <v>1973</v>
      </c>
      <c r="E1119" s="1" t="s">
        <v>1974</v>
      </c>
      <c r="G1119" s="3">
        <v>2595.490400814827</v>
      </c>
      <c r="H1119" s="3">
        <v>115.481712</v>
      </c>
      <c r="I1119" s="4">
        <v>299731.6749656624</v>
      </c>
      <c r="J1119" s="5">
        <v>0.001911800485973297</v>
      </c>
      <c r="K1119" s="6">
        <v>1.5677978804E8</v>
      </c>
      <c r="L1119" s="7">
        <v>6525001.0</v>
      </c>
      <c r="M1119" s="8">
        <v>24.02755004</v>
      </c>
      <c r="N1119" s="9" t="str">
        <f t="shared" si="1"/>
        <v> </v>
      </c>
      <c r="O1119" s="9" t="str">
        <f t="shared" si="2"/>
        <v> </v>
      </c>
      <c r="P1119" s="10" t="str">
        <f t="shared" si="3"/>
        <v> </v>
      </c>
      <c r="Q1119" s="9" t="str">
        <f t="shared" si="4"/>
        <v> </v>
      </c>
      <c r="R1119" s="10" t="str">
        <f t="shared" si="5"/>
        <v> </v>
      </c>
      <c r="S1119" s="9" t="str">
        <f t="shared" si="6"/>
        <v> </v>
      </c>
      <c r="AB1119" s="10" t="s">
        <v>4250</v>
      </c>
      <c r="AC1119" s="10"/>
      <c r="AD1119" s="10"/>
      <c r="AE1119" s="10"/>
      <c r="AF1119" s="10"/>
      <c r="AG1119" s="11" t="s">
        <v>114</v>
      </c>
    </row>
    <row r="1120" ht="14.25" hidden="1" customHeight="1">
      <c r="A1120" s="1" t="s">
        <v>1636</v>
      </c>
      <c r="B1120" s="1" t="s">
        <v>1971</v>
      </c>
      <c r="C1120" s="1" t="s">
        <v>1975</v>
      </c>
      <c r="D1120" s="1" t="s">
        <v>1976</v>
      </c>
      <c r="E1120" s="1" t="s">
        <v>1977</v>
      </c>
      <c r="G1120" s="3">
        <v>1762.951813216402</v>
      </c>
      <c r="H1120" s="3">
        <v>108.85926</v>
      </c>
      <c r="I1120" s="4">
        <v>191913.6298023958</v>
      </c>
      <c r="J1120" s="5">
        <v>0.0012240967550832</v>
      </c>
      <c r="K1120" s="6">
        <v>1.5677978804E8</v>
      </c>
      <c r="L1120" s="7">
        <v>6525001.0</v>
      </c>
      <c r="M1120" s="8">
        <v>24.02755004</v>
      </c>
      <c r="N1120" s="9" t="str">
        <f t="shared" si="1"/>
        <v> </v>
      </c>
      <c r="O1120" s="9" t="str">
        <f t="shared" si="2"/>
        <v> </v>
      </c>
      <c r="P1120" s="10" t="str">
        <f t="shared" si="3"/>
        <v> </v>
      </c>
      <c r="Q1120" s="9" t="str">
        <f t="shared" si="4"/>
        <v> </v>
      </c>
      <c r="R1120" s="10" t="str">
        <f t="shared" si="5"/>
        <v> </v>
      </c>
      <c r="S1120" s="9" t="str">
        <f t="shared" si="6"/>
        <v> </v>
      </c>
      <c r="AB1120" s="10" t="s">
        <v>4250</v>
      </c>
      <c r="AC1120" s="10"/>
      <c r="AD1120" s="10"/>
      <c r="AE1120" s="10"/>
      <c r="AF1120" s="10"/>
      <c r="AG1120" s="11" t="s">
        <v>114</v>
      </c>
    </row>
    <row r="1121" ht="14.25" hidden="1" customHeight="1">
      <c r="A1121" s="1" t="s">
        <v>1636</v>
      </c>
      <c r="B1121" s="1" t="s">
        <v>1978</v>
      </c>
      <c r="C1121" s="1" t="s">
        <v>1979</v>
      </c>
      <c r="D1121" s="1" t="s">
        <v>1980</v>
      </c>
      <c r="E1121" s="1" t="s">
        <v>1981</v>
      </c>
      <c r="F1121" s="1" t="s">
        <v>1982</v>
      </c>
      <c r="G1121" s="3">
        <v>7804.596135411064</v>
      </c>
      <c r="H1121" s="3">
        <v>51.66</v>
      </c>
      <c r="I1121" s="4">
        <v>403185.4363553355</v>
      </c>
      <c r="J1121" s="5">
        <v>0.00257166718615839</v>
      </c>
      <c r="K1121" s="6">
        <v>1.5677978804E8</v>
      </c>
      <c r="L1121" s="7">
        <v>6525001.0</v>
      </c>
      <c r="M1121" s="8">
        <v>24.02755004</v>
      </c>
      <c r="N1121" s="9" t="str">
        <f t="shared" si="1"/>
        <v> </v>
      </c>
      <c r="O1121" s="9" t="str">
        <f t="shared" si="2"/>
        <v> </v>
      </c>
      <c r="P1121" s="10" t="str">
        <f t="shared" si="3"/>
        <v> </v>
      </c>
      <c r="Q1121" s="9" t="str">
        <f t="shared" si="4"/>
        <v> </v>
      </c>
      <c r="R1121" s="10" t="str">
        <f t="shared" si="5"/>
        <v> </v>
      </c>
      <c r="S1121" s="9" t="str">
        <f t="shared" si="6"/>
        <v> </v>
      </c>
      <c r="AB1121" s="10" t="s">
        <v>4250</v>
      </c>
      <c r="AC1121" s="10"/>
      <c r="AD1121" s="10"/>
      <c r="AE1121" s="10"/>
      <c r="AF1121" s="10"/>
      <c r="AG1121" s="11" t="s">
        <v>114</v>
      </c>
    </row>
    <row r="1122" ht="14.25" hidden="1" customHeight="1">
      <c r="A1122" s="1" t="s">
        <v>1636</v>
      </c>
      <c r="B1122" s="1" t="s">
        <v>1983</v>
      </c>
      <c r="C1122" s="1" t="s">
        <v>1984</v>
      </c>
      <c r="D1122" s="1" t="s">
        <v>1985</v>
      </c>
      <c r="E1122" s="1" t="s">
        <v>1986</v>
      </c>
      <c r="F1122" s="1" t="s">
        <v>1987</v>
      </c>
      <c r="G1122" s="3">
        <v>12770.82776825508</v>
      </c>
      <c r="H1122" s="3">
        <v>47.323323</v>
      </c>
      <c r="I1122" s="4">
        <v>604358.0074545041</v>
      </c>
      <c r="J1122" s="5">
        <v>0.003854820924367568</v>
      </c>
      <c r="K1122" s="6">
        <v>1.5677978804E8</v>
      </c>
      <c r="L1122" s="7">
        <v>6525001.0</v>
      </c>
      <c r="M1122" s="8">
        <v>24.02755004</v>
      </c>
      <c r="N1122" s="9" t="str">
        <f t="shared" si="1"/>
        <v> </v>
      </c>
      <c r="O1122" s="9" t="str">
        <f t="shared" si="2"/>
        <v> </v>
      </c>
      <c r="P1122" s="10" t="str">
        <f t="shared" si="3"/>
        <v> </v>
      </c>
      <c r="Q1122" s="9" t="str">
        <f t="shared" si="4"/>
        <v> </v>
      </c>
      <c r="R1122" s="10" t="str">
        <f t="shared" si="5"/>
        <v> </v>
      </c>
      <c r="S1122" s="9" t="str">
        <f t="shared" si="6"/>
        <v> </v>
      </c>
      <c r="AB1122" s="10" t="s">
        <v>4250</v>
      </c>
      <c r="AC1122" s="10"/>
      <c r="AD1122" s="10"/>
      <c r="AE1122" s="10"/>
      <c r="AF1122" s="10"/>
      <c r="AG1122" s="11" t="s">
        <v>114</v>
      </c>
    </row>
    <row r="1123" ht="14.25" hidden="1" customHeight="1">
      <c r="A1123" s="1" t="s">
        <v>1636</v>
      </c>
      <c r="B1123" s="1" t="s">
        <v>1988</v>
      </c>
      <c r="C1123" s="1" t="s">
        <v>1989</v>
      </c>
      <c r="D1123" s="1" t="s">
        <v>1990</v>
      </c>
      <c r="E1123" s="1" t="s">
        <v>1991</v>
      </c>
      <c r="G1123" s="3">
        <v>12019.24721457406</v>
      </c>
      <c r="H1123" s="3">
        <v>25.5976284</v>
      </c>
      <c r="I1123" s="4">
        <v>307664.2238464019</v>
      </c>
      <c r="J1123" s="5">
        <v>0.001962397243246088</v>
      </c>
      <c r="K1123" s="6">
        <v>1.5677978804E8</v>
      </c>
      <c r="L1123" s="7">
        <v>6525001.0</v>
      </c>
      <c r="M1123" s="8">
        <v>24.02755004</v>
      </c>
      <c r="N1123" s="9" t="str">
        <f t="shared" si="1"/>
        <v> </v>
      </c>
      <c r="O1123" s="9" t="str">
        <f t="shared" si="2"/>
        <v> </v>
      </c>
      <c r="P1123" s="10" t="str">
        <f t="shared" si="3"/>
        <v> </v>
      </c>
      <c r="Q1123" s="9" t="str">
        <f t="shared" si="4"/>
        <v> </v>
      </c>
      <c r="R1123" s="10" t="str">
        <f t="shared" si="5"/>
        <v> </v>
      </c>
      <c r="S1123" s="9" t="str">
        <f t="shared" si="6"/>
        <v> </v>
      </c>
      <c r="AB1123" s="10" t="s">
        <v>4250</v>
      </c>
      <c r="AC1123" s="10"/>
      <c r="AD1123" s="10"/>
      <c r="AE1123" s="10"/>
      <c r="AF1123" s="10"/>
      <c r="AG1123" s="11" t="s">
        <v>114</v>
      </c>
    </row>
    <row r="1124" ht="14.25" hidden="1" customHeight="1">
      <c r="A1124" s="1" t="s">
        <v>1636</v>
      </c>
      <c r="B1124" s="1" t="s">
        <v>1992</v>
      </c>
      <c r="C1124" s="1" t="s">
        <v>1993</v>
      </c>
      <c r="D1124" s="1" t="s">
        <v>1994</v>
      </c>
      <c r="E1124" s="1" t="s">
        <v>1995</v>
      </c>
      <c r="G1124" s="3">
        <v>263717.774663797</v>
      </c>
      <c r="H1124" s="3">
        <v>1.3551713</v>
      </c>
      <c r="I1124" s="4">
        <v>357382.7595242449</v>
      </c>
      <c r="J1124" s="5">
        <v>0.002279520619284573</v>
      </c>
      <c r="K1124" s="6">
        <v>1.5677978804E8</v>
      </c>
      <c r="L1124" s="7">
        <v>6525001.0</v>
      </c>
      <c r="M1124" s="8">
        <v>24.02755004</v>
      </c>
      <c r="N1124" s="9" t="str">
        <f t="shared" si="1"/>
        <v> </v>
      </c>
      <c r="O1124" s="9" t="str">
        <f t="shared" si="2"/>
        <v> </v>
      </c>
      <c r="P1124" s="10" t="str">
        <f t="shared" si="3"/>
        <v> </v>
      </c>
      <c r="Q1124" s="9" t="str">
        <f t="shared" si="4"/>
        <v> </v>
      </c>
      <c r="R1124" s="10" t="str">
        <f t="shared" si="5"/>
        <v> </v>
      </c>
      <c r="S1124" s="9" t="str">
        <f t="shared" si="6"/>
        <v> </v>
      </c>
      <c r="AB1124" s="10" t="s">
        <v>4250</v>
      </c>
      <c r="AC1124" s="10"/>
      <c r="AD1124" s="10"/>
      <c r="AE1124" s="10"/>
      <c r="AF1124" s="10"/>
      <c r="AG1124" s="11" t="s">
        <v>114</v>
      </c>
    </row>
    <row r="1125" ht="14.25" hidden="1" customHeight="1">
      <c r="A1125" s="1" t="s">
        <v>1636</v>
      </c>
      <c r="B1125" s="1" t="s">
        <v>1996</v>
      </c>
      <c r="C1125" s="1" t="s">
        <v>1997</v>
      </c>
      <c r="D1125" s="1" t="s">
        <v>1998</v>
      </c>
      <c r="E1125" s="1" t="s">
        <v>1999</v>
      </c>
      <c r="G1125" s="3">
        <v>8379.760674883997</v>
      </c>
      <c r="H1125" s="3">
        <v>10.01712</v>
      </c>
      <c r="I1125" s="4">
        <v>83941.06825159398</v>
      </c>
      <c r="J1125" s="5">
        <v>5.354074610062471E-4</v>
      </c>
      <c r="K1125" s="6">
        <v>1.5677978804E8</v>
      </c>
      <c r="L1125" s="7">
        <v>6525001.0</v>
      </c>
      <c r="M1125" s="8">
        <v>24.02755004</v>
      </c>
      <c r="N1125" s="9" t="str">
        <f t="shared" si="1"/>
        <v> </v>
      </c>
      <c r="O1125" s="9" t="str">
        <f t="shared" si="2"/>
        <v> </v>
      </c>
      <c r="P1125" s="10" t="str">
        <f t="shared" si="3"/>
        <v> </v>
      </c>
      <c r="Q1125" s="9" t="str">
        <f t="shared" si="4"/>
        <v> </v>
      </c>
      <c r="R1125" s="10" t="str">
        <f t="shared" si="5"/>
        <v> </v>
      </c>
      <c r="S1125" s="9" t="str">
        <f t="shared" si="6"/>
        <v> </v>
      </c>
      <c r="AB1125" s="10" t="s">
        <v>4250</v>
      </c>
      <c r="AC1125" s="10"/>
      <c r="AD1125" s="10"/>
      <c r="AE1125" s="10"/>
      <c r="AF1125" s="10"/>
      <c r="AG1125" s="11" t="s">
        <v>114</v>
      </c>
    </row>
    <row r="1126" ht="14.25" hidden="1" customHeight="1">
      <c r="A1126" s="1" t="s">
        <v>1636</v>
      </c>
      <c r="B1126" s="1" t="s">
        <v>2000</v>
      </c>
      <c r="C1126" s="1" t="s">
        <v>2001</v>
      </c>
      <c r="D1126" s="1" t="s">
        <v>2002</v>
      </c>
      <c r="E1126" s="1" t="s">
        <v>2003</v>
      </c>
      <c r="F1126" s="1" t="s">
        <v>2004</v>
      </c>
      <c r="G1126" s="3">
        <v>10455.66966399008</v>
      </c>
      <c r="H1126" s="3">
        <v>108.09</v>
      </c>
      <c r="I1126" s="4">
        <v>1130153.333980688</v>
      </c>
      <c r="J1126" s="5">
        <v>0.00720853974934796</v>
      </c>
      <c r="K1126" s="6">
        <v>1.5677978804E8</v>
      </c>
      <c r="L1126" s="7">
        <v>6525001.0</v>
      </c>
      <c r="M1126" s="8">
        <v>24.02755004</v>
      </c>
      <c r="N1126" s="9" t="str">
        <f t="shared" si="1"/>
        <v> </v>
      </c>
      <c r="O1126" s="9" t="str">
        <f t="shared" si="2"/>
        <v> </v>
      </c>
      <c r="P1126" s="10" t="str">
        <f t="shared" si="3"/>
        <v> </v>
      </c>
      <c r="Q1126" s="9" t="str">
        <f t="shared" si="4"/>
        <v> </v>
      </c>
      <c r="R1126" s="10" t="str">
        <f t="shared" si="5"/>
        <v> </v>
      </c>
      <c r="S1126" s="9" t="str">
        <f t="shared" si="6"/>
        <v> </v>
      </c>
      <c r="AB1126" s="10" t="s">
        <v>4250</v>
      </c>
      <c r="AC1126" s="10"/>
      <c r="AD1126" s="10"/>
      <c r="AE1126" s="10"/>
      <c r="AF1126" s="10"/>
      <c r="AG1126" s="11" t="s">
        <v>114</v>
      </c>
    </row>
    <row r="1127" ht="14.25" hidden="1" customHeight="1">
      <c r="A1127" s="1" t="s">
        <v>1636</v>
      </c>
      <c r="B1127" s="1" t="s">
        <v>2005</v>
      </c>
      <c r="C1127" s="1" t="s">
        <v>2006</v>
      </c>
      <c r="D1127" s="1" t="s">
        <v>2007</v>
      </c>
      <c r="E1127" s="1" t="s">
        <v>2008</v>
      </c>
      <c r="F1127" s="1" t="s">
        <v>2009</v>
      </c>
      <c r="G1127" s="3">
        <v>5935.311382124036</v>
      </c>
      <c r="H1127" s="3">
        <v>37.360908</v>
      </c>
      <c r="I1127" s="4">
        <v>221748.622498889</v>
      </c>
      <c r="J1127" s="5">
        <v>0.001414395473237361</v>
      </c>
      <c r="K1127" s="6">
        <v>1.5677978804E8</v>
      </c>
      <c r="L1127" s="7">
        <v>6525001.0</v>
      </c>
      <c r="M1127" s="8">
        <v>24.02755004</v>
      </c>
      <c r="N1127" s="9" t="str">
        <f t="shared" si="1"/>
        <v> </v>
      </c>
      <c r="O1127" s="9" t="str">
        <f t="shared" si="2"/>
        <v> </v>
      </c>
      <c r="P1127" s="10" t="str">
        <f t="shared" si="3"/>
        <v> </v>
      </c>
      <c r="Q1127" s="9" t="str">
        <f t="shared" si="4"/>
        <v> </v>
      </c>
      <c r="R1127" s="10" t="str">
        <f t="shared" si="5"/>
        <v> </v>
      </c>
      <c r="S1127" s="9" t="str">
        <f t="shared" si="6"/>
        <v> </v>
      </c>
      <c r="AB1127" s="10" t="s">
        <v>4250</v>
      </c>
      <c r="AC1127" s="10"/>
      <c r="AD1127" s="10"/>
      <c r="AE1127" s="10"/>
      <c r="AF1127" s="10"/>
      <c r="AG1127" s="11" t="s">
        <v>114</v>
      </c>
    </row>
    <row r="1128" ht="14.25" hidden="1" customHeight="1">
      <c r="A1128" s="1" t="s">
        <v>1636</v>
      </c>
      <c r="B1128" s="1" t="s">
        <v>2010</v>
      </c>
      <c r="C1128" s="1" t="s">
        <v>2011</v>
      </c>
      <c r="D1128" s="1" t="s">
        <v>2012</v>
      </c>
      <c r="E1128" s="1" t="s">
        <v>2013</v>
      </c>
      <c r="G1128" s="3">
        <v>5058.064626541371</v>
      </c>
      <c r="H1128" s="3">
        <v>139.450302</v>
      </c>
      <c r="I1128" s="4">
        <v>705348.6397067113</v>
      </c>
      <c r="J1128" s="5">
        <v>0.004498976867647967</v>
      </c>
      <c r="K1128" s="6">
        <v>1.5677978804E8</v>
      </c>
      <c r="L1128" s="7">
        <v>6525001.0</v>
      </c>
      <c r="M1128" s="8">
        <v>24.02755004</v>
      </c>
      <c r="N1128" s="9" t="str">
        <f t="shared" si="1"/>
        <v> </v>
      </c>
      <c r="O1128" s="9" t="str">
        <f t="shared" si="2"/>
        <v> </v>
      </c>
      <c r="P1128" s="10" t="str">
        <f t="shared" si="3"/>
        <v> </v>
      </c>
      <c r="Q1128" s="9" t="str">
        <f t="shared" si="4"/>
        <v> </v>
      </c>
      <c r="R1128" s="10" t="str">
        <f t="shared" si="5"/>
        <v> </v>
      </c>
      <c r="S1128" s="9" t="str">
        <f t="shared" si="6"/>
        <v> </v>
      </c>
      <c r="AB1128" s="10" t="s">
        <v>4250</v>
      </c>
      <c r="AC1128" s="10"/>
      <c r="AD1128" s="10"/>
      <c r="AE1128" s="10"/>
      <c r="AF1128" s="10"/>
      <c r="AG1128" s="11" t="s">
        <v>114</v>
      </c>
    </row>
    <row r="1129" ht="14.25" hidden="1" customHeight="1">
      <c r="A1129" s="1" t="s">
        <v>1636</v>
      </c>
      <c r="B1129" s="1" t="s">
        <v>2014</v>
      </c>
      <c r="C1129" s="1" t="s">
        <v>2015</v>
      </c>
      <c r="D1129" s="1" t="s">
        <v>2016</v>
      </c>
      <c r="E1129" s="1" t="s">
        <v>2017</v>
      </c>
      <c r="G1129" s="3">
        <v>373.3736191116301</v>
      </c>
      <c r="H1129" s="3">
        <v>256.01</v>
      </c>
      <c r="I1129" s="4">
        <v>95587.38022876842</v>
      </c>
      <c r="J1129" s="5">
        <v>6.096919853239038E-4</v>
      </c>
      <c r="K1129" s="6">
        <v>1.5677978804E8</v>
      </c>
      <c r="L1129" s="7">
        <v>6525001.0</v>
      </c>
      <c r="M1129" s="8">
        <v>24.02755004</v>
      </c>
      <c r="N1129" s="9" t="str">
        <f t="shared" si="1"/>
        <v> </v>
      </c>
      <c r="O1129" s="9" t="str">
        <f t="shared" si="2"/>
        <v> </v>
      </c>
      <c r="P1129" s="10" t="str">
        <f t="shared" si="3"/>
        <v> </v>
      </c>
      <c r="Q1129" s="9" t="str">
        <f t="shared" si="4"/>
        <v> </v>
      </c>
      <c r="R1129" s="10" t="str">
        <f t="shared" si="5"/>
        <v> </v>
      </c>
      <c r="S1129" s="9" t="str">
        <f t="shared" si="6"/>
        <v> </v>
      </c>
      <c r="AB1129" s="10" t="s">
        <v>4250</v>
      </c>
      <c r="AC1129" s="10"/>
      <c r="AD1129" s="10"/>
      <c r="AE1129" s="10"/>
      <c r="AF1129" s="10"/>
      <c r="AG1129" s="11" t="s">
        <v>114</v>
      </c>
    </row>
    <row r="1130" ht="14.25" hidden="1" customHeight="1">
      <c r="A1130" s="1" t="s">
        <v>1636</v>
      </c>
      <c r="B1130" s="1" t="s">
        <v>767</v>
      </c>
      <c r="C1130" s="1" t="s">
        <v>2018</v>
      </c>
      <c r="D1130" s="1" t="s">
        <v>769</v>
      </c>
      <c r="E1130" s="1" t="s">
        <v>770</v>
      </c>
      <c r="F1130" s="1" t="s">
        <v>771</v>
      </c>
      <c r="G1130" s="3">
        <v>3640.694868554504</v>
      </c>
      <c r="H1130" s="3">
        <v>197.15</v>
      </c>
      <c r="I1130" s="4">
        <v>717762.9933355204</v>
      </c>
      <c r="J1130" s="5">
        <v>0.004578160248261045</v>
      </c>
      <c r="K1130" s="6">
        <v>1.5677978804E8</v>
      </c>
      <c r="L1130" s="7">
        <v>6525001.0</v>
      </c>
      <c r="M1130" s="8">
        <v>24.02755004</v>
      </c>
      <c r="N1130" s="9" t="str">
        <f t="shared" si="1"/>
        <v> </v>
      </c>
      <c r="O1130" s="9" t="str">
        <f t="shared" si="2"/>
        <v> </v>
      </c>
      <c r="P1130" s="10" t="str">
        <f t="shared" si="3"/>
        <v> </v>
      </c>
      <c r="Q1130" s="9" t="str">
        <f t="shared" si="4"/>
        <v> </v>
      </c>
      <c r="R1130" s="10" t="str">
        <f t="shared" si="5"/>
        <v> </v>
      </c>
      <c r="S1130" s="9" t="str">
        <f t="shared" si="6"/>
        <v> </v>
      </c>
      <c r="AB1130" s="10" t="s">
        <v>4250</v>
      </c>
      <c r="AC1130" s="10"/>
      <c r="AD1130" s="10"/>
      <c r="AE1130" s="10"/>
      <c r="AF1130" s="10"/>
      <c r="AG1130" s="11" t="s">
        <v>114</v>
      </c>
    </row>
    <row r="1131" ht="14.25" hidden="1" customHeight="1">
      <c r="A1131" s="1" t="s">
        <v>1636</v>
      </c>
      <c r="B1131" s="1" t="s">
        <v>240</v>
      </c>
      <c r="C1131" s="1" t="s">
        <v>2019</v>
      </c>
      <c r="D1131" s="1" t="s">
        <v>242</v>
      </c>
      <c r="E1131" s="1" t="s">
        <v>243</v>
      </c>
      <c r="F1131" s="1" t="s">
        <v>244</v>
      </c>
      <c r="G1131" s="3">
        <v>5021.814760608203</v>
      </c>
      <c r="H1131" s="3">
        <v>149.38</v>
      </c>
      <c r="I1131" s="4">
        <v>750158.6889396533</v>
      </c>
      <c r="J1131" s="5">
        <v>0.004784792085241636</v>
      </c>
      <c r="K1131" s="6">
        <v>1.5677978804E8</v>
      </c>
      <c r="L1131" s="7">
        <v>6525001.0</v>
      </c>
      <c r="M1131" s="8">
        <v>24.02755004</v>
      </c>
      <c r="N1131" s="9" t="str">
        <f t="shared" si="1"/>
        <v> </v>
      </c>
      <c r="O1131" s="9" t="str">
        <f t="shared" si="2"/>
        <v> </v>
      </c>
      <c r="P1131" s="10" t="str">
        <f t="shared" si="3"/>
        <v> </v>
      </c>
      <c r="Q1131" s="9" t="str">
        <f t="shared" si="4"/>
        <v> </v>
      </c>
      <c r="R1131" s="10" t="str">
        <f t="shared" si="5"/>
        <v> </v>
      </c>
      <c r="S1131" s="9" t="str">
        <f t="shared" si="6"/>
        <v> </v>
      </c>
      <c r="AB1131" s="10" t="s">
        <v>4250</v>
      </c>
      <c r="AC1131" s="10"/>
      <c r="AD1131" s="10"/>
      <c r="AE1131" s="10"/>
      <c r="AF1131" s="10"/>
      <c r="AG1131" s="11" t="s">
        <v>114</v>
      </c>
    </row>
    <row r="1132" ht="14.25" hidden="1" customHeight="1">
      <c r="A1132" s="1" t="s">
        <v>1636</v>
      </c>
      <c r="B1132" s="1" t="s">
        <v>787</v>
      </c>
      <c r="C1132" s="1" t="s">
        <v>2020</v>
      </c>
      <c r="D1132" s="1" t="s">
        <v>789</v>
      </c>
      <c r="E1132" s="1" t="s">
        <v>790</v>
      </c>
      <c r="F1132" s="1" t="s">
        <v>791</v>
      </c>
      <c r="G1132" s="3">
        <v>1419.786415715746</v>
      </c>
      <c r="H1132" s="3">
        <v>73.35</v>
      </c>
      <c r="I1132" s="4">
        <v>104141.3335927499</v>
      </c>
      <c r="J1132" s="5">
        <v>6.642522923055608E-4</v>
      </c>
      <c r="K1132" s="6">
        <v>1.5677978804E8</v>
      </c>
      <c r="L1132" s="7">
        <v>6525001.0</v>
      </c>
      <c r="M1132" s="8">
        <v>24.02755004</v>
      </c>
      <c r="N1132" s="9" t="str">
        <f t="shared" si="1"/>
        <v> </v>
      </c>
      <c r="O1132" s="9" t="str">
        <f t="shared" si="2"/>
        <v> </v>
      </c>
      <c r="P1132" s="10" t="str">
        <f t="shared" si="3"/>
        <v> </v>
      </c>
      <c r="Q1132" s="9" t="str">
        <f t="shared" si="4"/>
        <v> </v>
      </c>
      <c r="R1132" s="10" t="str">
        <f t="shared" si="5"/>
        <v> </v>
      </c>
      <c r="S1132" s="9" t="str">
        <f t="shared" si="6"/>
        <v> </v>
      </c>
      <c r="AB1132" s="10" t="s">
        <v>4250</v>
      </c>
      <c r="AC1132" s="10"/>
      <c r="AD1132" s="10"/>
      <c r="AE1132" s="10"/>
      <c r="AF1132" s="10"/>
      <c r="AG1132" s="11" t="s">
        <v>114</v>
      </c>
    </row>
    <row r="1133" ht="14.25" hidden="1" customHeight="1">
      <c r="A1133" s="1" t="s">
        <v>1636</v>
      </c>
      <c r="B1133" s="1" t="s">
        <v>792</v>
      </c>
      <c r="C1133" s="1" t="s">
        <v>2021</v>
      </c>
      <c r="D1133" s="1" t="s">
        <v>794</v>
      </c>
      <c r="E1133" s="1" t="s">
        <v>795</v>
      </c>
      <c r="F1133" s="1" t="s">
        <v>796</v>
      </c>
      <c r="G1133" s="3">
        <v>663.372546576974</v>
      </c>
      <c r="H1133" s="3">
        <v>344.24</v>
      </c>
      <c r="I1133" s="4">
        <v>228359.3654336575</v>
      </c>
      <c r="J1133" s="5">
        <v>0.001456561258874741</v>
      </c>
      <c r="K1133" s="6">
        <v>1.5677978804E8</v>
      </c>
      <c r="L1133" s="7">
        <v>6525001.0</v>
      </c>
      <c r="M1133" s="8">
        <v>24.02755004</v>
      </c>
      <c r="N1133" s="9" t="str">
        <f t="shared" si="1"/>
        <v> </v>
      </c>
      <c r="O1133" s="9" t="str">
        <f t="shared" si="2"/>
        <v> </v>
      </c>
      <c r="P1133" s="10" t="str">
        <f t="shared" si="3"/>
        <v> </v>
      </c>
      <c r="Q1133" s="9" t="str">
        <f t="shared" si="4"/>
        <v> </v>
      </c>
      <c r="R1133" s="10" t="str">
        <f t="shared" si="5"/>
        <v> </v>
      </c>
      <c r="S1133" s="9" t="str">
        <f t="shared" si="6"/>
        <v> </v>
      </c>
      <c r="AB1133" s="10" t="s">
        <v>4250</v>
      </c>
      <c r="AC1133" s="10"/>
      <c r="AD1133" s="10"/>
      <c r="AE1133" s="10"/>
      <c r="AF1133" s="10"/>
      <c r="AG1133" s="11" t="s">
        <v>114</v>
      </c>
    </row>
    <row r="1134" ht="14.25" hidden="1" customHeight="1">
      <c r="A1134" s="1" t="s">
        <v>1636</v>
      </c>
      <c r="B1134" s="1" t="s">
        <v>2022</v>
      </c>
      <c r="C1134" s="1" t="s">
        <v>2023</v>
      </c>
      <c r="D1134" s="1" t="s">
        <v>2024</v>
      </c>
      <c r="E1134" s="1" t="s">
        <v>2025</v>
      </c>
      <c r="F1134" s="1" t="s">
        <v>2026</v>
      </c>
      <c r="G1134" s="3">
        <v>739.4972650366267</v>
      </c>
      <c r="H1134" s="3">
        <v>112.81</v>
      </c>
      <c r="I1134" s="4">
        <v>83422.68646878186</v>
      </c>
      <c r="J1134" s="5">
        <v>5.321010285298882E-4</v>
      </c>
      <c r="K1134" s="6">
        <v>1.5677978804E8</v>
      </c>
      <c r="L1134" s="7">
        <v>6525001.0</v>
      </c>
      <c r="M1134" s="8">
        <v>24.02755004</v>
      </c>
      <c r="N1134" s="9" t="str">
        <f t="shared" si="1"/>
        <v> </v>
      </c>
      <c r="O1134" s="9" t="str">
        <f t="shared" si="2"/>
        <v> </v>
      </c>
      <c r="P1134" s="10" t="str">
        <f t="shared" si="3"/>
        <v> </v>
      </c>
      <c r="Q1134" s="9" t="str">
        <f t="shared" si="4"/>
        <v> </v>
      </c>
      <c r="R1134" s="10" t="str">
        <f t="shared" si="5"/>
        <v> </v>
      </c>
      <c r="S1134" s="9" t="str">
        <f t="shared" si="6"/>
        <v> </v>
      </c>
      <c r="AB1134" s="10" t="s">
        <v>4250</v>
      </c>
      <c r="AC1134" s="10"/>
      <c r="AD1134" s="10"/>
      <c r="AE1134" s="10"/>
      <c r="AF1134" s="10"/>
      <c r="AG1134" s="11" t="s">
        <v>114</v>
      </c>
    </row>
    <row r="1135" ht="14.25" hidden="1" customHeight="1">
      <c r="A1135" s="1" t="s">
        <v>1636</v>
      </c>
      <c r="B1135" s="1" t="s">
        <v>2027</v>
      </c>
      <c r="C1135" s="1" t="s">
        <v>2028</v>
      </c>
      <c r="D1135" s="1" t="s">
        <v>2029</v>
      </c>
      <c r="E1135" s="1" t="s">
        <v>2030</v>
      </c>
      <c r="F1135" s="1" t="s">
        <v>2031</v>
      </c>
      <c r="G1135" s="3">
        <v>1407.703127071356</v>
      </c>
      <c r="H1135" s="3">
        <v>86.25</v>
      </c>
      <c r="I1135" s="4">
        <v>121414.3947099045</v>
      </c>
      <c r="J1135" s="5">
        <v>7.744263226005091E-4</v>
      </c>
      <c r="K1135" s="6">
        <v>1.5677978804E8</v>
      </c>
      <c r="L1135" s="7">
        <v>6525001.0</v>
      </c>
      <c r="M1135" s="8">
        <v>24.02755004</v>
      </c>
      <c r="N1135" s="9" t="str">
        <f t="shared" si="1"/>
        <v> </v>
      </c>
      <c r="O1135" s="9" t="str">
        <f t="shared" si="2"/>
        <v> </v>
      </c>
      <c r="P1135" s="10" t="str">
        <f t="shared" si="3"/>
        <v> </v>
      </c>
      <c r="Q1135" s="9" t="str">
        <f t="shared" si="4"/>
        <v> </v>
      </c>
      <c r="R1135" s="10" t="str">
        <f t="shared" si="5"/>
        <v> </v>
      </c>
      <c r="S1135" s="9" t="str">
        <f t="shared" si="6"/>
        <v> </v>
      </c>
      <c r="AB1135" s="10" t="s">
        <v>4250</v>
      </c>
      <c r="AC1135" s="10"/>
      <c r="AD1135" s="10"/>
      <c r="AE1135" s="10"/>
      <c r="AF1135" s="10"/>
      <c r="AG1135" s="11" t="s">
        <v>114</v>
      </c>
    </row>
    <row r="1136" ht="14.25" hidden="1" customHeight="1">
      <c r="A1136" s="1" t="s">
        <v>1636</v>
      </c>
      <c r="B1136" s="1" t="s">
        <v>2032</v>
      </c>
      <c r="C1136" s="1" t="s">
        <v>2033</v>
      </c>
      <c r="D1136" s="1" t="s">
        <v>2034</v>
      </c>
      <c r="E1136" s="1" t="s">
        <v>2035</v>
      </c>
      <c r="F1136" s="1" t="s">
        <v>2036</v>
      </c>
      <c r="G1136" s="3">
        <v>17149.81157298177</v>
      </c>
      <c r="H1136" s="3">
        <v>20.22</v>
      </c>
      <c r="I1136" s="4">
        <v>346769.1900056914</v>
      </c>
      <c r="J1136" s="5">
        <v>0.002211823311798447</v>
      </c>
      <c r="K1136" s="6">
        <v>1.5677978804E8</v>
      </c>
      <c r="L1136" s="7">
        <v>6525001.0</v>
      </c>
      <c r="M1136" s="8">
        <v>24.02755004</v>
      </c>
      <c r="N1136" s="9" t="str">
        <f t="shared" si="1"/>
        <v> </v>
      </c>
      <c r="O1136" s="9" t="str">
        <f t="shared" si="2"/>
        <v> </v>
      </c>
      <c r="P1136" s="10" t="str">
        <f t="shared" si="3"/>
        <v> </v>
      </c>
      <c r="Q1136" s="9" t="str">
        <f t="shared" si="4"/>
        <v> </v>
      </c>
      <c r="R1136" s="10" t="str">
        <f t="shared" si="5"/>
        <v> </v>
      </c>
      <c r="S1136" s="9" t="str">
        <f t="shared" si="6"/>
        <v> </v>
      </c>
      <c r="AB1136" s="10" t="s">
        <v>4250</v>
      </c>
      <c r="AC1136" s="10"/>
      <c r="AD1136" s="10"/>
      <c r="AE1136" s="10"/>
      <c r="AF1136" s="10"/>
      <c r="AG1136" s="11" t="s">
        <v>114</v>
      </c>
    </row>
    <row r="1137" ht="14.25" hidden="1" customHeight="1">
      <c r="A1137" s="1" t="s">
        <v>1636</v>
      </c>
      <c r="B1137" s="1" t="s">
        <v>2037</v>
      </c>
      <c r="C1137" s="1" t="s">
        <v>2038</v>
      </c>
      <c r="D1137" s="1" t="s">
        <v>2039</v>
      </c>
      <c r="E1137" s="1" t="s">
        <v>2040</v>
      </c>
      <c r="F1137" s="1" t="s">
        <v>2041</v>
      </c>
      <c r="G1137" s="3">
        <v>1901.90963262688</v>
      </c>
      <c r="H1137" s="3">
        <v>152.84</v>
      </c>
      <c r="I1137" s="4">
        <v>290687.8682506923</v>
      </c>
      <c r="J1137" s="5">
        <v>0.001854115711500564</v>
      </c>
      <c r="K1137" s="6">
        <v>1.5677978804E8</v>
      </c>
      <c r="L1137" s="7">
        <v>6525001.0</v>
      </c>
      <c r="M1137" s="8">
        <v>24.02755004</v>
      </c>
      <c r="N1137" s="9" t="str">
        <f t="shared" si="1"/>
        <v> </v>
      </c>
      <c r="O1137" s="9" t="str">
        <f t="shared" si="2"/>
        <v> </v>
      </c>
      <c r="P1137" s="10" t="str">
        <f t="shared" si="3"/>
        <v> </v>
      </c>
      <c r="Q1137" s="9" t="str">
        <f t="shared" si="4"/>
        <v> </v>
      </c>
      <c r="R1137" s="10" t="str">
        <f t="shared" si="5"/>
        <v> </v>
      </c>
      <c r="S1137" s="9" t="str">
        <f t="shared" si="6"/>
        <v> </v>
      </c>
      <c r="AB1137" s="10" t="s">
        <v>4250</v>
      </c>
      <c r="AC1137" s="10"/>
      <c r="AD1137" s="10"/>
      <c r="AE1137" s="10"/>
      <c r="AF1137" s="10"/>
      <c r="AG1137" s="11" t="s">
        <v>114</v>
      </c>
    </row>
    <row r="1138" ht="14.25" hidden="1" customHeight="1">
      <c r="A1138" s="1" t="s">
        <v>1636</v>
      </c>
      <c r="B1138" s="1" t="s">
        <v>797</v>
      </c>
      <c r="C1138" s="1" t="s">
        <v>2042</v>
      </c>
      <c r="D1138" s="1" t="s">
        <v>799</v>
      </c>
      <c r="E1138" s="1" t="s">
        <v>800</v>
      </c>
      <c r="F1138" s="1" t="s">
        <v>801</v>
      </c>
      <c r="G1138" s="3">
        <v>3504.153706872904</v>
      </c>
      <c r="H1138" s="3">
        <v>217.96</v>
      </c>
      <c r="I1138" s="4">
        <v>763765.3419500182</v>
      </c>
      <c r="J1138" s="5">
        <v>0.004871580396289061</v>
      </c>
      <c r="K1138" s="6">
        <v>1.5677978804E8</v>
      </c>
      <c r="L1138" s="7">
        <v>6525001.0</v>
      </c>
      <c r="M1138" s="8">
        <v>24.02755004</v>
      </c>
      <c r="N1138" s="9" t="str">
        <f t="shared" si="1"/>
        <v> </v>
      </c>
      <c r="O1138" s="9" t="str">
        <f t="shared" si="2"/>
        <v> </v>
      </c>
      <c r="P1138" s="10" t="str">
        <f t="shared" si="3"/>
        <v> </v>
      </c>
      <c r="Q1138" s="9" t="str">
        <f t="shared" si="4"/>
        <v> </v>
      </c>
      <c r="R1138" s="10" t="str">
        <f t="shared" si="5"/>
        <v> </v>
      </c>
      <c r="S1138" s="9" t="str">
        <f t="shared" si="6"/>
        <v> </v>
      </c>
      <c r="AB1138" s="10" t="s">
        <v>4250</v>
      </c>
      <c r="AC1138" s="10"/>
      <c r="AD1138" s="10"/>
      <c r="AE1138" s="10"/>
      <c r="AF1138" s="10"/>
      <c r="AG1138" s="11" t="s">
        <v>114</v>
      </c>
    </row>
    <row r="1139" ht="14.25" hidden="1" customHeight="1">
      <c r="A1139" s="1" t="s">
        <v>1636</v>
      </c>
      <c r="B1139" s="1" t="s">
        <v>2043</v>
      </c>
      <c r="C1139" s="1" t="s">
        <v>2044</v>
      </c>
      <c r="D1139" s="1" t="s">
        <v>2045</v>
      </c>
      <c r="E1139" s="1" t="s">
        <v>2046</v>
      </c>
      <c r="F1139" s="1" t="s">
        <v>2047</v>
      </c>
      <c r="G1139" s="3">
        <v>616.2477208638555</v>
      </c>
      <c r="H1139" s="3">
        <v>2646.72</v>
      </c>
      <c r="I1139" s="4">
        <v>1631035.167764784</v>
      </c>
      <c r="J1139" s="5">
        <v>0.0104033510196394</v>
      </c>
      <c r="K1139" s="6">
        <v>1.5677978804E8</v>
      </c>
      <c r="L1139" s="7">
        <v>6525001.0</v>
      </c>
      <c r="M1139" s="8">
        <v>24.02755004</v>
      </c>
      <c r="N1139" s="9" t="str">
        <f t="shared" si="1"/>
        <v> </v>
      </c>
      <c r="O1139" s="9" t="str">
        <f t="shared" si="2"/>
        <v> </v>
      </c>
      <c r="P1139" s="10" t="str">
        <f t="shared" si="3"/>
        <v> </v>
      </c>
      <c r="Q1139" s="9" t="str">
        <f t="shared" si="4"/>
        <v> </v>
      </c>
      <c r="R1139" s="10" t="str">
        <f t="shared" si="5"/>
        <v> </v>
      </c>
      <c r="S1139" s="9" t="str">
        <f t="shared" si="6"/>
        <v> </v>
      </c>
      <c r="AB1139" s="10" t="s">
        <v>4250</v>
      </c>
      <c r="AC1139" s="10"/>
      <c r="AD1139" s="10"/>
      <c r="AE1139" s="10"/>
      <c r="AF1139" s="10"/>
      <c r="AG1139" s="11" t="s">
        <v>114</v>
      </c>
    </row>
    <row r="1140" ht="14.25" hidden="1" customHeight="1">
      <c r="A1140" s="1" t="s">
        <v>1636</v>
      </c>
      <c r="B1140" s="1" t="s">
        <v>2048</v>
      </c>
      <c r="C1140" s="1" t="s">
        <v>2049</v>
      </c>
      <c r="D1140" s="1" t="s">
        <v>2050</v>
      </c>
      <c r="E1140" s="1" t="s">
        <v>2051</v>
      </c>
      <c r="G1140" s="3">
        <v>17877.225549374</v>
      </c>
      <c r="H1140" s="3">
        <v>12.22</v>
      </c>
      <c r="I1140" s="4">
        <v>218459.6962133503</v>
      </c>
      <c r="J1140" s="5">
        <v>0.001393417473925999</v>
      </c>
      <c r="K1140" s="6">
        <v>1.5677978804E8</v>
      </c>
      <c r="L1140" s="7">
        <v>6525001.0</v>
      </c>
      <c r="M1140" s="8">
        <v>24.02755004</v>
      </c>
      <c r="N1140" s="9" t="str">
        <f t="shared" si="1"/>
        <v> </v>
      </c>
      <c r="O1140" s="9" t="str">
        <f t="shared" si="2"/>
        <v> </v>
      </c>
      <c r="P1140" s="10" t="str">
        <f t="shared" si="3"/>
        <v> </v>
      </c>
      <c r="Q1140" s="9" t="str">
        <f t="shared" si="4"/>
        <v> </v>
      </c>
      <c r="R1140" s="10" t="str">
        <f t="shared" si="5"/>
        <v> </v>
      </c>
      <c r="S1140" s="9" t="str">
        <f t="shared" si="6"/>
        <v> </v>
      </c>
      <c r="AB1140" s="10" t="s">
        <v>4250</v>
      </c>
      <c r="AC1140" s="10"/>
      <c r="AD1140" s="10"/>
      <c r="AE1140" s="10"/>
      <c r="AF1140" s="10"/>
      <c r="AG1140" s="11" t="s">
        <v>114</v>
      </c>
    </row>
    <row r="1141" ht="14.25" hidden="1" customHeight="1">
      <c r="A1141" s="1" t="s">
        <v>1636</v>
      </c>
      <c r="B1141" s="1" t="s">
        <v>2052</v>
      </c>
      <c r="C1141" s="1" t="s">
        <v>2053</v>
      </c>
      <c r="D1141" s="1" t="s">
        <v>2054</v>
      </c>
      <c r="E1141" s="1" t="s">
        <v>2055</v>
      </c>
      <c r="F1141" s="1" t="s">
        <v>2056</v>
      </c>
      <c r="G1141" s="3">
        <v>12430.0790284833</v>
      </c>
      <c r="H1141" s="3">
        <v>131.266854</v>
      </c>
      <c r="I1141" s="4">
        <v>1631657.369040379</v>
      </c>
      <c r="J1141" s="5">
        <v>0.01040731965158727</v>
      </c>
      <c r="K1141" s="6">
        <v>1.5677978804E8</v>
      </c>
      <c r="L1141" s="7">
        <v>6525001.0</v>
      </c>
      <c r="M1141" s="8">
        <v>24.02755004</v>
      </c>
      <c r="N1141" s="9" t="str">
        <f t="shared" si="1"/>
        <v> </v>
      </c>
      <c r="O1141" s="9" t="str">
        <f t="shared" si="2"/>
        <v> </v>
      </c>
      <c r="P1141" s="10" t="str">
        <f t="shared" si="3"/>
        <v> </v>
      </c>
      <c r="Q1141" s="9" t="str">
        <f t="shared" si="4"/>
        <v> </v>
      </c>
      <c r="R1141" s="10" t="str">
        <f t="shared" si="5"/>
        <v> </v>
      </c>
      <c r="S1141" s="9" t="str">
        <f t="shared" si="6"/>
        <v> </v>
      </c>
      <c r="AB1141" s="10" t="s">
        <v>4250</v>
      </c>
      <c r="AC1141" s="10"/>
      <c r="AD1141" s="10"/>
      <c r="AE1141" s="10"/>
      <c r="AF1141" s="10"/>
      <c r="AG1141" s="11" t="s">
        <v>114</v>
      </c>
    </row>
    <row r="1142" ht="14.25" hidden="1" customHeight="1">
      <c r="A1142" s="1" t="s">
        <v>1636</v>
      </c>
      <c r="B1142" s="1" t="s">
        <v>2057</v>
      </c>
      <c r="C1142" s="1" t="s">
        <v>2058</v>
      </c>
      <c r="D1142" s="1" t="s">
        <v>2059</v>
      </c>
      <c r="E1142" s="1" t="s">
        <v>2060</v>
      </c>
      <c r="G1142" s="3">
        <v>1226.453797405516</v>
      </c>
      <c r="H1142" s="3">
        <v>225.48688</v>
      </c>
      <c r="I1142" s="4">
        <v>276549.240241122</v>
      </c>
      <c r="J1142" s="5">
        <v>0.001763934265369491</v>
      </c>
      <c r="K1142" s="6">
        <v>1.5677978804E8</v>
      </c>
      <c r="L1142" s="7">
        <v>6525001.0</v>
      </c>
      <c r="M1142" s="8">
        <v>24.02755004</v>
      </c>
      <c r="N1142" s="9" t="str">
        <f t="shared" si="1"/>
        <v> </v>
      </c>
      <c r="O1142" s="9" t="str">
        <f t="shared" si="2"/>
        <v> </v>
      </c>
      <c r="P1142" s="10" t="str">
        <f t="shared" si="3"/>
        <v> </v>
      </c>
      <c r="Q1142" s="9" t="str">
        <f t="shared" si="4"/>
        <v> </v>
      </c>
      <c r="R1142" s="10" t="str">
        <f t="shared" si="5"/>
        <v> </v>
      </c>
      <c r="S1142" s="9" t="str">
        <f t="shared" si="6"/>
        <v> </v>
      </c>
      <c r="AB1142" s="10" t="s">
        <v>4250</v>
      </c>
      <c r="AC1142" s="10"/>
      <c r="AD1142" s="10"/>
      <c r="AE1142" s="10"/>
      <c r="AF1142" s="10"/>
      <c r="AG1142" s="11" t="s">
        <v>114</v>
      </c>
    </row>
    <row r="1143" ht="14.25" hidden="1" customHeight="1">
      <c r="A1143" s="1" t="s">
        <v>1636</v>
      </c>
      <c r="B1143" s="1" t="s">
        <v>2061</v>
      </c>
      <c r="C1143" s="1" t="s">
        <v>2062</v>
      </c>
      <c r="D1143" s="1" t="s">
        <v>2063</v>
      </c>
      <c r="E1143" s="1" t="s">
        <v>2064</v>
      </c>
      <c r="G1143" s="3">
        <v>8188.844714302645</v>
      </c>
      <c r="H1143" s="3">
        <v>10.31888</v>
      </c>
      <c r="I1143" s="4">
        <v>84499.70594552328</v>
      </c>
      <c r="J1143" s="5">
        <v>5.389706607076447E-4</v>
      </c>
      <c r="K1143" s="6">
        <v>1.5677978804E8</v>
      </c>
      <c r="L1143" s="7">
        <v>6525001.0</v>
      </c>
      <c r="M1143" s="8">
        <v>24.02755004</v>
      </c>
      <c r="N1143" s="9" t="str">
        <f t="shared" si="1"/>
        <v> </v>
      </c>
      <c r="O1143" s="9" t="str">
        <f t="shared" si="2"/>
        <v> </v>
      </c>
      <c r="P1143" s="10" t="str">
        <f t="shared" si="3"/>
        <v> </v>
      </c>
      <c r="Q1143" s="9" t="str">
        <f t="shared" si="4"/>
        <v> </v>
      </c>
      <c r="R1143" s="10" t="str">
        <f t="shared" si="5"/>
        <v> </v>
      </c>
      <c r="S1143" s="9" t="str">
        <f t="shared" si="6"/>
        <v> </v>
      </c>
      <c r="AB1143" s="10" t="s">
        <v>4250</v>
      </c>
      <c r="AC1143" s="10"/>
      <c r="AD1143" s="10"/>
      <c r="AE1143" s="10"/>
      <c r="AF1143" s="10"/>
      <c r="AG1143" s="11" t="s">
        <v>114</v>
      </c>
    </row>
    <row r="1144" ht="14.25" hidden="1" customHeight="1">
      <c r="A1144" s="1" t="s">
        <v>1636</v>
      </c>
      <c r="B1144" s="1" t="s">
        <v>2065</v>
      </c>
      <c r="C1144" s="1" t="s">
        <v>2066</v>
      </c>
      <c r="D1144" s="1" t="s">
        <v>2067</v>
      </c>
      <c r="E1144" s="1" t="s">
        <v>2068</v>
      </c>
      <c r="G1144" s="3">
        <v>5315.438674666863</v>
      </c>
      <c r="H1144" s="3">
        <v>132.598278</v>
      </c>
      <c r="I1144" s="4">
        <v>704818.0150754283</v>
      </c>
      <c r="J1144" s="5">
        <v>0.004495592345714899</v>
      </c>
      <c r="K1144" s="6">
        <v>1.5677978804E8</v>
      </c>
      <c r="L1144" s="7">
        <v>6525001.0</v>
      </c>
      <c r="M1144" s="8">
        <v>24.02755004</v>
      </c>
      <c r="N1144" s="9" t="str">
        <f t="shared" si="1"/>
        <v> </v>
      </c>
      <c r="O1144" s="9" t="str">
        <f t="shared" si="2"/>
        <v> </v>
      </c>
      <c r="P1144" s="10" t="str">
        <f t="shared" si="3"/>
        <v> </v>
      </c>
      <c r="Q1144" s="9" t="str">
        <f t="shared" si="4"/>
        <v> </v>
      </c>
      <c r="R1144" s="10" t="str">
        <f t="shared" si="5"/>
        <v> </v>
      </c>
      <c r="S1144" s="9" t="str">
        <f t="shared" si="6"/>
        <v> </v>
      </c>
      <c r="AB1144" s="10" t="s">
        <v>4250</v>
      </c>
      <c r="AC1144" s="10"/>
      <c r="AD1144" s="10"/>
      <c r="AE1144" s="10"/>
      <c r="AF1144" s="10"/>
      <c r="AG1144" s="11" t="s">
        <v>114</v>
      </c>
    </row>
    <row r="1145" ht="14.25" hidden="1" customHeight="1">
      <c r="A1145" s="1" t="s">
        <v>1636</v>
      </c>
      <c r="B1145" s="1" t="s">
        <v>2069</v>
      </c>
      <c r="C1145" s="1" t="s">
        <v>2070</v>
      </c>
      <c r="D1145" s="1" t="s">
        <v>2071</v>
      </c>
      <c r="E1145" s="1" t="s">
        <v>2072</v>
      </c>
      <c r="F1145" s="1" t="s">
        <v>2073</v>
      </c>
      <c r="G1145" s="3">
        <v>7027.640675576831</v>
      </c>
      <c r="H1145" s="3">
        <v>237.27</v>
      </c>
      <c r="I1145" s="4">
        <v>1667448.303094115</v>
      </c>
      <c r="J1145" s="5">
        <v>0.01063560758653846</v>
      </c>
      <c r="K1145" s="6">
        <v>1.5677978804E8</v>
      </c>
      <c r="L1145" s="7">
        <v>6525001.0</v>
      </c>
      <c r="M1145" s="8">
        <v>24.02755004</v>
      </c>
      <c r="N1145" s="9" t="str">
        <f t="shared" si="1"/>
        <v> </v>
      </c>
      <c r="O1145" s="9" t="str">
        <f t="shared" si="2"/>
        <v> </v>
      </c>
      <c r="P1145" s="10" t="str">
        <f t="shared" si="3"/>
        <v> </v>
      </c>
      <c r="Q1145" s="9" t="str">
        <f t="shared" si="4"/>
        <v> </v>
      </c>
      <c r="R1145" s="10" t="str">
        <f t="shared" si="5"/>
        <v> </v>
      </c>
      <c r="S1145" s="9" t="str">
        <f t="shared" si="6"/>
        <v> </v>
      </c>
      <c r="AB1145" s="10" t="s">
        <v>4250</v>
      </c>
      <c r="AC1145" s="10"/>
      <c r="AD1145" s="10"/>
      <c r="AE1145" s="10"/>
      <c r="AF1145" s="10"/>
      <c r="AG1145" s="11" t="s">
        <v>114</v>
      </c>
    </row>
    <row r="1146" ht="14.25" hidden="1" customHeight="1">
      <c r="A1146" s="1" t="s">
        <v>1636</v>
      </c>
      <c r="B1146" s="1" t="s">
        <v>2074</v>
      </c>
      <c r="C1146" s="1" t="s">
        <v>2075</v>
      </c>
      <c r="D1146" s="1" t="s">
        <v>2076</v>
      </c>
      <c r="E1146" s="1" t="s">
        <v>2077</v>
      </c>
      <c r="G1146" s="3">
        <v>4502.233348899462</v>
      </c>
      <c r="H1146" s="3">
        <v>27.648537</v>
      </c>
      <c r="I1146" s="4">
        <v>124480.1653296807</v>
      </c>
      <c r="J1146" s="5">
        <v>7.939809517915757E-4</v>
      </c>
      <c r="K1146" s="6">
        <v>1.5677978804E8</v>
      </c>
      <c r="L1146" s="7">
        <v>6525001.0</v>
      </c>
      <c r="M1146" s="8">
        <v>24.02755004</v>
      </c>
      <c r="N1146" s="9" t="str">
        <f t="shared" si="1"/>
        <v> </v>
      </c>
      <c r="O1146" s="9" t="str">
        <f t="shared" si="2"/>
        <v> </v>
      </c>
      <c r="P1146" s="10" t="str">
        <f t="shared" si="3"/>
        <v> </v>
      </c>
      <c r="Q1146" s="9" t="str">
        <f t="shared" si="4"/>
        <v> </v>
      </c>
      <c r="R1146" s="10" t="str">
        <f t="shared" si="5"/>
        <v> </v>
      </c>
      <c r="S1146" s="9" t="str">
        <f t="shared" si="6"/>
        <v> </v>
      </c>
      <c r="AB1146" s="10" t="s">
        <v>4250</v>
      </c>
      <c r="AC1146" s="10"/>
      <c r="AD1146" s="10"/>
      <c r="AE1146" s="10"/>
      <c r="AF1146" s="10"/>
      <c r="AG1146" s="11" t="s">
        <v>114</v>
      </c>
    </row>
    <row r="1147" ht="14.25" hidden="1" customHeight="1">
      <c r="A1147" s="1" t="s">
        <v>1636</v>
      </c>
      <c r="B1147" s="1" t="s">
        <v>2078</v>
      </c>
      <c r="C1147" s="1" t="s">
        <v>2079</v>
      </c>
      <c r="D1147" s="1" t="s">
        <v>2080</v>
      </c>
      <c r="E1147" s="1" t="s">
        <v>2081</v>
      </c>
      <c r="F1147" s="1" t="s">
        <v>2082</v>
      </c>
      <c r="G1147" s="3">
        <v>4807.940551602512</v>
      </c>
      <c r="H1147" s="3">
        <v>51.38</v>
      </c>
      <c r="I1147" s="4">
        <v>247031.9855413371</v>
      </c>
      <c r="J1147" s="5">
        <v>0.001575662198741528</v>
      </c>
      <c r="K1147" s="6">
        <v>1.5677978804E8</v>
      </c>
      <c r="L1147" s="7">
        <v>6525001.0</v>
      </c>
      <c r="M1147" s="8">
        <v>24.02755004</v>
      </c>
      <c r="N1147" s="9" t="str">
        <f t="shared" si="1"/>
        <v> </v>
      </c>
      <c r="O1147" s="9" t="str">
        <f t="shared" si="2"/>
        <v> </v>
      </c>
      <c r="P1147" s="10" t="str">
        <f t="shared" si="3"/>
        <v> </v>
      </c>
      <c r="Q1147" s="9" t="str">
        <f t="shared" si="4"/>
        <v> </v>
      </c>
      <c r="R1147" s="10" t="str">
        <f t="shared" si="5"/>
        <v> </v>
      </c>
      <c r="S1147" s="9" t="str">
        <f t="shared" si="6"/>
        <v> </v>
      </c>
      <c r="AB1147" s="10" t="s">
        <v>4250</v>
      </c>
      <c r="AC1147" s="10"/>
      <c r="AD1147" s="10"/>
      <c r="AE1147" s="10"/>
      <c r="AF1147" s="10"/>
      <c r="AG1147" s="11" t="s">
        <v>114</v>
      </c>
    </row>
    <row r="1148" ht="14.25" hidden="1" customHeight="1">
      <c r="A1148" s="1" t="s">
        <v>1636</v>
      </c>
      <c r="B1148" s="1" t="s">
        <v>2083</v>
      </c>
      <c r="C1148" s="1" t="s">
        <v>2084</v>
      </c>
      <c r="D1148" s="1" t="s">
        <v>2085</v>
      </c>
      <c r="E1148" s="1" t="s">
        <v>2086</v>
      </c>
      <c r="F1148" s="1" t="s">
        <v>2087</v>
      </c>
      <c r="G1148" s="3">
        <v>1599.827416517147</v>
      </c>
      <c r="H1148" s="3">
        <v>94.85</v>
      </c>
      <c r="I1148" s="4">
        <v>151743.6304566513</v>
      </c>
      <c r="J1148" s="5">
        <v>9.678775073859408E-4</v>
      </c>
      <c r="K1148" s="6">
        <v>1.5677978804E8</v>
      </c>
      <c r="L1148" s="7">
        <v>6525001.0</v>
      </c>
      <c r="M1148" s="8">
        <v>24.02755004</v>
      </c>
      <c r="N1148" s="9" t="str">
        <f t="shared" si="1"/>
        <v> </v>
      </c>
      <c r="O1148" s="9" t="str">
        <f t="shared" si="2"/>
        <v> </v>
      </c>
      <c r="P1148" s="10" t="str">
        <f t="shared" si="3"/>
        <v> </v>
      </c>
      <c r="Q1148" s="9" t="str">
        <f t="shared" si="4"/>
        <v> </v>
      </c>
      <c r="R1148" s="10" t="str">
        <f t="shared" si="5"/>
        <v> </v>
      </c>
      <c r="S1148" s="9" t="str">
        <f t="shared" si="6"/>
        <v> </v>
      </c>
      <c r="AB1148" s="10" t="s">
        <v>4250</v>
      </c>
      <c r="AC1148" s="10"/>
      <c r="AD1148" s="10"/>
      <c r="AE1148" s="10"/>
      <c r="AF1148" s="10"/>
      <c r="AG1148" s="11" t="s">
        <v>114</v>
      </c>
    </row>
    <row r="1149" ht="14.25" hidden="1" customHeight="1">
      <c r="A1149" s="1" t="s">
        <v>1636</v>
      </c>
      <c r="B1149" s="1" t="s">
        <v>2088</v>
      </c>
      <c r="C1149" s="1" t="s">
        <v>2089</v>
      </c>
      <c r="D1149" s="1" t="s">
        <v>2090</v>
      </c>
      <c r="E1149" s="1" t="s">
        <v>2091</v>
      </c>
      <c r="G1149" s="3">
        <v>7826.346054970965</v>
      </c>
      <c r="H1149" s="3">
        <v>34.95183</v>
      </c>
      <c r="I1149" s="4">
        <v>273545.1168345158</v>
      </c>
      <c r="J1149" s="5">
        <v>0.001744772845111418</v>
      </c>
      <c r="K1149" s="6">
        <v>1.5677978804E8</v>
      </c>
      <c r="L1149" s="7">
        <v>6525001.0</v>
      </c>
      <c r="M1149" s="8">
        <v>24.02755004</v>
      </c>
      <c r="N1149" s="9" t="str">
        <f t="shared" si="1"/>
        <v> </v>
      </c>
      <c r="O1149" s="9" t="str">
        <f t="shared" si="2"/>
        <v> </v>
      </c>
      <c r="P1149" s="10" t="str">
        <f t="shared" si="3"/>
        <v> </v>
      </c>
      <c r="Q1149" s="9" t="str">
        <f t="shared" si="4"/>
        <v> </v>
      </c>
      <c r="R1149" s="10" t="str">
        <f t="shared" si="5"/>
        <v> </v>
      </c>
      <c r="S1149" s="9" t="str">
        <f t="shared" si="6"/>
        <v> </v>
      </c>
      <c r="AB1149" s="10" t="s">
        <v>4250</v>
      </c>
      <c r="AC1149" s="10"/>
      <c r="AD1149" s="10"/>
      <c r="AE1149" s="10"/>
      <c r="AF1149" s="10"/>
      <c r="AG1149" s="11" t="s">
        <v>114</v>
      </c>
    </row>
    <row r="1150" ht="14.25" hidden="1" customHeight="1">
      <c r="A1150" s="1" t="s">
        <v>1636</v>
      </c>
      <c r="B1150" s="1" t="s">
        <v>812</v>
      </c>
      <c r="C1150" s="1" t="s">
        <v>2092</v>
      </c>
      <c r="D1150" s="1" t="s">
        <v>814</v>
      </c>
      <c r="E1150" s="1" t="s">
        <v>815</v>
      </c>
      <c r="F1150" s="1" t="s">
        <v>816</v>
      </c>
      <c r="G1150" s="3">
        <v>10090.75434692953</v>
      </c>
      <c r="H1150" s="3">
        <v>48.86</v>
      </c>
      <c r="I1150" s="4">
        <v>493034.2573909766</v>
      </c>
      <c r="J1150" s="5">
        <v>0.00314475649925733</v>
      </c>
      <c r="K1150" s="6">
        <v>1.5677978804E8</v>
      </c>
      <c r="L1150" s="7">
        <v>6525001.0</v>
      </c>
      <c r="M1150" s="8">
        <v>24.02755004</v>
      </c>
      <c r="N1150" s="9" t="str">
        <f t="shared" si="1"/>
        <v> </v>
      </c>
      <c r="O1150" s="9" t="str">
        <f t="shared" si="2"/>
        <v> </v>
      </c>
      <c r="P1150" s="10" t="str">
        <f t="shared" si="3"/>
        <v> </v>
      </c>
      <c r="Q1150" s="9" t="str">
        <f t="shared" si="4"/>
        <v> </v>
      </c>
      <c r="R1150" s="10" t="str">
        <f t="shared" si="5"/>
        <v> </v>
      </c>
      <c r="S1150" s="9" t="str">
        <f t="shared" si="6"/>
        <v> </v>
      </c>
      <c r="AB1150" s="10" t="s">
        <v>4250</v>
      </c>
      <c r="AC1150" s="10"/>
      <c r="AD1150" s="10"/>
      <c r="AE1150" s="10"/>
      <c r="AF1150" s="10"/>
      <c r="AG1150" s="11" t="s">
        <v>114</v>
      </c>
    </row>
    <row r="1151" ht="14.25" hidden="1" customHeight="1">
      <c r="A1151" s="1" t="s">
        <v>1636</v>
      </c>
      <c r="B1151" s="1" t="s">
        <v>2093</v>
      </c>
      <c r="C1151" s="1" t="s">
        <v>2094</v>
      </c>
      <c r="D1151" s="1" t="s">
        <v>2095</v>
      </c>
      <c r="E1151" s="1" t="s">
        <v>2096</v>
      </c>
      <c r="F1151" s="1" t="s">
        <v>2097</v>
      </c>
      <c r="G1151" s="3">
        <v>3537.986915077194</v>
      </c>
      <c r="H1151" s="3">
        <v>356.27</v>
      </c>
      <c r="I1151" s="4">
        <v>1260478.598234552</v>
      </c>
      <c r="J1151" s="5">
        <v>0.008039802923530933</v>
      </c>
      <c r="K1151" s="6">
        <v>1.5677978804E8</v>
      </c>
      <c r="L1151" s="7">
        <v>6525001.0</v>
      </c>
      <c r="M1151" s="8">
        <v>24.02755004</v>
      </c>
      <c r="N1151" s="9" t="str">
        <f t="shared" si="1"/>
        <v> </v>
      </c>
      <c r="O1151" s="9" t="str">
        <f t="shared" si="2"/>
        <v> </v>
      </c>
      <c r="P1151" s="10" t="str">
        <f t="shared" si="3"/>
        <v> </v>
      </c>
      <c r="Q1151" s="9" t="str">
        <f t="shared" si="4"/>
        <v> </v>
      </c>
      <c r="R1151" s="10" t="str">
        <f t="shared" si="5"/>
        <v> </v>
      </c>
      <c r="S1151" s="9" t="str">
        <f t="shared" si="6"/>
        <v> </v>
      </c>
      <c r="AB1151" s="10" t="s">
        <v>4250</v>
      </c>
      <c r="AC1151" s="10"/>
      <c r="AD1151" s="10"/>
      <c r="AE1151" s="10"/>
      <c r="AF1151" s="10"/>
      <c r="AG1151" s="11" t="s">
        <v>114</v>
      </c>
    </row>
    <row r="1152" ht="14.25" hidden="1" customHeight="1">
      <c r="A1152" s="1" t="s">
        <v>1636</v>
      </c>
      <c r="B1152" s="1" t="s">
        <v>2098</v>
      </c>
      <c r="C1152" s="1" t="s">
        <v>2099</v>
      </c>
      <c r="D1152" s="1" t="s">
        <v>2100</v>
      </c>
      <c r="E1152" s="1" t="s">
        <v>2101</v>
      </c>
      <c r="F1152" s="1" t="s">
        <v>2102</v>
      </c>
      <c r="G1152" s="3">
        <v>6639.767110091933</v>
      </c>
      <c r="H1152" s="3">
        <v>104.73498</v>
      </c>
      <c r="I1152" s="4">
        <v>695415.8754801365</v>
      </c>
      <c r="J1152" s="5">
        <v>0.004435621990397842</v>
      </c>
      <c r="K1152" s="6">
        <v>1.5677978804E8</v>
      </c>
      <c r="L1152" s="7">
        <v>6525001.0</v>
      </c>
      <c r="M1152" s="8">
        <v>24.02755004</v>
      </c>
      <c r="N1152" s="9" t="str">
        <f t="shared" si="1"/>
        <v> </v>
      </c>
      <c r="O1152" s="9" t="str">
        <f t="shared" si="2"/>
        <v> </v>
      </c>
      <c r="P1152" s="10" t="str">
        <f t="shared" si="3"/>
        <v> </v>
      </c>
      <c r="Q1152" s="9" t="str">
        <f t="shared" si="4"/>
        <v> </v>
      </c>
      <c r="R1152" s="10" t="str">
        <f t="shared" si="5"/>
        <v> </v>
      </c>
      <c r="S1152" s="9" t="str">
        <f t="shared" si="6"/>
        <v> </v>
      </c>
      <c r="AB1152" s="10" t="s">
        <v>4250</v>
      </c>
      <c r="AC1152" s="10"/>
      <c r="AD1152" s="10"/>
      <c r="AE1152" s="10"/>
      <c r="AF1152" s="10"/>
      <c r="AG1152" s="11" t="s">
        <v>114</v>
      </c>
    </row>
    <row r="1153" ht="14.25" hidden="1" customHeight="1">
      <c r="A1153" s="1" t="s">
        <v>1636</v>
      </c>
      <c r="B1153" s="1" t="s">
        <v>2103</v>
      </c>
      <c r="C1153" s="1" t="s">
        <v>2104</v>
      </c>
      <c r="D1153" s="1" t="s">
        <v>2105</v>
      </c>
      <c r="E1153" s="1" t="s">
        <v>2106</v>
      </c>
      <c r="F1153" s="1" t="s">
        <v>2107</v>
      </c>
      <c r="G1153" s="3">
        <v>3766.361070456152</v>
      </c>
      <c r="H1153" s="3">
        <v>25.98</v>
      </c>
      <c r="I1153" s="4">
        <v>97850.06061045085</v>
      </c>
      <c r="J1153" s="5">
        <v>6.241242052546077E-4</v>
      </c>
      <c r="K1153" s="6">
        <v>1.5677978804E8</v>
      </c>
      <c r="L1153" s="7">
        <v>6525001.0</v>
      </c>
      <c r="M1153" s="8">
        <v>24.02755004</v>
      </c>
      <c r="N1153" s="9" t="str">
        <f t="shared" si="1"/>
        <v> </v>
      </c>
      <c r="O1153" s="9" t="str">
        <f t="shared" si="2"/>
        <v> </v>
      </c>
      <c r="P1153" s="10" t="str">
        <f t="shared" si="3"/>
        <v> </v>
      </c>
      <c r="Q1153" s="9" t="str">
        <f t="shared" si="4"/>
        <v> </v>
      </c>
      <c r="R1153" s="10" t="str">
        <f t="shared" si="5"/>
        <v> </v>
      </c>
      <c r="S1153" s="9" t="str">
        <f t="shared" si="6"/>
        <v> </v>
      </c>
      <c r="AB1153" s="10" t="s">
        <v>4250</v>
      </c>
      <c r="AC1153" s="10"/>
      <c r="AD1153" s="10"/>
      <c r="AE1153" s="10"/>
      <c r="AF1153" s="10"/>
      <c r="AG1153" s="11" t="s">
        <v>114</v>
      </c>
    </row>
    <row r="1154" ht="14.25" hidden="1" customHeight="1">
      <c r="A1154" s="1" t="s">
        <v>1636</v>
      </c>
      <c r="B1154" s="1" t="s">
        <v>2108</v>
      </c>
      <c r="C1154" s="1" t="s">
        <v>2109</v>
      </c>
      <c r="D1154" s="1" t="s">
        <v>2110</v>
      </c>
      <c r="E1154" s="1" t="s">
        <v>2111</v>
      </c>
      <c r="G1154" s="3">
        <v>51239.18549653293</v>
      </c>
      <c r="H1154" s="3">
        <v>25.176286</v>
      </c>
      <c r="I1154" s="4">
        <v>1290012.388467765</v>
      </c>
      <c r="J1154" s="5">
        <v>0.008228180459962335</v>
      </c>
      <c r="K1154" s="6">
        <v>1.5677978804E8</v>
      </c>
      <c r="L1154" s="7">
        <v>6525001.0</v>
      </c>
      <c r="M1154" s="8">
        <v>24.02755004</v>
      </c>
      <c r="N1154" s="9" t="str">
        <f t="shared" si="1"/>
        <v> </v>
      </c>
      <c r="O1154" s="9" t="str">
        <f t="shared" si="2"/>
        <v> </v>
      </c>
      <c r="P1154" s="10" t="str">
        <f t="shared" si="3"/>
        <v> </v>
      </c>
      <c r="Q1154" s="9" t="str">
        <f t="shared" si="4"/>
        <v> </v>
      </c>
      <c r="R1154" s="10" t="str">
        <f t="shared" si="5"/>
        <v> </v>
      </c>
      <c r="S1154" s="9" t="str">
        <f t="shared" si="6"/>
        <v> </v>
      </c>
      <c r="AB1154" s="10" t="s">
        <v>4250</v>
      </c>
      <c r="AC1154" s="10"/>
      <c r="AD1154" s="10"/>
      <c r="AE1154" s="10"/>
      <c r="AF1154" s="10"/>
      <c r="AG1154" s="11" t="s">
        <v>114</v>
      </c>
    </row>
    <row r="1155" ht="14.25" hidden="1" customHeight="1">
      <c r="A1155" s="1" t="s">
        <v>1636</v>
      </c>
      <c r="B1155" s="1" t="s">
        <v>2112</v>
      </c>
      <c r="C1155" s="1" t="s">
        <v>2113</v>
      </c>
      <c r="D1155" s="1" t="s">
        <v>2114</v>
      </c>
      <c r="E1155" s="1" t="s">
        <v>2115</v>
      </c>
      <c r="F1155" s="1" t="s">
        <v>2116</v>
      </c>
      <c r="G1155" s="3">
        <v>2819.031240736029</v>
      </c>
      <c r="H1155" s="3">
        <v>24.0</v>
      </c>
      <c r="I1155" s="4">
        <v>67656.7497776647</v>
      </c>
      <c r="J1155" s="5">
        <v>4.31540000299038E-4</v>
      </c>
      <c r="K1155" s="6">
        <v>1.5677978804E8</v>
      </c>
      <c r="L1155" s="7">
        <v>6525001.0</v>
      </c>
      <c r="M1155" s="8">
        <v>24.02755004</v>
      </c>
      <c r="N1155" s="9" t="str">
        <f t="shared" si="1"/>
        <v> </v>
      </c>
      <c r="O1155" s="9" t="str">
        <f t="shared" si="2"/>
        <v> </v>
      </c>
      <c r="P1155" s="10" t="str">
        <f t="shared" si="3"/>
        <v> </v>
      </c>
      <c r="Q1155" s="9" t="str">
        <f t="shared" si="4"/>
        <v> </v>
      </c>
      <c r="R1155" s="10" t="str">
        <f t="shared" si="5"/>
        <v> </v>
      </c>
      <c r="S1155" s="9" t="str">
        <f t="shared" si="6"/>
        <v> </v>
      </c>
      <c r="AB1155" s="10" t="s">
        <v>4250</v>
      </c>
      <c r="AC1155" s="10"/>
      <c r="AD1155" s="10"/>
      <c r="AE1155" s="10"/>
      <c r="AF1155" s="10"/>
      <c r="AG1155" s="11" t="s">
        <v>114</v>
      </c>
    </row>
    <row r="1156" ht="14.25" hidden="1" customHeight="1">
      <c r="A1156" s="1" t="s">
        <v>1636</v>
      </c>
      <c r="B1156" s="1" t="s">
        <v>2117</v>
      </c>
      <c r="C1156" s="1" t="s">
        <v>2118</v>
      </c>
      <c r="D1156" s="1" t="s">
        <v>2119</v>
      </c>
      <c r="E1156" s="1" t="s">
        <v>2120</v>
      </c>
      <c r="F1156" s="1" t="s">
        <v>2121</v>
      </c>
      <c r="G1156" s="3">
        <v>1962.326075848826</v>
      </c>
      <c r="H1156" s="3">
        <v>129.51</v>
      </c>
      <c r="I1156" s="4">
        <v>254140.8500831815</v>
      </c>
      <c r="J1156" s="5">
        <v>0.001621005189893108</v>
      </c>
      <c r="K1156" s="6">
        <v>1.5677978804E8</v>
      </c>
      <c r="L1156" s="7">
        <v>6525001.0</v>
      </c>
      <c r="M1156" s="8">
        <v>24.02755004</v>
      </c>
      <c r="N1156" s="9" t="str">
        <f t="shared" si="1"/>
        <v> </v>
      </c>
      <c r="O1156" s="9" t="str">
        <f t="shared" si="2"/>
        <v> </v>
      </c>
      <c r="P1156" s="10" t="str">
        <f t="shared" si="3"/>
        <v> </v>
      </c>
      <c r="Q1156" s="9" t="str">
        <f t="shared" si="4"/>
        <v> </v>
      </c>
      <c r="R1156" s="10" t="str">
        <f t="shared" si="5"/>
        <v> </v>
      </c>
      <c r="S1156" s="9" t="str">
        <f t="shared" si="6"/>
        <v> </v>
      </c>
      <c r="AB1156" s="10" t="s">
        <v>4250</v>
      </c>
      <c r="AC1156" s="10"/>
      <c r="AD1156" s="10"/>
      <c r="AE1156" s="10"/>
      <c r="AF1156" s="10"/>
      <c r="AG1156" s="11" t="s">
        <v>114</v>
      </c>
    </row>
    <row r="1157" ht="14.25" hidden="1" customHeight="1">
      <c r="A1157" s="1" t="s">
        <v>1636</v>
      </c>
      <c r="B1157" s="1" t="s">
        <v>2122</v>
      </c>
      <c r="C1157" s="1" t="s">
        <v>2123</v>
      </c>
      <c r="D1157" s="1" t="s">
        <v>2124</v>
      </c>
      <c r="E1157" s="1" t="s">
        <v>2125</v>
      </c>
      <c r="G1157" s="3">
        <v>7154.515206342919</v>
      </c>
      <c r="H1157" s="3">
        <v>53.56773</v>
      </c>
      <c r="I1157" s="4">
        <v>383251.1388542717</v>
      </c>
      <c r="J1157" s="5">
        <v>0.002444518797005205</v>
      </c>
      <c r="K1157" s="6">
        <v>1.5677978804E8</v>
      </c>
      <c r="L1157" s="7">
        <v>6525001.0</v>
      </c>
      <c r="M1157" s="8">
        <v>24.02755004</v>
      </c>
      <c r="N1157" s="9" t="str">
        <f t="shared" si="1"/>
        <v> </v>
      </c>
      <c r="O1157" s="9" t="str">
        <f t="shared" si="2"/>
        <v> </v>
      </c>
      <c r="P1157" s="10" t="str">
        <f t="shared" si="3"/>
        <v> </v>
      </c>
      <c r="Q1157" s="9" t="str">
        <f t="shared" si="4"/>
        <v> </v>
      </c>
      <c r="R1157" s="10" t="str">
        <f t="shared" si="5"/>
        <v> </v>
      </c>
      <c r="S1157" s="9" t="str">
        <f t="shared" si="6"/>
        <v> </v>
      </c>
      <c r="AB1157" s="10" t="s">
        <v>4250</v>
      </c>
      <c r="AC1157" s="10"/>
      <c r="AD1157" s="10"/>
      <c r="AE1157" s="10"/>
      <c r="AF1157" s="10"/>
      <c r="AG1157" s="11" t="s">
        <v>114</v>
      </c>
    </row>
    <row r="1158" ht="14.25" hidden="1" customHeight="1">
      <c r="A1158" s="1" t="s">
        <v>1636</v>
      </c>
      <c r="B1158" s="1" t="s">
        <v>2126</v>
      </c>
      <c r="C1158" s="1" t="s">
        <v>2127</v>
      </c>
      <c r="D1158" s="1" t="s">
        <v>2128</v>
      </c>
      <c r="E1158" s="1" t="s">
        <v>2129</v>
      </c>
      <c r="F1158" s="1" t="s">
        <v>2130</v>
      </c>
      <c r="G1158" s="3">
        <v>14242.5723251417</v>
      </c>
      <c r="H1158" s="3">
        <v>121.71</v>
      </c>
      <c r="I1158" s="4">
        <v>1733463.477692996</v>
      </c>
      <c r="J1158" s="5">
        <v>0.01105667700769393</v>
      </c>
      <c r="K1158" s="6">
        <v>1.5677978804E8</v>
      </c>
      <c r="L1158" s="7">
        <v>6525001.0</v>
      </c>
      <c r="M1158" s="8">
        <v>24.02755004</v>
      </c>
      <c r="N1158" s="9" t="str">
        <f t="shared" si="1"/>
        <v> </v>
      </c>
      <c r="O1158" s="9" t="str">
        <f t="shared" si="2"/>
        <v> </v>
      </c>
      <c r="P1158" s="10" t="str">
        <f t="shared" si="3"/>
        <v> </v>
      </c>
      <c r="Q1158" s="9" t="str">
        <f t="shared" si="4"/>
        <v> </v>
      </c>
      <c r="R1158" s="10" t="str">
        <f t="shared" si="5"/>
        <v> </v>
      </c>
      <c r="S1158" s="9" t="str">
        <f t="shared" si="6"/>
        <v> </v>
      </c>
      <c r="AB1158" s="10" t="s">
        <v>4250</v>
      </c>
      <c r="AC1158" s="10"/>
      <c r="AD1158" s="10"/>
      <c r="AE1158" s="10"/>
      <c r="AF1158" s="10"/>
      <c r="AG1158" s="11" t="s">
        <v>114</v>
      </c>
    </row>
    <row r="1159" ht="14.25" hidden="1" customHeight="1">
      <c r="A1159" s="1" t="s">
        <v>1636</v>
      </c>
      <c r="B1159" s="1" t="s">
        <v>2131</v>
      </c>
      <c r="C1159" s="1" t="s">
        <v>2132</v>
      </c>
      <c r="D1159" s="1" t="s">
        <v>2133</v>
      </c>
      <c r="E1159" s="1" t="s">
        <v>2134</v>
      </c>
      <c r="G1159" s="3">
        <v>2253.533332178609</v>
      </c>
      <c r="H1159" s="3">
        <v>37.85352200000001</v>
      </c>
      <c r="I1159" s="4">
        <v>85304.1735673563</v>
      </c>
      <c r="J1159" s="5">
        <v>5.441018554355503E-4</v>
      </c>
      <c r="K1159" s="6">
        <v>1.5677978804E8</v>
      </c>
      <c r="L1159" s="7">
        <v>6525001.0</v>
      </c>
      <c r="M1159" s="8">
        <v>24.02755004</v>
      </c>
      <c r="N1159" s="9" t="str">
        <f t="shared" si="1"/>
        <v> </v>
      </c>
      <c r="O1159" s="9" t="str">
        <f t="shared" si="2"/>
        <v> </v>
      </c>
      <c r="P1159" s="10" t="str">
        <f t="shared" si="3"/>
        <v> </v>
      </c>
      <c r="Q1159" s="9" t="str">
        <f t="shared" si="4"/>
        <v> </v>
      </c>
      <c r="R1159" s="10" t="str">
        <f t="shared" si="5"/>
        <v> </v>
      </c>
      <c r="S1159" s="9" t="str">
        <f t="shared" si="6"/>
        <v> </v>
      </c>
      <c r="AB1159" s="10" t="s">
        <v>4250</v>
      </c>
      <c r="AC1159" s="10"/>
      <c r="AD1159" s="10"/>
      <c r="AE1159" s="10"/>
      <c r="AF1159" s="10"/>
      <c r="AG1159" s="11" t="s">
        <v>114</v>
      </c>
    </row>
    <row r="1160" ht="14.25" hidden="1" customHeight="1">
      <c r="A1160" s="1" t="s">
        <v>1636</v>
      </c>
      <c r="B1160" s="1" t="s">
        <v>2135</v>
      </c>
      <c r="C1160" s="1" t="s">
        <v>2136</v>
      </c>
      <c r="D1160" s="1" t="s">
        <v>2137</v>
      </c>
      <c r="E1160" s="1" t="s">
        <v>2138</v>
      </c>
      <c r="F1160" s="1" t="s">
        <v>2139</v>
      </c>
      <c r="G1160" s="3">
        <v>1650.577228823582</v>
      </c>
      <c r="H1160" s="3">
        <v>127.08</v>
      </c>
      <c r="I1160" s="4">
        <v>209755.3542389008</v>
      </c>
      <c r="J1160" s="5">
        <v>0.001337897932260151</v>
      </c>
      <c r="K1160" s="6">
        <v>1.5677978804E8</v>
      </c>
      <c r="L1160" s="7">
        <v>6525001.0</v>
      </c>
      <c r="M1160" s="8">
        <v>24.02755004</v>
      </c>
      <c r="N1160" s="9" t="str">
        <f t="shared" si="1"/>
        <v> </v>
      </c>
      <c r="O1160" s="9" t="str">
        <f t="shared" si="2"/>
        <v> </v>
      </c>
      <c r="P1160" s="10" t="str">
        <f t="shared" si="3"/>
        <v> </v>
      </c>
      <c r="Q1160" s="9" t="str">
        <f t="shared" si="4"/>
        <v> </v>
      </c>
      <c r="R1160" s="10" t="str">
        <f t="shared" si="5"/>
        <v> </v>
      </c>
      <c r="S1160" s="9" t="str">
        <f t="shared" si="6"/>
        <v> </v>
      </c>
      <c r="AB1160" s="10" t="s">
        <v>4250</v>
      </c>
      <c r="AC1160" s="10"/>
      <c r="AD1160" s="10"/>
      <c r="AE1160" s="10"/>
      <c r="AF1160" s="10"/>
      <c r="AG1160" s="11" t="s">
        <v>114</v>
      </c>
    </row>
    <row r="1161" ht="14.25" hidden="1" customHeight="1">
      <c r="A1161" s="1" t="s">
        <v>1636</v>
      </c>
      <c r="B1161" s="1" t="s">
        <v>847</v>
      </c>
      <c r="C1161" s="1" t="s">
        <v>2140</v>
      </c>
      <c r="D1161" s="1" t="s">
        <v>849</v>
      </c>
      <c r="E1161" s="1" t="s">
        <v>850</v>
      </c>
      <c r="F1161" s="1" t="s">
        <v>851</v>
      </c>
      <c r="G1161" s="3">
        <v>27195.85775192705</v>
      </c>
      <c r="H1161" s="3">
        <v>57.83</v>
      </c>
      <c r="I1161" s="4">
        <v>1572736.453793941</v>
      </c>
      <c r="J1161" s="5">
        <v>0.01003150006423456</v>
      </c>
      <c r="K1161" s="6">
        <v>1.5677978804E8</v>
      </c>
      <c r="L1161" s="7">
        <v>6525001.0</v>
      </c>
      <c r="M1161" s="8">
        <v>24.02755004</v>
      </c>
      <c r="N1161" s="9" t="str">
        <f t="shared" si="1"/>
        <v> </v>
      </c>
      <c r="O1161" s="9" t="str">
        <f t="shared" si="2"/>
        <v> </v>
      </c>
      <c r="P1161" s="10" t="str">
        <f t="shared" si="3"/>
        <v> </v>
      </c>
      <c r="Q1161" s="9" t="str">
        <f t="shared" si="4"/>
        <v> </v>
      </c>
      <c r="R1161" s="10" t="str">
        <f t="shared" si="5"/>
        <v> </v>
      </c>
      <c r="S1161" s="9" t="str">
        <f t="shared" si="6"/>
        <v> </v>
      </c>
      <c r="AB1161" s="10" t="s">
        <v>4250</v>
      </c>
      <c r="AC1161" s="10"/>
      <c r="AD1161" s="10"/>
      <c r="AE1161" s="10"/>
      <c r="AF1161" s="10"/>
      <c r="AG1161" s="11" t="s">
        <v>114</v>
      </c>
    </row>
    <row r="1162" ht="14.25" hidden="1" customHeight="1">
      <c r="A1162" s="1" t="s">
        <v>1636</v>
      </c>
      <c r="B1162" s="1" t="s">
        <v>2141</v>
      </c>
      <c r="C1162" s="1" t="s">
        <v>2142</v>
      </c>
      <c r="D1162" s="1" t="s">
        <v>2143</v>
      </c>
      <c r="E1162" s="1" t="s">
        <v>2144</v>
      </c>
      <c r="G1162" s="3">
        <v>11068.29239826062</v>
      </c>
      <c r="H1162" s="3">
        <v>19.67277</v>
      </c>
      <c r="I1162" s="4">
        <v>217743.9706437296</v>
      </c>
      <c r="J1162" s="5">
        <v>0.001388852309126579</v>
      </c>
      <c r="K1162" s="6">
        <v>1.5677978804E8</v>
      </c>
      <c r="L1162" s="7">
        <v>6525001.0</v>
      </c>
      <c r="M1162" s="8">
        <v>24.02755004</v>
      </c>
      <c r="N1162" s="9" t="str">
        <f t="shared" si="1"/>
        <v> </v>
      </c>
      <c r="O1162" s="9" t="str">
        <f t="shared" si="2"/>
        <v> </v>
      </c>
      <c r="P1162" s="10" t="str">
        <f t="shared" si="3"/>
        <v> </v>
      </c>
      <c r="Q1162" s="9" t="str">
        <f t="shared" si="4"/>
        <v> </v>
      </c>
      <c r="R1162" s="10" t="str">
        <f t="shared" si="5"/>
        <v> </v>
      </c>
      <c r="S1162" s="9" t="str">
        <f t="shared" si="6"/>
        <v> </v>
      </c>
      <c r="AB1162" s="10" t="s">
        <v>4250</v>
      </c>
      <c r="AC1162" s="10"/>
      <c r="AD1162" s="10"/>
      <c r="AE1162" s="10"/>
      <c r="AF1162" s="10"/>
      <c r="AG1162" s="11" t="s">
        <v>114</v>
      </c>
    </row>
    <row r="1163" ht="14.25" hidden="1" customHeight="1">
      <c r="A1163" s="1" t="s">
        <v>1636</v>
      </c>
      <c r="B1163" s="1" t="s">
        <v>2145</v>
      </c>
      <c r="C1163" s="1" t="s">
        <v>2146</v>
      </c>
      <c r="D1163" s="1" t="s">
        <v>2147</v>
      </c>
      <c r="E1163" s="1" t="s">
        <v>2148</v>
      </c>
      <c r="F1163" s="1" t="s">
        <v>2149</v>
      </c>
      <c r="G1163" s="3">
        <v>9899.838386348174</v>
      </c>
      <c r="H1163" s="3">
        <v>77.743872</v>
      </c>
      <c r="I1163" s="4">
        <v>769651.768328939</v>
      </c>
      <c r="J1163" s="5">
        <v>0.004909126220610618</v>
      </c>
      <c r="K1163" s="6">
        <v>1.5677978804E8</v>
      </c>
      <c r="L1163" s="7">
        <v>6525001.0</v>
      </c>
      <c r="M1163" s="8">
        <v>24.02755004</v>
      </c>
      <c r="N1163" s="9" t="str">
        <f t="shared" si="1"/>
        <v> </v>
      </c>
      <c r="O1163" s="9" t="str">
        <f t="shared" si="2"/>
        <v> </v>
      </c>
      <c r="P1163" s="10" t="str">
        <f t="shared" si="3"/>
        <v> </v>
      </c>
      <c r="Q1163" s="9" t="str">
        <f t="shared" si="4"/>
        <v> </v>
      </c>
      <c r="R1163" s="10" t="str">
        <f t="shared" si="5"/>
        <v> </v>
      </c>
      <c r="S1163" s="9" t="str">
        <f t="shared" si="6"/>
        <v> </v>
      </c>
      <c r="AB1163" s="10" t="s">
        <v>4250</v>
      </c>
      <c r="AC1163" s="10"/>
      <c r="AD1163" s="10"/>
      <c r="AE1163" s="10"/>
      <c r="AF1163" s="10"/>
      <c r="AG1163" s="11" t="s">
        <v>114</v>
      </c>
    </row>
    <row r="1164" ht="14.25" hidden="1" customHeight="1">
      <c r="A1164" s="1" t="s">
        <v>1636</v>
      </c>
      <c r="B1164" s="1" t="s">
        <v>2150</v>
      </c>
      <c r="C1164" s="1" t="s">
        <v>2151</v>
      </c>
      <c r="D1164" s="1" t="s">
        <v>2152</v>
      </c>
      <c r="E1164" s="1" t="s">
        <v>2153</v>
      </c>
      <c r="F1164" s="1" t="s">
        <v>2154</v>
      </c>
      <c r="G1164" s="3">
        <v>633.1643249660005</v>
      </c>
      <c r="H1164" s="3">
        <v>169.51</v>
      </c>
      <c r="I1164" s="4">
        <v>107327.6847249867</v>
      </c>
      <c r="J1164" s="5">
        <v>6.84576029007028E-4</v>
      </c>
      <c r="K1164" s="6">
        <v>1.5677978804E8</v>
      </c>
      <c r="L1164" s="7">
        <v>6525001.0</v>
      </c>
      <c r="M1164" s="8">
        <v>24.02755004</v>
      </c>
      <c r="N1164" s="9" t="str">
        <f t="shared" si="1"/>
        <v> </v>
      </c>
      <c r="O1164" s="9" t="str">
        <f t="shared" si="2"/>
        <v> </v>
      </c>
      <c r="P1164" s="10" t="str">
        <f t="shared" si="3"/>
        <v> </v>
      </c>
      <c r="Q1164" s="9" t="str">
        <f t="shared" si="4"/>
        <v> </v>
      </c>
      <c r="R1164" s="10" t="str">
        <f t="shared" si="5"/>
        <v> </v>
      </c>
      <c r="S1164" s="9" t="str">
        <f t="shared" si="6"/>
        <v> </v>
      </c>
      <c r="AB1164" s="10" t="s">
        <v>4250</v>
      </c>
      <c r="AC1164" s="10"/>
      <c r="AD1164" s="10"/>
      <c r="AE1164" s="10"/>
      <c r="AF1164" s="10"/>
      <c r="AG1164" s="11" t="s">
        <v>114</v>
      </c>
    </row>
    <row r="1165" ht="14.25" hidden="1" customHeight="1">
      <c r="A1165" s="1" t="s">
        <v>1636</v>
      </c>
      <c r="B1165" s="1" t="s">
        <v>2155</v>
      </c>
      <c r="C1165" s="1" t="s">
        <v>2156</v>
      </c>
      <c r="D1165" s="1" t="s">
        <v>2157</v>
      </c>
      <c r="E1165" s="1" t="s">
        <v>2158</v>
      </c>
      <c r="G1165" s="3">
        <v>2719.948273852037</v>
      </c>
      <c r="H1165" s="3">
        <v>162.662985</v>
      </c>
      <c r="I1165" s="4">
        <v>442434.9052703697</v>
      </c>
      <c r="J1165" s="5">
        <v>0.002822014947216851</v>
      </c>
      <c r="K1165" s="6">
        <v>1.5677978804E8</v>
      </c>
      <c r="L1165" s="7">
        <v>6525001.0</v>
      </c>
      <c r="M1165" s="8">
        <v>24.02755004</v>
      </c>
      <c r="N1165" s="9" t="str">
        <f t="shared" si="1"/>
        <v> </v>
      </c>
      <c r="O1165" s="9" t="str">
        <f t="shared" si="2"/>
        <v> </v>
      </c>
      <c r="P1165" s="10" t="str">
        <f t="shared" si="3"/>
        <v> </v>
      </c>
      <c r="Q1165" s="9" t="str">
        <f t="shared" si="4"/>
        <v> </v>
      </c>
      <c r="R1165" s="10" t="str">
        <f t="shared" si="5"/>
        <v> </v>
      </c>
      <c r="S1165" s="9" t="str">
        <f t="shared" si="6"/>
        <v> </v>
      </c>
      <c r="AB1165" s="10" t="s">
        <v>4250</v>
      </c>
      <c r="AC1165" s="10"/>
      <c r="AD1165" s="10"/>
      <c r="AE1165" s="10"/>
      <c r="AF1165" s="10"/>
      <c r="AG1165" s="11" t="s">
        <v>114</v>
      </c>
    </row>
    <row r="1166" ht="14.25" hidden="1" customHeight="1">
      <c r="A1166" s="1" t="s">
        <v>1636</v>
      </c>
      <c r="B1166" s="1" t="s">
        <v>2159</v>
      </c>
      <c r="C1166" s="1" t="s">
        <v>2160</v>
      </c>
      <c r="D1166" s="1" t="s">
        <v>2161</v>
      </c>
      <c r="E1166" s="1" t="s">
        <v>2162</v>
      </c>
      <c r="G1166" s="3">
        <v>71762.6512590282</v>
      </c>
      <c r="H1166" s="3">
        <v>4.84128</v>
      </c>
      <c r="I1166" s="4">
        <v>347423.0882873081</v>
      </c>
      <c r="J1166" s="5">
        <v>0.002215994119080377</v>
      </c>
      <c r="K1166" s="6">
        <v>1.5677978804E8</v>
      </c>
      <c r="L1166" s="7">
        <v>6525001.0</v>
      </c>
      <c r="M1166" s="8">
        <v>24.02755004</v>
      </c>
      <c r="N1166" s="9" t="str">
        <f t="shared" si="1"/>
        <v> </v>
      </c>
      <c r="O1166" s="9" t="str">
        <f t="shared" si="2"/>
        <v> </v>
      </c>
      <c r="P1166" s="10" t="str">
        <f t="shared" si="3"/>
        <v> </v>
      </c>
      <c r="Q1166" s="9" t="str">
        <f t="shared" si="4"/>
        <v> </v>
      </c>
      <c r="R1166" s="10" t="str">
        <f t="shared" si="5"/>
        <v> </v>
      </c>
      <c r="S1166" s="9" t="str">
        <f t="shared" si="6"/>
        <v> </v>
      </c>
      <c r="AB1166" s="10" t="s">
        <v>4250</v>
      </c>
      <c r="AC1166" s="10"/>
      <c r="AD1166" s="10"/>
      <c r="AE1166" s="10"/>
      <c r="AF1166" s="10"/>
      <c r="AG1166" s="11" t="s">
        <v>114</v>
      </c>
    </row>
    <row r="1167" ht="14.25" hidden="1" customHeight="1">
      <c r="A1167" s="1" t="s">
        <v>1636</v>
      </c>
      <c r="B1167" s="1" t="s">
        <v>2163</v>
      </c>
      <c r="C1167" s="1" t="s">
        <v>2164</v>
      </c>
      <c r="D1167" s="1" t="s">
        <v>2165</v>
      </c>
      <c r="E1167" s="1" t="s">
        <v>2166</v>
      </c>
      <c r="F1167" s="1" t="s">
        <v>2167</v>
      </c>
      <c r="G1167" s="3">
        <v>11255.58337224865</v>
      </c>
      <c r="H1167" s="3">
        <v>142.59</v>
      </c>
      <c r="I1167" s="4">
        <v>1604933.633048936</v>
      </c>
      <c r="J1167" s="5">
        <v>0.01023686568985194</v>
      </c>
      <c r="K1167" s="6">
        <v>1.5677978804E8</v>
      </c>
      <c r="L1167" s="7">
        <v>6525001.0</v>
      </c>
      <c r="M1167" s="8">
        <v>24.02755004</v>
      </c>
      <c r="N1167" s="9" t="str">
        <f t="shared" si="1"/>
        <v> </v>
      </c>
      <c r="O1167" s="9" t="str">
        <f t="shared" si="2"/>
        <v> </v>
      </c>
      <c r="P1167" s="10" t="str">
        <f t="shared" si="3"/>
        <v> </v>
      </c>
      <c r="Q1167" s="9" t="str">
        <f t="shared" si="4"/>
        <v> </v>
      </c>
      <c r="R1167" s="10" t="str">
        <f t="shared" si="5"/>
        <v> </v>
      </c>
      <c r="S1167" s="9" t="str">
        <f t="shared" si="6"/>
        <v> </v>
      </c>
      <c r="AB1167" s="10" t="s">
        <v>4250</v>
      </c>
      <c r="AC1167" s="10"/>
      <c r="AD1167" s="10"/>
      <c r="AE1167" s="10"/>
      <c r="AF1167" s="10"/>
      <c r="AG1167" s="11" t="s">
        <v>114</v>
      </c>
    </row>
    <row r="1168" ht="14.25" hidden="1" customHeight="1">
      <c r="A1168" s="1" t="s">
        <v>1636</v>
      </c>
      <c r="B1168" s="1" t="s">
        <v>2168</v>
      </c>
      <c r="C1168" s="1" t="s">
        <v>2169</v>
      </c>
      <c r="D1168" s="1" t="s">
        <v>2170</v>
      </c>
      <c r="E1168" s="1" t="s">
        <v>2171</v>
      </c>
      <c r="G1168" s="3">
        <v>1894.659659440246</v>
      </c>
      <c r="H1168" s="3">
        <v>54.364704</v>
      </c>
      <c r="I1168" s="4">
        <v>103002.6115662098</v>
      </c>
      <c r="J1168" s="5">
        <v>6.569890982371416E-4</v>
      </c>
      <c r="K1168" s="6">
        <v>1.5677978804E8</v>
      </c>
      <c r="L1168" s="7">
        <v>6525001.0</v>
      </c>
      <c r="M1168" s="8">
        <v>24.02755004</v>
      </c>
      <c r="N1168" s="9" t="str">
        <f t="shared" si="1"/>
        <v> </v>
      </c>
      <c r="O1168" s="9" t="str">
        <f t="shared" si="2"/>
        <v> </v>
      </c>
      <c r="P1168" s="10" t="str">
        <f t="shared" si="3"/>
        <v> </v>
      </c>
      <c r="Q1168" s="9" t="str">
        <f t="shared" si="4"/>
        <v> </v>
      </c>
      <c r="R1168" s="10" t="str">
        <f t="shared" si="5"/>
        <v> </v>
      </c>
      <c r="S1168" s="9" t="str">
        <f t="shared" si="6"/>
        <v> </v>
      </c>
      <c r="AB1168" s="10" t="s">
        <v>4250</v>
      </c>
      <c r="AC1168" s="10"/>
      <c r="AD1168" s="10"/>
      <c r="AE1168" s="10"/>
      <c r="AF1168" s="10"/>
      <c r="AG1168" s="11" t="s">
        <v>114</v>
      </c>
    </row>
    <row r="1169" ht="14.25" hidden="1" customHeight="1">
      <c r="A1169" s="1" t="s">
        <v>1636</v>
      </c>
      <c r="B1169" s="1" t="s">
        <v>2172</v>
      </c>
      <c r="C1169" s="1" t="s">
        <v>2173</v>
      </c>
      <c r="D1169" s="1" t="s">
        <v>2174</v>
      </c>
      <c r="E1169" s="1" t="s">
        <v>2175</v>
      </c>
      <c r="G1169" s="3">
        <v>1057.287756384066</v>
      </c>
      <c r="H1169" s="3">
        <v>370.88</v>
      </c>
      <c r="I1169" s="4">
        <v>392126.8830877224</v>
      </c>
      <c r="J1169" s="5">
        <v>0.002501131606248103</v>
      </c>
      <c r="K1169" s="6">
        <v>1.5677978804E8</v>
      </c>
      <c r="L1169" s="7">
        <v>6525001.0</v>
      </c>
      <c r="M1169" s="8">
        <v>24.02755004</v>
      </c>
      <c r="N1169" s="9" t="str">
        <f t="shared" si="1"/>
        <v> </v>
      </c>
      <c r="O1169" s="9" t="str">
        <f t="shared" si="2"/>
        <v> </v>
      </c>
      <c r="P1169" s="10" t="str">
        <f t="shared" si="3"/>
        <v> </v>
      </c>
      <c r="Q1169" s="9" t="str">
        <f t="shared" si="4"/>
        <v> </v>
      </c>
      <c r="R1169" s="10" t="str">
        <f t="shared" si="5"/>
        <v> </v>
      </c>
      <c r="S1169" s="9" t="str">
        <f t="shared" si="6"/>
        <v> </v>
      </c>
      <c r="AB1169" s="10" t="s">
        <v>4250</v>
      </c>
      <c r="AC1169" s="10"/>
      <c r="AD1169" s="10"/>
      <c r="AE1169" s="10"/>
      <c r="AF1169" s="10"/>
      <c r="AG1169" s="11" t="s">
        <v>114</v>
      </c>
    </row>
    <row r="1170" ht="14.25" hidden="1" customHeight="1">
      <c r="A1170" s="1" t="s">
        <v>1636</v>
      </c>
      <c r="B1170" s="1" t="s">
        <v>2176</v>
      </c>
      <c r="C1170" s="1" t="s">
        <v>2177</v>
      </c>
      <c r="D1170" s="1" t="s">
        <v>2178</v>
      </c>
      <c r="E1170" s="1" t="s">
        <v>2179</v>
      </c>
      <c r="G1170" s="3">
        <v>7003.474098288052</v>
      </c>
      <c r="H1170" s="3">
        <v>46.324701</v>
      </c>
      <c r="I1170" s="4">
        <v>324433.8435644386</v>
      </c>
      <c r="J1170" s="5">
        <v>0.002069360136407789</v>
      </c>
      <c r="K1170" s="6">
        <v>1.5677978804E8</v>
      </c>
      <c r="L1170" s="7">
        <v>6525001.0</v>
      </c>
      <c r="M1170" s="8">
        <v>24.02755004</v>
      </c>
      <c r="N1170" s="9" t="str">
        <f t="shared" si="1"/>
        <v> </v>
      </c>
      <c r="O1170" s="9" t="str">
        <f t="shared" si="2"/>
        <v> </v>
      </c>
      <c r="P1170" s="10" t="str">
        <f t="shared" si="3"/>
        <v> </v>
      </c>
      <c r="Q1170" s="9" t="str">
        <f t="shared" si="4"/>
        <v> </v>
      </c>
      <c r="R1170" s="10" t="str">
        <f t="shared" si="5"/>
        <v> </v>
      </c>
      <c r="S1170" s="9" t="str">
        <f t="shared" si="6"/>
        <v> </v>
      </c>
      <c r="AB1170" s="10" t="s">
        <v>4250</v>
      </c>
      <c r="AC1170" s="10"/>
      <c r="AD1170" s="10"/>
      <c r="AE1170" s="10"/>
      <c r="AF1170" s="10"/>
      <c r="AG1170" s="11" t="s">
        <v>114</v>
      </c>
    </row>
    <row r="1171" ht="14.25" hidden="1" customHeight="1">
      <c r="A1171" s="1" t="s">
        <v>1636</v>
      </c>
      <c r="B1171" s="1" t="s">
        <v>2180</v>
      </c>
      <c r="C1171" s="1" t="s">
        <v>2181</v>
      </c>
      <c r="D1171" s="1" t="s">
        <v>2182</v>
      </c>
      <c r="E1171" s="1" t="s">
        <v>2183</v>
      </c>
      <c r="G1171" s="3">
        <v>40912.80702103781</v>
      </c>
      <c r="H1171" s="3">
        <v>16.058364</v>
      </c>
      <c r="I1171" s="4">
        <v>656992.747405581</v>
      </c>
      <c r="J1171" s="5">
        <v>0.004190544939619125</v>
      </c>
      <c r="K1171" s="6">
        <v>1.5677978804E8</v>
      </c>
      <c r="L1171" s="7">
        <v>6525001.0</v>
      </c>
      <c r="M1171" s="8">
        <v>24.02755004</v>
      </c>
      <c r="N1171" s="9" t="str">
        <f t="shared" si="1"/>
        <v> </v>
      </c>
      <c r="O1171" s="9" t="str">
        <f t="shared" si="2"/>
        <v> </v>
      </c>
      <c r="P1171" s="10" t="str">
        <f t="shared" si="3"/>
        <v> </v>
      </c>
      <c r="Q1171" s="9" t="str">
        <f t="shared" si="4"/>
        <v> </v>
      </c>
      <c r="R1171" s="10" t="str">
        <f t="shared" si="5"/>
        <v> </v>
      </c>
      <c r="S1171" s="9" t="str">
        <f t="shared" si="6"/>
        <v> </v>
      </c>
      <c r="AB1171" s="10" t="s">
        <v>4250</v>
      </c>
      <c r="AC1171" s="10"/>
      <c r="AD1171" s="10"/>
      <c r="AE1171" s="10"/>
      <c r="AF1171" s="10"/>
      <c r="AG1171" s="11" t="s">
        <v>114</v>
      </c>
    </row>
    <row r="1172" ht="14.25" hidden="1" customHeight="1">
      <c r="A1172" s="1" t="s">
        <v>1636</v>
      </c>
      <c r="B1172" s="1" t="s">
        <v>2184</v>
      </c>
      <c r="C1172" s="1" t="s">
        <v>2185</v>
      </c>
      <c r="D1172" s="1" t="s">
        <v>2186</v>
      </c>
      <c r="E1172" s="1" t="s">
        <v>2187</v>
      </c>
      <c r="G1172" s="3">
        <v>23286.9138754671</v>
      </c>
      <c r="H1172" s="3">
        <v>18.8371794</v>
      </c>
      <c r="I1172" s="4">
        <v>438659.7743445231</v>
      </c>
      <c r="J1172" s="5">
        <v>0.002797935753252872</v>
      </c>
      <c r="K1172" s="6">
        <v>1.5677978804E8</v>
      </c>
      <c r="L1172" s="7">
        <v>6525001.0</v>
      </c>
      <c r="M1172" s="8">
        <v>24.02755004</v>
      </c>
      <c r="N1172" s="9" t="str">
        <f t="shared" si="1"/>
        <v> </v>
      </c>
      <c r="O1172" s="9" t="str">
        <f t="shared" si="2"/>
        <v> </v>
      </c>
      <c r="P1172" s="10" t="str">
        <f t="shared" si="3"/>
        <v> </v>
      </c>
      <c r="Q1172" s="9" t="str">
        <f t="shared" si="4"/>
        <v> </v>
      </c>
      <c r="R1172" s="10" t="str">
        <f t="shared" si="5"/>
        <v> </v>
      </c>
      <c r="S1172" s="9" t="str">
        <f t="shared" si="6"/>
        <v> </v>
      </c>
      <c r="AB1172" s="10" t="s">
        <v>4250</v>
      </c>
      <c r="AC1172" s="10"/>
      <c r="AD1172" s="10"/>
      <c r="AE1172" s="10"/>
      <c r="AF1172" s="10"/>
      <c r="AG1172" s="11" t="s">
        <v>114</v>
      </c>
    </row>
    <row r="1173" ht="14.25" hidden="1" customHeight="1">
      <c r="A1173" s="1" t="s">
        <v>1636</v>
      </c>
      <c r="B1173" s="1" t="s">
        <v>2184</v>
      </c>
      <c r="C1173" s="1" t="s">
        <v>2188</v>
      </c>
      <c r="D1173" s="1" t="s">
        <v>2189</v>
      </c>
      <c r="E1173" s="1" t="s">
        <v>2190</v>
      </c>
      <c r="G1173" s="3">
        <v>10323.96181776624</v>
      </c>
      <c r="H1173" s="3">
        <v>16.7484672</v>
      </c>
      <c r="I1173" s="4">
        <v>172910.5358789102</v>
      </c>
      <c r="J1173" s="5">
        <v>0.001102887929882867</v>
      </c>
      <c r="K1173" s="6">
        <v>1.5677978804E8</v>
      </c>
      <c r="L1173" s="7">
        <v>6525001.0</v>
      </c>
      <c r="M1173" s="8">
        <v>24.02755004</v>
      </c>
      <c r="N1173" s="9" t="str">
        <f t="shared" si="1"/>
        <v> </v>
      </c>
      <c r="O1173" s="9" t="str">
        <f t="shared" si="2"/>
        <v> </v>
      </c>
      <c r="P1173" s="10" t="str">
        <f t="shared" si="3"/>
        <v> </v>
      </c>
      <c r="Q1173" s="9" t="str">
        <f t="shared" si="4"/>
        <v> </v>
      </c>
      <c r="R1173" s="10" t="str">
        <f t="shared" si="5"/>
        <v> </v>
      </c>
      <c r="S1173" s="9" t="str">
        <f t="shared" si="6"/>
        <v> </v>
      </c>
      <c r="AB1173" s="10" t="s">
        <v>4250</v>
      </c>
      <c r="AC1173" s="10"/>
      <c r="AD1173" s="10"/>
      <c r="AE1173" s="10"/>
      <c r="AF1173" s="10"/>
      <c r="AG1173" s="11" t="s">
        <v>114</v>
      </c>
    </row>
    <row r="1174" ht="14.25" hidden="1" customHeight="1">
      <c r="A1174" s="1" t="s">
        <v>1636</v>
      </c>
      <c r="B1174" s="1" t="s">
        <v>2191</v>
      </c>
      <c r="C1174" s="1" t="s">
        <v>2192</v>
      </c>
      <c r="D1174" s="1" t="s">
        <v>2193</v>
      </c>
      <c r="E1174" s="1" t="s">
        <v>2194</v>
      </c>
      <c r="F1174" s="1" t="s">
        <v>2195</v>
      </c>
      <c r="G1174" s="3">
        <v>46219.78739365361</v>
      </c>
      <c r="H1174" s="3">
        <v>34.68</v>
      </c>
      <c r="I1174" s="4">
        <v>1602902.226811907</v>
      </c>
      <c r="J1174" s="5">
        <v>0.01022390862272981</v>
      </c>
      <c r="K1174" s="6">
        <v>1.5677978804E8</v>
      </c>
      <c r="L1174" s="7">
        <v>6525001.0</v>
      </c>
      <c r="M1174" s="8">
        <v>24.02755004</v>
      </c>
      <c r="N1174" s="9" t="str">
        <f t="shared" si="1"/>
        <v> </v>
      </c>
      <c r="O1174" s="9" t="str">
        <f t="shared" si="2"/>
        <v> </v>
      </c>
      <c r="P1174" s="10" t="str">
        <f t="shared" si="3"/>
        <v> </v>
      </c>
      <c r="Q1174" s="9" t="str">
        <f t="shared" si="4"/>
        <v> </v>
      </c>
      <c r="R1174" s="10" t="str">
        <f t="shared" si="5"/>
        <v> </v>
      </c>
      <c r="S1174" s="9" t="str">
        <f t="shared" si="6"/>
        <v> </v>
      </c>
      <c r="AB1174" s="10" t="s">
        <v>4250</v>
      </c>
      <c r="AC1174" s="10"/>
      <c r="AD1174" s="10"/>
      <c r="AE1174" s="10"/>
      <c r="AF1174" s="10"/>
      <c r="AG1174" s="11" t="s">
        <v>114</v>
      </c>
    </row>
    <row r="1175" ht="14.25" hidden="1" customHeight="1">
      <c r="A1175" s="1" t="s">
        <v>1636</v>
      </c>
      <c r="B1175" s="1" t="s">
        <v>2196</v>
      </c>
      <c r="C1175" s="1" t="s">
        <v>2197</v>
      </c>
      <c r="D1175" s="1" t="s">
        <v>2198</v>
      </c>
      <c r="E1175" s="1" t="s">
        <v>2199</v>
      </c>
      <c r="G1175" s="3">
        <v>22378.25056940903</v>
      </c>
      <c r="H1175" s="3">
        <v>25.18646</v>
      </c>
      <c r="I1175" s="4">
        <v>563628.9128363976</v>
      </c>
      <c r="J1175" s="5">
        <v>0.003595035558362895</v>
      </c>
      <c r="K1175" s="6">
        <v>1.5677978804E8</v>
      </c>
      <c r="L1175" s="7">
        <v>6525001.0</v>
      </c>
      <c r="M1175" s="8">
        <v>24.02755004</v>
      </c>
      <c r="N1175" s="9" t="str">
        <f t="shared" si="1"/>
        <v> </v>
      </c>
      <c r="O1175" s="9" t="str">
        <f t="shared" si="2"/>
        <v> </v>
      </c>
      <c r="P1175" s="10" t="str">
        <f t="shared" si="3"/>
        <v> </v>
      </c>
      <c r="Q1175" s="9" t="str">
        <f t="shared" si="4"/>
        <v> </v>
      </c>
      <c r="R1175" s="10" t="str">
        <f t="shared" si="5"/>
        <v> </v>
      </c>
      <c r="S1175" s="9" t="str">
        <f t="shared" si="6"/>
        <v> </v>
      </c>
      <c r="AB1175" s="10" t="s">
        <v>4250</v>
      </c>
      <c r="AC1175" s="10"/>
      <c r="AD1175" s="10"/>
      <c r="AE1175" s="10"/>
      <c r="AF1175" s="10"/>
      <c r="AG1175" s="11" t="s">
        <v>114</v>
      </c>
    </row>
    <row r="1176" ht="14.25" hidden="1" customHeight="1">
      <c r="A1176" s="1" t="s">
        <v>1636</v>
      </c>
      <c r="B1176" s="1" t="s">
        <v>2200</v>
      </c>
      <c r="C1176" s="1" t="s">
        <v>2201</v>
      </c>
      <c r="D1176" s="1" t="s">
        <v>2202</v>
      </c>
      <c r="E1176" s="1" t="s">
        <v>2203</v>
      </c>
      <c r="G1176" s="3">
        <v>18453.59841771138</v>
      </c>
      <c r="H1176" s="3">
        <v>28.4375016</v>
      </c>
      <c r="I1176" s="4">
        <v>524774.2345294247</v>
      </c>
      <c r="J1176" s="5">
        <v>0.003347205919142693</v>
      </c>
      <c r="K1176" s="6">
        <v>1.5677978804E8</v>
      </c>
      <c r="L1176" s="7">
        <v>6525001.0</v>
      </c>
      <c r="M1176" s="8">
        <v>24.02755004</v>
      </c>
      <c r="N1176" s="9" t="str">
        <f t="shared" si="1"/>
        <v> </v>
      </c>
      <c r="O1176" s="9" t="str">
        <f t="shared" si="2"/>
        <v> </v>
      </c>
      <c r="P1176" s="10" t="str">
        <f t="shared" si="3"/>
        <v> </v>
      </c>
      <c r="Q1176" s="9" t="str">
        <f t="shared" si="4"/>
        <v> </v>
      </c>
      <c r="R1176" s="10" t="str">
        <f t="shared" si="5"/>
        <v> </v>
      </c>
      <c r="S1176" s="9" t="str">
        <f t="shared" si="6"/>
        <v> </v>
      </c>
      <c r="AB1176" s="10" t="s">
        <v>4250</v>
      </c>
      <c r="AC1176" s="10"/>
      <c r="AD1176" s="10"/>
      <c r="AE1176" s="10"/>
      <c r="AF1176" s="10"/>
      <c r="AG1176" s="11" t="s">
        <v>114</v>
      </c>
    </row>
    <row r="1177" ht="14.25" hidden="1" customHeight="1">
      <c r="A1177" s="1" t="s">
        <v>1636</v>
      </c>
      <c r="B1177" s="1" t="s">
        <v>2204</v>
      </c>
      <c r="C1177" s="1" t="s">
        <v>2205</v>
      </c>
      <c r="D1177" s="1" t="s">
        <v>2206</v>
      </c>
      <c r="E1177" s="1" t="s">
        <v>2207</v>
      </c>
      <c r="F1177" s="1" t="s">
        <v>2208</v>
      </c>
      <c r="G1177" s="3">
        <v>236.8324574300308</v>
      </c>
      <c r="H1177" s="3">
        <v>349.51</v>
      </c>
      <c r="I1177" s="4">
        <v>82775.31219637005</v>
      </c>
      <c r="J1177" s="5">
        <v>5.279718338134963E-4</v>
      </c>
      <c r="K1177" s="6">
        <v>1.5677978804E8</v>
      </c>
      <c r="L1177" s="7">
        <v>6525001.0</v>
      </c>
      <c r="M1177" s="8">
        <v>24.02755004</v>
      </c>
      <c r="N1177" s="9" t="str">
        <f t="shared" si="1"/>
        <v> </v>
      </c>
      <c r="O1177" s="9" t="str">
        <f t="shared" si="2"/>
        <v> </v>
      </c>
      <c r="P1177" s="10" t="str">
        <f t="shared" si="3"/>
        <v> </v>
      </c>
      <c r="Q1177" s="9" t="str">
        <f t="shared" si="4"/>
        <v> </v>
      </c>
      <c r="R1177" s="10" t="str">
        <f t="shared" si="5"/>
        <v> </v>
      </c>
      <c r="S1177" s="9" t="str">
        <f t="shared" si="6"/>
        <v> </v>
      </c>
      <c r="AB1177" s="10" t="s">
        <v>4250</v>
      </c>
      <c r="AC1177" s="10"/>
      <c r="AD1177" s="10"/>
      <c r="AE1177" s="10"/>
      <c r="AF1177" s="10"/>
      <c r="AG1177" s="11" t="s">
        <v>114</v>
      </c>
    </row>
    <row r="1178" ht="14.25" hidden="1" customHeight="1">
      <c r="A1178" s="1" t="s">
        <v>1636</v>
      </c>
      <c r="B1178" s="1" t="s">
        <v>2209</v>
      </c>
      <c r="C1178" s="1" t="s">
        <v>2210</v>
      </c>
      <c r="D1178" s="1" t="s">
        <v>2211</v>
      </c>
      <c r="E1178" s="1" t="s">
        <v>2212</v>
      </c>
      <c r="G1178" s="3">
        <v>18469.30669294908</v>
      </c>
      <c r="H1178" s="3">
        <v>23.6106864</v>
      </c>
      <c r="I1178" s="4">
        <v>436073.0083526418</v>
      </c>
      <c r="J1178" s="5">
        <v>0.002781436394348131</v>
      </c>
      <c r="K1178" s="6">
        <v>1.5677978804E8</v>
      </c>
      <c r="L1178" s="7">
        <v>6525001.0</v>
      </c>
      <c r="M1178" s="8">
        <v>24.02755004</v>
      </c>
      <c r="N1178" s="9" t="str">
        <f t="shared" si="1"/>
        <v> </v>
      </c>
      <c r="O1178" s="9" t="str">
        <f t="shared" si="2"/>
        <v> </v>
      </c>
      <c r="P1178" s="10" t="str">
        <f t="shared" si="3"/>
        <v> </v>
      </c>
      <c r="Q1178" s="9" t="str">
        <f t="shared" si="4"/>
        <v> </v>
      </c>
      <c r="R1178" s="10" t="str">
        <f t="shared" si="5"/>
        <v> </v>
      </c>
      <c r="S1178" s="9" t="str">
        <f t="shared" si="6"/>
        <v> </v>
      </c>
      <c r="AB1178" s="10" t="s">
        <v>4250</v>
      </c>
      <c r="AC1178" s="10"/>
      <c r="AD1178" s="10"/>
      <c r="AE1178" s="10"/>
      <c r="AF1178" s="10"/>
      <c r="AG1178" s="11" t="s">
        <v>114</v>
      </c>
    </row>
    <row r="1179" ht="14.25" hidden="1" customHeight="1">
      <c r="A1179" s="1" t="s">
        <v>1636</v>
      </c>
      <c r="B1179" s="1" t="s">
        <v>2213</v>
      </c>
      <c r="C1179" s="1" t="s">
        <v>2214</v>
      </c>
      <c r="D1179" s="1" t="s">
        <v>2215</v>
      </c>
      <c r="E1179" s="1" t="s">
        <v>2216</v>
      </c>
      <c r="F1179" s="1" t="s">
        <v>2217</v>
      </c>
      <c r="G1179" s="3">
        <v>4962.606646250695</v>
      </c>
      <c r="H1179" s="3">
        <v>73.98</v>
      </c>
      <c r="I1179" s="4">
        <v>367133.6396896265</v>
      </c>
      <c r="J1179" s="5">
        <v>0.002341715372111345</v>
      </c>
      <c r="K1179" s="6">
        <v>1.5677978804E8</v>
      </c>
      <c r="L1179" s="7">
        <v>6525001.0</v>
      </c>
      <c r="M1179" s="8">
        <v>24.02755004</v>
      </c>
      <c r="N1179" s="9" t="str">
        <f t="shared" si="1"/>
        <v> </v>
      </c>
      <c r="O1179" s="9" t="str">
        <f t="shared" si="2"/>
        <v> </v>
      </c>
      <c r="P1179" s="10" t="str">
        <f t="shared" si="3"/>
        <v> </v>
      </c>
      <c r="Q1179" s="9" t="str">
        <f t="shared" si="4"/>
        <v> </v>
      </c>
      <c r="R1179" s="10" t="str">
        <f t="shared" si="5"/>
        <v> </v>
      </c>
      <c r="S1179" s="9" t="str">
        <f t="shared" si="6"/>
        <v> </v>
      </c>
      <c r="AB1179" s="10" t="s">
        <v>4250</v>
      </c>
      <c r="AC1179" s="10"/>
      <c r="AD1179" s="10"/>
      <c r="AE1179" s="10"/>
      <c r="AF1179" s="10"/>
      <c r="AG1179" s="11" t="s">
        <v>114</v>
      </c>
    </row>
    <row r="1180" ht="14.25" hidden="1" customHeight="1">
      <c r="A1180" s="1" t="s">
        <v>1636</v>
      </c>
      <c r="B1180" s="1" t="s">
        <v>2218</v>
      </c>
      <c r="C1180" s="1" t="s">
        <v>2219</v>
      </c>
      <c r="D1180" s="1" t="s">
        <v>2220</v>
      </c>
      <c r="E1180" s="1" t="s">
        <v>2221</v>
      </c>
      <c r="G1180" s="3">
        <v>13269.86758926836</v>
      </c>
      <c r="H1180" s="3">
        <v>131.3707896</v>
      </c>
      <c r="I1180" s="4">
        <v>1743272.983089632</v>
      </c>
      <c r="J1180" s="5">
        <v>0.01111924569412521</v>
      </c>
      <c r="K1180" s="6">
        <v>1.5677978804E8</v>
      </c>
      <c r="L1180" s="7">
        <v>6525001.0</v>
      </c>
      <c r="M1180" s="8">
        <v>24.02755004</v>
      </c>
      <c r="N1180" s="9" t="str">
        <f t="shared" si="1"/>
        <v> </v>
      </c>
      <c r="O1180" s="9" t="str">
        <f t="shared" si="2"/>
        <v> </v>
      </c>
      <c r="P1180" s="10" t="str">
        <f t="shared" si="3"/>
        <v> </v>
      </c>
      <c r="Q1180" s="9" t="str">
        <f t="shared" si="4"/>
        <v> </v>
      </c>
      <c r="R1180" s="10" t="str">
        <f t="shared" si="5"/>
        <v> </v>
      </c>
      <c r="S1180" s="9" t="str">
        <f t="shared" si="6"/>
        <v> </v>
      </c>
      <c r="AB1180" s="10" t="s">
        <v>4250</v>
      </c>
      <c r="AC1180" s="10"/>
      <c r="AD1180" s="10"/>
      <c r="AE1180" s="10"/>
      <c r="AF1180" s="10"/>
      <c r="AG1180" s="11" t="s">
        <v>114</v>
      </c>
    </row>
    <row r="1181" ht="14.25" hidden="1" customHeight="1">
      <c r="A1181" s="1" t="s">
        <v>1636</v>
      </c>
      <c r="B1181" s="1" t="s">
        <v>2222</v>
      </c>
      <c r="C1181" s="1" t="s">
        <v>2223</v>
      </c>
      <c r="D1181" s="1" t="s">
        <v>2224</v>
      </c>
      <c r="E1181" s="1" t="s">
        <v>2225</v>
      </c>
      <c r="F1181" s="1" t="s">
        <v>2226</v>
      </c>
      <c r="G1181" s="3">
        <v>3425.612330684373</v>
      </c>
      <c r="H1181" s="3">
        <v>87.74</v>
      </c>
      <c r="I1181" s="4">
        <v>300563.2258942469</v>
      </c>
      <c r="J1181" s="5">
        <v>0.001917104428139441</v>
      </c>
      <c r="K1181" s="6">
        <v>1.5677978804E8</v>
      </c>
      <c r="L1181" s="7">
        <v>6525001.0</v>
      </c>
      <c r="M1181" s="8">
        <v>24.02755004</v>
      </c>
      <c r="N1181" s="9" t="str">
        <f t="shared" si="1"/>
        <v> </v>
      </c>
      <c r="O1181" s="9" t="str">
        <f t="shared" si="2"/>
        <v> </v>
      </c>
      <c r="P1181" s="10" t="str">
        <f t="shared" si="3"/>
        <v> </v>
      </c>
      <c r="Q1181" s="9" t="str">
        <f t="shared" si="4"/>
        <v> </v>
      </c>
      <c r="R1181" s="10" t="str">
        <f t="shared" si="5"/>
        <v> </v>
      </c>
      <c r="S1181" s="9" t="str">
        <f t="shared" si="6"/>
        <v> </v>
      </c>
      <c r="AB1181" s="10" t="s">
        <v>4250</v>
      </c>
      <c r="AC1181" s="10"/>
      <c r="AD1181" s="10"/>
      <c r="AE1181" s="10"/>
      <c r="AF1181" s="10"/>
      <c r="AG1181" s="11" t="s">
        <v>114</v>
      </c>
    </row>
    <row r="1182" ht="14.25" hidden="1" customHeight="1">
      <c r="A1182" s="1" t="s">
        <v>1636</v>
      </c>
      <c r="B1182" s="1" t="s">
        <v>2227</v>
      </c>
      <c r="C1182" s="1" t="s">
        <v>2228</v>
      </c>
      <c r="D1182" s="1" t="s">
        <v>2229</v>
      </c>
      <c r="E1182" s="1" t="s">
        <v>2230</v>
      </c>
      <c r="F1182" s="1" t="s">
        <v>2231</v>
      </c>
      <c r="G1182" s="3">
        <v>517.1647539798631</v>
      </c>
      <c r="H1182" s="3">
        <v>176.36</v>
      </c>
      <c r="I1182" s="4">
        <v>91207.17601188867</v>
      </c>
      <c r="J1182" s="5">
        <v>5.817534080899417E-4</v>
      </c>
      <c r="K1182" s="6">
        <v>1.5677978804E8</v>
      </c>
      <c r="L1182" s="7">
        <v>6525001.0</v>
      </c>
      <c r="M1182" s="8">
        <v>24.02755004</v>
      </c>
      <c r="N1182" s="9" t="str">
        <f t="shared" si="1"/>
        <v> </v>
      </c>
      <c r="O1182" s="9" t="str">
        <f t="shared" si="2"/>
        <v> </v>
      </c>
      <c r="P1182" s="10" t="str">
        <f t="shared" si="3"/>
        <v> </v>
      </c>
      <c r="Q1182" s="9" t="str">
        <f t="shared" si="4"/>
        <v> </v>
      </c>
      <c r="R1182" s="10" t="str">
        <f t="shared" si="5"/>
        <v> </v>
      </c>
      <c r="S1182" s="9" t="str">
        <f t="shared" si="6"/>
        <v> </v>
      </c>
      <c r="AB1182" s="10" t="s">
        <v>4250</v>
      </c>
      <c r="AC1182" s="10"/>
      <c r="AD1182" s="10"/>
      <c r="AE1182" s="10"/>
      <c r="AF1182" s="10"/>
      <c r="AG1182" s="11" t="s">
        <v>114</v>
      </c>
    </row>
    <row r="1183" ht="14.25" hidden="1" customHeight="1">
      <c r="A1183" s="1" t="s">
        <v>1636</v>
      </c>
      <c r="B1183" s="1" t="s">
        <v>2232</v>
      </c>
      <c r="C1183" s="1" t="s">
        <v>2233</v>
      </c>
      <c r="D1183" s="1" t="s">
        <v>2234</v>
      </c>
      <c r="E1183" s="1" t="s">
        <v>2235</v>
      </c>
      <c r="F1183" s="1" t="s">
        <v>2236</v>
      </c>
      <c r="G1183" s="3">
        <v>186.0826451235956</v>
      </c>
      <c r="H1183" s="3">
        <v>463.47</v>
      </c>
      <c r="I1183" s="4">
        <v>86243.72353543286</v>
      </c>
      <c r="J1183" s="5">
        <v>5.500946557819627E-4</v>
      </c>
      <c r="K1183" s="6">
        <v>1.5677978804E8</v>
      </c>
      <c r="L1183" s="7">
        <v>6525001.0</v>
      </c>
      <c r="M1183" s="8">
        <v>24.02755004</v>
      </c>
      <c r="N1183" s="9" t="str">
        <f t="shared" si="1"/>
        <v> </v>
      </c>
      <c r="O1183" s="9" t="str">
        <f t="shared" si="2"/>
        <v> </v>
      </c>
      <c r="P1183" s="10" t="str">
        <f t="shared" si="3"/>
        <v> </v>
      </c>
      <c r="Q1183" s="9" t="str">
        <f t="shared" si="4"/>
        <v> </v>
      </c>
      <c r="R1183" s="10" t="str">
        <f t="shared" si="5"/>
        <v> </v>
      </c>
      <c r="S1183" s="9" t="str">
        <f t="shared" si="6"/>
        <v> </v>
      </c>
      <c r="AB1183" s="10" t="s">
        <v>4250</v>
      </c>
      <c r="AC1183" s="10"/>
      <c r="AD1183" s="10"/>
      <c r="AE1183" s="10"/>
      <c r="AF1183" s="10"/>
      <c r="AG1183" s="11" t="s">
        <v>114</v>
      </c>
    </row>
    <row r="1184" ht="14.25" hidden="1" customHeight="1">
      <c r="A1184" s="1" t="s">
        <v>1636</v>
      </c>
      <c r="B1184" s="1" t="s">
        <v>2237</v>
      </c>
      <c r="C1184" s="1" t="s">
        <v>2238</v>
      </c>
      <c r="D1184" s="1" t="s">
        <v>2239</v>
      </c>
      <c r="E1184" s="1" t="s">
        <v>2240</v>
      </c>
      <c r="G1184" s="3">
        <v>3910.152205324385</v>
      </c>
      <c r="H1184" s="3">
        <v>106.69506</v>
      </c>
      <c r="I1184" s="4">
        <v>417193.9241562176</v>
      </c>
      <c r="J1184" s="5">
        <v>0.002661018549468742</v>
      </c>
      <c r="K1184" s="6">
        <v>1.5677978804E8</v>
      </c>
      <c r="L1184" s="7">
        <v>6525001.0</v>
      </c>
      <c r="M1184" s="8">
        <v>24.02755004</v>
      </c>
      <c r="N1184" s="9" t="str">
        <f t="shared" si="1"/>
        <v> </v>
      </c>
      <c r="O1184" s="9" t="str">
        <f t="shared" si="2"/>
        <v> </v>
      </c>
      <c r="P1184" s="10" t="str">
        <f t="shared" si="3"/>
        <v> </v>
      </c>
      <c r="Q1184" s="9" t="str">
        <f t="shared" si="4"/>
        <v> </v>
      </c>
      <c r="R1184" s="10" t="str">
        <f t="shared" si="5"/>
        <v> </v>
      </c>
      <c r="S1184" s="9" t="str">
        <f t="shared" si="6"/>
        <v> </v>
      </c>
      <c r="AB1184" s="10" t="s">
        <v>4250</v>
      </c>
      <c r="AC1184" s="10"/>
      <c r="AD1184" s="10"/>
      <c r="AE1184" s="10"/>
      <c r="AF1184" s="10"/>
      <c r="AG1184" s="11" t="s">
        <v>114</v>
      </c>
    </row>
    <row r="1185" ht="14.25" hidden="1" customHeight="1">
      <c r="A1185" s="1" t="s">
        <v>1636</v>
      </c>
      <c r="B1185" s="1" t="s">
        <v>2241</v>
      </c>
      <c r="C1185" s="1" t="s">
        <v>2242</v>
      </c>
      <c r="D1185" s="1" t="s">
        <v>2243</v>
      </c>
      <c r="E1185" s="1" t="s">
        <v>2244</v>
      </c>
      <c r="F1185" s="1" t="s">
        <v>2245</v>
      </c>
      <c r="G1185" s="3">
        <v>251.332403803298</v>
      </c>
      <c r="H1185" s="3">
        <v>1282.33</v>
      </c>
      <c r="I1185" s="4">
        <v>322291.081369083</v>
      </c>
      <c r="J1185" s="5">
        <v>0.002055692799424217</v>
      </c>
      <c r="K1185" s="6">
        <v>1.5677978804E8</v>
      </c>
      <c r="L1185" s="7">
        <v>6525001.0</v>
      </c>
      <c r="M1185" s="8">
        <v>24.02755004</v>
      </c>
      <c r="N1185" s="9" t="str">
        <f t="shared" si="1"/>
        <v> </v>
      </c>
      <c r="O1185" s="9" t="str">
        <f t="shared" si="2"/>
        <v> </v>
      </c>
      <c r="P1185" s="10" t="str">
        <f t="shared" si="3"/>
        <v> </v>
      </c>
      <c r="Q1185" s="9" t="str">
        <f t="shared" si="4"/>
        <v> </v>
      </c>
      <c r="R1185" s="10" t="str">
        <f t="shared" si="5"/>
        <v> </v>
      </c>
      <c r="S1185" s="9" t="str">
        <f t="shared" si="6"/>
        <v> </v>
      </c>
      <c r="AB1185" s="10" t="s">
        <v>4250</v>
      </c>
      <c r="AC1185" s="10"/>
      <c r="AD1185" s="10"/>
      <c r="AE1185" s="10"/>
      <c r="AF1185" s="10"/>
      <c r="AG1185" s="11" t="s">
        <v>114</v>
      </c>
    </row>
    <row r="1186" ht="14.25" hidden="1" customHeight="1">
      <c r="A1186" s="1" t="s">
        <v>1636</v>
      </c>
      <c r="B1186" s="1" t="s">
        <v>2246</v>
      </c>
      <c r="C1186" s="1" t="s">
        <v>2247</v>
      </c>
      <c r="D1186" s="1" t="s">
        <v>2248</v>
      </c>
      <c r="E1186" s="1" t="s">
        <v>2249</v>
      </c>
      <c r="F1186" s="1" t="s">
        <v>2250</v>
      </c>
      <c r="G1186" s="3">
        <v>5379.480104482127</v>
      </c>
      <c r="H1186" s="3">
        <v>106.246008</v>
      </c>
      <c r="I1186" s="4">
        <v>571548.2862166489</v>
      </c>
      <c r="J1186" s="5">
        <v>0.003645548277376335</v>
      </c>
      <c r="K1186" s="6">
        <v>1.5677978804E8</v>
      </c>
      <c r="L1186" s="7">
        <v>6525001.0</v>
      </c>
      <c r="M1186" s="8">
        <v>24.02755004</v>
      </c>
      <c r="N1186" s="9" t="str">
        <f t="shared" si="1"/>
        <v> </v>
      </c>
      <c r="O1186" s="9" t="str">
        <f t="shared" si="2"/>
        <v> </v>
      </c>
      <c r="P1186" s="10" t="str">
        <f t="shared" si="3"/>
        <v> </v>
      </c>
      <c r="Q1186" s="9" t="str">
        <f t="shared" si="4"/>
        <v> </v>
      </c>
      <c r="R1186" s="10" t="str">
        <f t="shared" si="5"/>
        <v> </v>
      </c>
      <c r="S1186" s="9" t="str">
        <f t="shared" si="6"/>
        <v> </v>
      </c>
      <c r="AB1186" s="10" t="s">
        <v>4250</v>
      </c>
      <c r="AC1186" s="10"/>
      <c r="AD1186" s="10"/>
      <c r="AE1186" s="10"/>
      <c r="AF1186" s="10"/>
      <c r="AG1186" s="11" t="s">
        <v>114</v>
      </c>
    </row>
    <row r="1187" ht="14.25" hidden="1" customHeight="1">
      <c r="A1187" s="1" t="s">
        <v>1636</v>
      </c>
      <c r="B1187" s="1" t="s">
        <v>887</v>
      </c>
      <c r="C1187" s="1" t="s">
        <v>2251</v>
      </c>
      <c r="D1187" s="1" t="s">
        <v>2252</v>
      </c>
      <c r="E1187" s="1" t="s">
        <v>2253</v>
      </c>
      <c r="F1187" s="1" t="s">
        <v>2254</v>
      </c>
      <c r="G1187" s="3">
        <v>13325.45071703255</v>
      </c>
      <c r="H1187" s="3">
        <v>27.68</v>
      </c>
      <c r="I1187" s="4">
        <v>368848.4758474609</v>
      </c>
      <c r="J1187" s="5">
        <v>0.002352653237121068</v>
      </c>
      <c r="K1187" s="6">
        <v>1.5677978804E8</v>
      </c>
      <c r="L1187" s="7">
        <v>6525001.0</v>
      </c>
      <c r="M1187" s="8">
        <v>24.02755004</v>
      </c>
      <c r="N1187" s="9" t="str">
        <f t="shared" si="1"/>
        <v> </v>
      </c>
      <c r="O1187" s="9" t="str">
        <f t="shared" si="2"/>
        <v> </v>
      </c>
      <c r="P1187" s="10" t="str">
        <f t="shared" si="3"/>
        <v> </v>
      </c>
      <c r="Q1187" s="9" t="str">
        <f t="shared" si="4"/>
        <v> </v>
      </c>
      <c r="R1187" s="10" t="str">
        <f t="shared" si="5"/>
        <v> </v>
      </c>
      <c r="S1187" s="9" t="str">
        <f t="shared" si="6"/>
        <v> </v>
      </c>
      <c r="AB1187" s="10" t="s">
        <v>4250</v>
      </c>
      <c r="AC1187" s="10"/>
      <c r="AD1187" s="10"/>
      <c r="AE1187" s="10"/>
      <c r="AF1187" s="10"/>
      <c r="AG1187" s="11" t="s">
        <v>114</v>
      </c>
    </row>
    <row r="1188" ht="14.25" hidden="1" customHeight="1">
      <c r="A1188" s="1" t="s">
        <v>1636</v>
      </c>
      <c r="B1188" s="1" t="s">
        <v>2255</v>
      </c>
      <c r="C1188" s="1" t="s">
        <v>2256</v>
      </c>
      <c r="D1188" s="1" t="s">
        <v>2257</v>
      </c>
      <c r="E1188" s="1" t="s">
        <v>2258</v>
      </c>
      <c r="F1188" s="1" t="s">
        <v>2259</v>
      </c>
      <c r="G1188" s="3">
        <v>7791.304517902237</v>
      </c>
      <c r="H1188" s="3">
        <v>67.64</v>
      </c>
      <c r="I1188" s="4">
        <v>527003.8375909072</v>
      </c>
      <c r="J1188" s="5">
        <v>0.003361427159580355</v>
      </c>
      <c r="K1188" s="6">
        <v>1.5677978804E8</v>
      </c>
      <c r="L1188" s="7">
        <v>6525001.0</v>
      </c>
      <c r="M1188" s="8">
        <v>24.02755004</v>
      </c>
      <c r="N1188" s="9" t="str">
        <f t="shared" si="1"/>
        <v> </v>
      </c>
      <c r="O1188" s="9" t="str">
        <f t="shared" si="2"/>
        <v> </v>
      </c>
      <c r="P1188" s="10" t="str">
        <f t="shared" si="3"/>
        <v> </v>
      </c>
      <c r="Q1188" s="9" t="str">
        <f t="shared" si="4"/>
        <v> </v>
      </c>
      <c r="R1188" s="10" t="str">
        <f t="shared" si="5"/>
        <v> </v>
      </c>
      <c r="S1188" s="9" t="str">
        <f t="shared" si="6"/>
        <v> </v>
      </c>
      <c r="AB1188" s="10" t="s">
        <v>4250</v>
      </c>
      <c r="AC1188" s="10"/>
      <c r="AD1188" s="10"/>
      <c r="AE1188" s="10"/>
      <c r="AF1188" s="10"/>
      <c r="AG1188" s="11" t="s">
        <v>114</v>
      </c>
    </row>
    <row r="1189" ht="14.25" hidden="1" customHeight="1">
      <c r="A1189" s="1" t="s">
        <v>1636</v>
      </c>
      <c r="B1189" s="1" t="s">
        <v>2260</v>
      </c>
      <c r="C1189" s="1" t="s">
        <v>2261</v>
      </c>
      <c r="D1189" s="1" t="s">
        <v>2262</v>
      </c>
      <c r="E1189" s="1" t="s">
        <v>2263</v>
      </c>
      <c r="G1189" s="3">
        <v>18016.18336878448</v>
      </c>
      <c r="H1189" s="3">
        <v>20.2861932</v>
      </c>
      <c r="I1189" s="4">
        <v>365479.7765457888</v>
      </c>
      <c r="J1189" s="5">
        <v>0.002331166415740671</v>
      </c>
      <c r="K1189" s="6">
        <v>1.5677978804E8</v>
      </c>
      <c r="L1189" s="7">
        <v>6525001.0</v>
      </c>
      <c r="M1189" s="8">
        <v>24.02755004</v>
      </c>
      <c r="N1189" s="9" t="str">
        <f t="shared" si="1"/>
        <v> </v>
      </c>
      <c r="O1189" s="9" t="str">
        <f t="shared" si="2"/>
        <v> </v>
      </c>
      <c r="P1189" s="10" t="str">
        <f t="shared" si="3"/>
        <v> </v>
      </c>
      <c r="Q1189" s="9" t="str">
        <f t="shared" si="4"/>
        <v> </v>
      </c>
      <c r="R1189" s="10" t="str">
        <f t="shared" si="5"/>
        <v> </v>
      </c>
      <c r="S1189" s="9" t="str">
        <f t="shared" si="6"/>
        <v> </v>
      </c>
      <c r="AB1189" s="10" t="s">
        <v>4250</v>
      </c>
      <c r="AC1189" s="10"/>
      <c r="AD1189" s="10"/>
      <c r="AE1189" s="10"/>
      <c r="AF1189" s="10"/>
      <c r="AG1189" s="11" t="s">
        <v>114</v>
      </c>
    </row>
    <row r="1190" ht="14.25" hidden="1" customHeight="1">
      <c r="A1190" s="1" t="s">
        <v>1636</v>
      </c>
      <c r="B1190" s="1" t="s">
        <v>2264</v>
      </c>
      <c r="C1190" s="1" t="s">
        <v>2265</v>
      </c>
      <c r="D1190" s="1" t="s">
        <v>2266</v>
      </c>
      <c r="E1190" s="1" t="s">
        <v>2267</v>
      </c>
      <c r="F1190" s="1" t="s">
        <v>2268</v>
      </c>
      <c r="G1190" s="3">
        <v>9275.132363433246</v>
      </c>
      <c r="H1190" s="3">
        <v>35.472123</v>
      </c>
      <c r="I1190" s="4">
        <v>329008.6360369848</v>
      </c>
      <c r="J1190" s="5">
        <v>0.002098539870158794</v>
      </c>
      <c r="K1190" s="6">
        <v>1.5677978804E8</v>
      </c>
      <c r="L1190" s="7">
        <v>6525001.0</v>
      </c>
      <c r="M1190" s="8">
        <v>24.02755004</v>
      </c>
      <c r="N1190" s="9" t="str">
        <f t="shared" si="1"/>
        <v> </v>
      </c>
      <c r="O1190" s="9" t="str">
        <f t="shared" si="2"/>
        <v> </v>
      </c>
      <c r="P1190" s="10" t="str">
        <f t="shared" si="3"/>
        <v> </v>
      </c>
      <c r="Q1190" s="9" t="str">
        <f t="shared" si="4"/>
        <v> </v>
      </c>
      <c r="R1190" s="10" t="str">
        <f t="shared" si="5"/>
        <v> </v>
      </c>
      <c r="S1190" s="9" t="str">
        <f t="shared" si="6"/>
        <v> </v>
      </c>
      <c r="AB1190" s="10" t="s">
        <v>4250</v>
      </c>
      <c r="AC1190" s="10"/>
      <c r="AD1190" s="10"/>
      <c r="AE1190" s="10"/>
      <c r="AF1190" s="10"/>
      <c r="AG1190" s="11" t="s">
        <v>114</v>
      </c>
    </row>
    <row r="1191" ht="14.25" hidden="1" customHeight="1">
      <c r="A1191" s="1" t="s">
        <v>1636</v>
      </c>
      <c r="B1191" s="1" t="s">
        <v>897</v>
      </c>
      <c r="C1191" s="1" t="s">
        <v>2269</v>
      </c>
      <c r="D1191" s="1" t="s">
        <v>899</v>
      </c>
      <c r="E1191" s="1" t="s">
        <v>900</v>
      </c>
      <c r="F1191" s="1" t="s">
        <v>901</v>
      </c>
      <c r="G1191" s="3">
        <v>1244.5787303721</v>
      </c>
      <c r="H1191" s="3">
        <v>65.32</v>
      </c>
      <c r="I1191" s="4">
        <v>81295.8826679056</v>
      </c>
      <c r="J1191" s="5">
        <v>5.18535480142148E-4</v>
      </c>
      <c r="K1191" s="6">
        <v>1.5677978804E8</v>
      </c>
      <c r="L1191" s="7">
        <v>6525001.0</v>
      </c>
      <c r="M1191" s="8">
        <v>24.02755004</v>
      </c>
      <c r="N1191" s="9" t="str">
        <f t="shared" si="1"/>
        <v> </v>
      </c>
      <c r="O1191" s="9" t="str">
        <f t="shared" si="2"/>
        <v> </v>
      </c>
      <c r="P1191" s="10" t="str">
        <f t="shared" si="3"/>
        <v> </v>
      </c>
      <c r="Q1191" s="9" t="str">
        <f t="shared" si="4"/>
        <v> </v>
      </c>
      <c r="R1191" s="10" t="str">
        <f t="shared" si="5"/>
        <v> </v>
      </c>
      <c r="S1191" s="9" t="str">
        <f t="shared" si="6"/>
        <v> </v>
      </c>
      <c r="AB1191" s="10" t="s">
        <v>4250</v>
      </c>
      <c r="AC1191" s="10"/>
      <c r="AD1191" s="10"/>
      <c r="AE1191" s="10"/>
      <c r="AF1191" s="10"/>
      <c r="AG1191" s="11" t="s">
        <v>114</v>
      </c>
    </row>
    <row r="1192" ht="14.25" hidden="1" customHeight="1">
      <c r="A1192" s="1" t="s">
        <v>1636</v>
      </c>
      <c r="B1192" s="1" t="s">
        <v>2270</v>
      </c>
      <c r="C1192" s="1" t="s">
        <v>2271</v>
      </c>
      <c r="D1192" s="1" t="s">
        <v>2272</v>
      </c>
      <c r="E1192" s="1" t="s">
        <v>2273</v>
      </c>
      <c r="G1192" s="3">
        <v>5459.229809535097</v>
      </c>
      <c r="H1192" s="3">
        <v>16.38923</v>
      </c>
      <c r="I1192" s="4">
        <v>89472.57297132688</v>
      </c>
      <c r="J1192" s="5">
        <v>5.706894625249736E-4</v>
      </c>
      <c r="K1192" s="6">
        <v>1.5677978804E8</v>
      </c>
      <c r="L1192" s="7">
        <v>6525001.0</v>
      </c>
      <c r="M1192" s="8">
        <v>24.02755004</v>
      </c>
      <c r="N1192" s="9" t="str">
        <f t="shared" si="1"/>
        <v> </v>
      </c>
      <c r="O1192" s="9" t="str">
        <f t="shared" si="2"/>
        <v> </v>
      </c>
      <c r="P1192" s="10" t="str">
        <f t="shared" si="3"/>
        <v> </v>
      </c>
      <c r="Q1192" s="9" t="str">
        <f t="shared" si="4"/>
        <v> </v>
      </c>
      <c r="R1192" s="10" t="str">
        <f t="shared" si="5"/>
        <v> </v>
      </c>
      <c r="S1192" s="9" t="str">
        <f t="shared" si="6"/>
        <v> </v>
      </c>
      <c r="AB1192" s="10" t="s">
        <v>4250</v>
      </c>
      <c r="AC1192" s="10"/>
      <c r="AD1192" s="10"/>
      <c r="AE1192" s="10"/>
      <c r="AF1192" s="10"/>
      <c r="AG1192" s="11" t="s">
        <v>114</v>
      </c>
    </row>
    <row r="1193" ht="14.25" hidden="1" customHeight="1">
      <c r="A1193" s="1" t="s">
        <v>1636</v>
      </c>
      <c r="B1193" s="1" t="s">
        <v>2274</v>
      </c>
      <c r="C1193" s="1" t="s">
        <v>2275</v>
      </c>
      <c r="D1193" s="1" t="s">
        <v>2276</v>
      </c>
      <c r="E1193" s="1" t="s">
        <v>2277</v>
      </c>
      <c r="G1193" s="3">
        <v>2073.492331377208</v>
      </c>
      <c r="H1193" s="3">
        <v>33.11</v>
      </c>
      <c r="I1193" s="4">
        <v>68653.33109189935</v>
      </c>
      <c r="J1193" s="5">
        <v>4.378965678559503E-4</v>
      </c>
      <c r="K1193" s="6">
        <v>1.5677978804E8</v>
      </c>
      <c r="L1193" s="7">
        <v>6525001.0</v>
      </c>
      <c r="M1193" s="8">
        <v>24.02755004</v>
      </c>
      <c r="N1193" s="9" t="str">
        <f t="shared" si="1"/>
        <v> </v>
      </c>
      <c r="O1193" s="9" t="str">
        <f t="shared" si="2"/>
        <v> </v>
      </c>
      <c r="P1193" s="10" t="str">
        <f t="shared" si="3"/>
        <v> </v>
      </c>
      <c r="Q1193" s="9" t="str">
        <f t="shared" si="4"/>
        <v> </v>
      </c>
      <c r="R1193" s="10" t="str">
        <f t="shared" si="5"/>
        <v> </v>
      </c>
      <c r="S1193" s="9" t="str">
        <f t="shared" si="6"/>
        <v> </v>
      </c>
      <c r="AB1193" s="10" t="s">
        <v>4250</v>
      </c>
      <c r="AC1193" s="10"/>
      <c r="AD1193" s="10"/>
      <c r="AE1193" s="10"/>
      <c r="AF1193" s="10"/>
      <c r="AG1193" s="11" t="s">
        <v>114</v>
      </c>
    </row>
    <row r="1194" ht="14.25" hidden="1" customHeight="1">
      <c r="A1194" s="1" t="s">
        <v>1636</v>
      </c>
      <c r="B1194" s="1" t="s">
        <v>2278</v>
      </c>
      <c r="C1194" s="1" t="s">
        <v>2279</v>
      </c>
      <c r="D1194" s="1" t="s">
        <v>2280</v>
      </c>
      <c r="E1194" s="1" t="s">
        <v>2281</v>
      </c>
      <c r="G1194" s="3">
        <v>2741.698193411938</v>
      </c>
      <c r="H1194" s="3">
        <v>292.22721</v>
      </c>
      <c r="I1194" s="4">
        <v>801198.8137228109</v>
      </c>
      <c r="J1194" s="5">
        <v>0.0051103450498249</v>
      </c>
      <c r="K1194" s="6">
        <v>1.5677978804E8</v>
      </c>
      <c r="L1194" s="7">
        <v>6525001.0</v>
      </c>
      <c r="M1194" s="8">
        <v>24.02755004</v>
      </c>
      <c r="N1194" s="9" t="str">
        <f t="shared" si="1"/>
        <v> </v>
      </c>
      <c r="O1194" s="9" t="str">
        <f t="shared" si="2"/>
        <v> </v>
      </c>
      <c r="P1194" s="10" t="str">
        <f t="shared" si="3"/>
        <v> </v>
      </c>
      <c r="Q1194" s="9" t="str">
        <f t="shared" si="4"/>
        <v> </v>
      </c>
      <c r="R1194" s="10" t="str">
        <f t="shared" si="5"/>
        <v> </v>
      </c>
      <c r="S1194" s="9" t="str">
        <f t="shared" si="6"/>
        <v> </v>
      </c>
      <c r="AB1194" s="10" t="s">
        <v>4250</v>
      </c>
      <c r="AC1194" s="10"/>
      <c r="AD1194" s="10"/>
      <c r="AE1194" s="10"/>
      <c r="AF1194" s="10"/>
      <c r="AG1194" s="11" t="s">
        <v>114</v>
      </c>
    </row>
    <row r="1195" ht="14.25" hidden="1" customHeight="1">
      <c r="A1195" s="1" t="s">
        <v>1636</v>
      </c>
      <c r="B1195" s="1" t="s">
        <v>2282</v>
      </c>
      <c r="C1195" s="1" t="s">
        <v>2283</v>
      </c>
      <c r="D1195" s="1" t="s">
        <v>2284</v>
      </c>
      <c r="E1195" s="1" t="s">
        <v>2285</v>
      </c>
      <c r="F1195" s="1" t="s">
        <v>2286</v>
      </c>
      <c r="G1195" s="3">
        <v>2379.199534080258</v>
      </c>
      <c r="H1195" s="3">
        <v>147.88</v>
      </c>
      <c r="I1195" s="4">
        <v>351836.0270997885</v>
      </c>
      <c r="J1195" s="5">
        <v>0.002244141489781979</v>
      </c>
      <c r="K1195" s="6">
        <v>1.5677978804E8</v>
      </c>
      <c r="L1195" s="7">
        <v>6525001.0</v>
      </c>
      <c r="M1195" s="8">
        <v>24.02755004</v>
      </c>
      <c r="N1195" s="9" t="str">
        <f t="shared" si="1"/>
        <v> </v>
      </c>
      <c r="O1195" s="9" t="str">
        <f t="shared" si="2"/>
        <v> </v>
      </c>
      <c r="P1195" s="10" t="str">
        <f t="shared" si="3"/>
        <v> </v>
      </c>
      <c r="Q1195" s="9" t="str">
        <f t="shared" si="4"/>
        <v> </v>
      </c>
      <c r="R1195" s="10" t="str">
        <f t="shared" si="5"/>
        <v> </v>
      </c>
      <c r="S1195" s="9" t="str">
        <f t="shared" si="6"/>
        <v> </v>
      </c>
      <c r="AB1195" s="10" t="s">
        <v>4250</v>
      </c>
      <c r="AC1195" s="10"/>
      <c r="AD1195" s="10"/>
      <c r="AE1195" s="10"/>
      <c r="AF1195" s="10"/>
      <c r="AG1195" s="11" t="s">
        <v>114</v>
      </c>
    </row>
    <row r="1196" ht="14.25" hidden="1" customHeight="1">
      <c r="A1196" s="1" t="s">
        <v>1636</v>
      </c>
      <c r="B1196" s="1" t="s">
        <v>2287</v>
      </c>
      <c r="C1196" s="1" t="s">
        <v>2288</v>
      </c>
      <c r="D1196" s="1" t="s">
        <v>2289</v>
      </c>
      <c r="E1196" s="1" t="s">
        <v>2290</v>
      </c>
      <c r="F1196" s="1" t="s">
        <v>2291</v>
      </c>
      <c r="G1196" s="3">
        <v>9911.921674992562</v>
      </c>
      <c r="H1196" s="3">
        <v>49.59</v>
      </c>
      <c r="I1196" s="4">
        <v>491532.1958628812</v>
      </c>
      <c r="J1196" s="5">
        <v>0.003135175790245833</v>
      </c>
      <c r="K1196" s="6">
        <v>1.5677978804E8</v>
      </c>
      <c r="L1196" s="7">
        <v>6525001.0</v>
      </c>
      <c r="M1196" s="8">
        <v>24.02755004</v>
      </c>
      <c r="N1196" s="9" t="str">
        <f t="shared" si="1"/>
        <v> </v>
      </c>
      <c r="O1196" s="9" t="str">
        <f t="shared" si="2"/>
        <v> </v>
      </c>
      <c r="P1196" s="10" t="str">
        <f t="shared" si="3"/>
        <v> </v>
      </c>
      <c r="Q1196" s="9" t="str">
        <f t="shared" si="4"/>
        <v> </v>
      </c>
      <c r="R1196" s="10" t="str">
        <f t="shared" si="5"/>
        <v> </v>
      </c>
      <c r="S1196" s="9" t="str">
        <f t="shared" si="6"/>
        <v> </v>
      </c>
      <c r="AB1196" s="10" t="s">
        <v>4250</v>
      </c>
      <c r="AC1196" s="10"/>
      <c r="AD1196" s="10"/>
      <c r="AE1196" s="10"/>
      <c r="AF1196" s="10"/>
      <c r="AG1196" s="11" t="s">
        <v>114</v>
      </c>
    </row>
    <row r="1197" ht="14.25" hidden="1" customHeight="1">
      <c r="A1197" s="1" t="s">
        <v>1636</v>
      </c>
      <c r="B1197" s="1" t="s">
        <v>2292</v>
      </c>
      <c r="C1197" s="1" t="s">
        <v>2293</v>
      </c>
      <c r="D1197" s="1" t="s">
        <v>2294</v>
      </c>
      <c r="E1197" s="1" t="s">
        <v>2295</v>
      </c>
      <c r="F1197" s="1" t="s">
        <v>2296</v>
      </c>
      <c r="G1197" s="3">
        <v>16307.60635446783</v>
      </c>
      <c r="H1197" s="3">
        <v>95.88</v>
      </c>
      <c r="I1197" s="4">
        <v>1563573.297266376</v>
      </c>
      <c r="J1197" s="5">
        <v>0.00997305403211448</v>
      </c>
      <c r="K1197" s="6">
        <v>1.5677978804E8</v>
      </c>
      <c r="L1197" s="7">
        <v>6525001.0</v>
      </c>
      <c r="M1197" s="8">
        <v>24.02755004</v>
      </c>
      <c r="N1197" s="9" t="str">
        <f t="shared" si="1"/>
        <v> </v>
      </c>
      <c r="O1197" s="9" t="str">
        <f t="shared" si="2"/>
        <v> </v>
      </c>
      <c r="P1197" s="10" t="str">
        <f t="shared" si="3"/>
        <v> </v>
      </c>
      <c r="Q1197" s="9" t="str">
        <f t="shared" si="4"/>
        <v> </v>
      </c>
      <c r="R1197" s="10" t="str">
        <f t="shared" si="5"/>
        <v> </v>
      </c>
      <c r="S1197" s="9" t="str">
        <f t="shared" si="6"/>
        <v> </v>
      </c>
      <c r="AB1197" s="10" t="s">
        <v>4250</v>
      </c>
      <c r="AC1197" s="10"/>
      <c r="AD1197" s="10"/>
      <c r="AE1197" s="10"/>
      <c r="AF1197" s="10"/>
      <c r="AG1197" s="11" t="s">
        <v>114</v>
      </c>
    </row>
    <row r="1198" ht="14.25" hidden="1" customHeight="1">
      <c r="A1198" s="1" t="s">
        <v>1636</v>
      </c>
      <c r="B1198" s="1" t="s">
        <v>2297</v>
      </c>
      <c r="C1198" s="1" t="s">
        <v>2298</v>
      </c>
      <c r="D1198" s="1" t="s">
        <v>2299</v>
      </c>
      <c r="E1198" s="1" t="s">
        <v>2300</v>
      </c>
      <c r="G1198" s="3">
        <v>32678.04580988649</v>
      </c>
      <c r="H1198" s="3">
        <v>3.27</v>
      </c>
      <c r="I1198" s="4">
        <v>106857.2097983288</v>
      </c>
      <c r="J1198" s="5">
        <v>6.815751643385677E-4</v>
      </c>
      <c r="K1198" s="6">
        <v>1.5677978804E8</v>
      </c>
      <c r="L1198" s="7">
        <v>6525001.0</v>
      </c>
      <c r="M1198" s="8">
        <v>24.02755004</v>
      </c>
      <c r="N1198" s="9" t="str">
        <f t="shared" si="1"/>
        <v> </v>
      </c>
      <c r="O1198" s="9" t="str">
        <f t="shared" si="2"/>
        <v> </v>
      </c>
      <c r="P1198" s="10" t="str">
        <f t="shared" si="3"/>
        <v> </v>
      </c>
      <c r="Q1198" s="9" t="str">
        <f t="shared" si="4"/>
        <v> </v>
      </c>
      <c r="R1198" s="10" t="str">
        <f t="shared" si="5"/>
        <v> </v>
      </c>
      <c r="S1198" s="9" t="str">
        <f t="shared" si="6"/>
        <v> </v>
      </c>
      <c r="AB1198" s="10" t="s">
        <v>4250</v>
      </c>
      <c r="AC1198" s="10"/>
      <c r="AD1198" s="10"/>
      <c r="AE1198" s="10"/>
      <c r="AF1198" s="10"/>
      <c r="AG1198" s="11" t="s">
        <v>114</v>
      </c>
    </row>
    <row r="1199" ht="14.25" hidden="1" customHeight="1">
      <c r="A1199" s="1" t="s">
        <v>1636</v>
      </c>
      <c r="B1199" s="1" t="s">
        <v>2301</v>
      </c>
      <c r="C1199" s="1" t="s">
        <v>2302</v>
      </c>
      <c r="D1199" s="1" t="s">
        <v>2303</v>
      </c>
      <c r="E1199" s="1" t="s">
        <v>2304</v>
      </c>
      <c r="G1199" s="3">
        <v>32050.92312924268</v>
      </c>
      <c r="H1199" s="3">
        <v>9.495073</v>
      </c>
      <c r="I1199" s="4">
        <v>304325.8548295477</v>
      </c>
      <c r="J1199" s="5">
        <v>0.001941103879741843</v>
      </c>
      <c r="K1199" s="6">
        <v>1.5677978804E8</v>
      </c>
      <c r="L1199" s="7">
        <v>6525001.0</v>
      </c>
      <c r="M1199" s="8">
        <v>24.02755004</v>
      </c>
      <c r="N1199" s="9" t="str">
        <f t="shared" si="1"/>
        <v> </v>
      </c>
      <c r="O1199" s="9" t="str">
        <f t="shared" si="2"/>
        <v> </v>
      </c>
      <c r="P1199" s="10" t="str">
        <f t="shared" si="3"/>
        <v> </v>
      </c>
      <c r="Q1199" s="9" t="str">
        <f t="shared" si="4"/>
        <v> </v>
      </c>
      <c r="R1199" s="10" t="str">
        <f t="shared" si="5"/>
        <v> </v>
      </c>
      <c r="S1199" s="9" t="str">
        <f t="shared" si="6"/>
        <v> </v>
      </c>
      <c r="AB1199" s="10" t="s">
        <v>4250</v>
      </c>
      <c r="AC1199" s="10"/>
      <c r="AD1199" s="10"/>
      <c r="AE1199" s="10"/>
      <c r="AF1199" s="10"/>
      <c r="AG1199" s="11" t="s">
        <v>114</v>
      </c>
    </row>
    <row r="1200" ht="14.25" hidden="1" customHeight="1">
      <c r="A1200" s="1" t="s">
        <v>1636</v>
      </c>
      <c r="B1200" s="1" t="s">
        <v>2305</v>
      </c>
      <c r="C1200" s="1" t="s">
        <v>2306</v>
      </c>
      <c r="D1200" s="1" t="s">
        <v>2307</v>
      </c>
      <c r="E1200" s="1" t="s">
        <v>2308</v>
      </c>
      <c r="G1200" s="3">
        <v>2848.031133482564</v>
      </c>
      <c r="H1200" s="3">
        <v>29.943074</v>
      </c>
      <c r="I1200" s="4">
        <v>85278.80698417229</v>
      </c>
      <c r="J1200" s="5">
        <v>5.439400579009246E-4</v>
      </c>
      <c r="K1200" s="6">
        <v>1.5677978804E8</v>
      </c>
      <c r="L1200" s="7">
        <v>6525001.0</v>
      </c>
      <c r="M1200" s="8">
        <v>24.02755004</v>
      </c>
      <c r="N1200" s="9" t="str">
        <f t="shared" si="1"/>
        <v> </v>
      </c>
      <c r="O1200" s="9" t="str">
        <f t="shared" si="2"/>
        <v> </v>
      </c>
      <c r="P1200" s="10" t="str">
        <f t="shared" si="3"/>
        <v> </v>
      </c>
      <c r="Q1200" s="9" t="str">
        <f t="shared" si="4"/>
        <v> </v>
      </c>
      <c r="R1200" s="10" t="str">
        <f t="shared" si="5"/>
        <v> </v>
      </c>
      <c r="S1200" s="9" t="str">
        <f t="shared" si="6"/>
        <v> </v>
      </c>
      <c r="AB1200" s="10" t="s">
        <v>4250</v>
      </c>
      <c r="AC1200" s="10"/>
      <c r="AD1200" s="10"/>
      <c r="AE1200" s="10"/>
      <c r="AF1200" s="10"/>
      <c r="AG1200" s="11" t="s">
        <v>114</v>
      </c>
    </row>
    <row r="1201" ht="14.25" hidden="1" customHeight="1">
      <c r="A1201" s="1" t="s">
        <v>1636</v>
      </c>
      <c r="B1201" s="1" t="s">
        <v>2309</v>
      </c>
      <c r="C1201" s="1" t="s">
        <v>2310</v>
      </c>
      <c r="D1201" s="1" t="s">
        <v>2311</v>
      </c>
      <c r="E1201" s="1" t="s">
        <v>2312</v>
      </c>
      <c r="G1201" s="3">
        <v>34610.16366412434</v>
      </c>
      <c r="H1201" s="3">
        <v>13.6856688</v>
      </c>
      <c r="I1201" s="4">
        <v>473663.2370210001</v>
      </c>
      <c r="J1201" s="5">
        <v>0.003021200901867223</v>
      </c>
      <c r="K1201" s="6">
        <v>1.5677978804E8</v>
      </c>
      <c r="L1201" s="7">
        <v>6525001.0</v>
      </c>
      <c r="M1201" s="8">
        <v>24.02755004</v>
      </c>
      <c r="N1201" s="9" t="str">
        <f t="shared" si="1"/>
        <v> </v>
      </c>
      <c r="O1201" s="9" t="str">
        <f t="shared" si="2"/>
        <v> </v>
      </c>
      <c r="P1201" s="10" t="str">
        <f t="shared" si="3"/>
        <v> </v>
      </c>
      <c r="Q1201" s="9" t="str">
        <f t="shared" si="4"/>
        <v> </v>
      </c>
      <c r="R1201" s="10" t="str">
        <f t="shared" si="5"/>
        <v> </v>
      </c>
      <c r="S1201" s="9" t="str">
        <f t="shared" si="6"/>
        <v> </v>
      </c>
      <c r="AB1201" s="10" t="s">
        <v>4250</v>
      </c>
      <c r="AC1201" s="10"/>
      <c r="AD1201" s="10"/>
      <c r="AE1201" s="10"/>
      <c r="AF1201" s="10"/>
      <c r="AG1201" s="11" t="s">
        <v>114</v>
      </c>
    </row>
    <row r="1202" ht="14.25" hidden="1" customHeight="1">
      <c r="A1202" s="1" t="s">
        <v>1636</v>
      </c>
      <c r="B1202" s="1" t="s">
        <v>2313</v>
      </c>
      <c r="C1202" s="1" t="s">
        <v>2314</v>
      </c>
      <c r="D1202" s="1" t="s">
        <v>2315</v>
      </c>
      <c r="E1202" s="1" t="s">
        <v>2316</v>
      </c>
      <c r="G1202" s="3">
        <v>4327.025663555817</v>
      </c>
      <c r="H1202" s="3">
        <v>39.2348352</v>
      </c>
      <c r="I1202" s="4">
        <v>169770.1388157831</v>
      </c>
      <c r="J1202" s="5">
        <v>0.001082857305384728</v>
      </c>
      <c r="K1202" s="6">
        <v>1.5677978804E8</v>
      </c>
      <c r="L1202" s="7">
        <v>6525001.0</v>
      </c>
      <c r="M1202" s="8">
        <v>24.02755004</v>
      </c>
      <c r="N1202" s="9" t="str">
        <f t="shared" si="1"/>
        <v> </v>
      </c>
      <c r="O1202" s="9" t="str">
        <f t="shared" si="2"/>
        <v> </v>
      </c>
      <c r="P1202" s="10" t="str">
        <f t="shared" si="3"/>
        <v> </v>
      </c>
      <c r="Q1202" s="9" t="str">
        <f t="shared" si="4"/>
        <v> </v>
      </c>
      <c r="R1202" s="10" t="str">
        <f t="shared" si="5"/>
        <v> </v>
      </c>
      <c r="S1202" s="9" t="str">
        <f t="shared" si="6"/>
        <v> </v>
      </c>
      <c r="AB1202" s="10" t="s">
        <v>4250</v>
      </c>
      <c r="AC1202" s="10"/>
      <c r="AD1202" s="10"/>
      <c r="AE1202" s="10"/>
      <c r="AF1202" s="10"/>
      <c r="AG1202" s="11" t="s">
        <v>114</v>
      </c>
    </row>
    <row r="1203" ht="14.25" hidden="1" customHeight="1">
      <c r="A1203" s="1" t="s">
        <v>1636</v>
      </c>
      <c r="B1203" s="1" t="s">
        <v>2317</v>
      </c>
      <c r="C1203" s="1" t="s">
        <v>2318</v>
      </c>
      <c r="D1203" s="1" t="s">
        <v>2319</v>
      </c>
      <c r="E1203" s="1" t="s">
        <v>2320</v>
      </c>
      <c r="F1203" s="1" t="s">
        <v>2321</v>
      </c>
      <c r="G1203" s="3">
        <v>1079.037675943967</v>
      </c>
      <c r="H1203" s="3">
        <v>76.15</v>
      </c>
      <c r="I1203" s="4">
        <v>82168.71902313306</v>
      </c>
      <c r="J1203" s="5">
        <v>5.241027561675804E-4</v>
      </c>
      <c r="K1203" s="6">
        <v>1.5677978804E8</v>
      </c>
      <c r="L1203" s="7">
        <v>6525001.0</v>
      </c>
      <c r="M1203" s="8">
        <v>24.02755004</v>
      </c>
      <c r="N1203" s="9" t="str">
        <f t="shared" si="1"/>
        <v> </v>
      </c>
      <c r="O1203" s="9" t="str">
        <f t="shared" si="2"/>
        <v> </v>
      </c>
      <c r="P1203" s="10" t="str">
        <f t="shared" si="3"/>
        <v> </v>
      </c>
      <c r="Q1203" s="9" t="str">
        <f t="shared" si="4"/>
        <v> </v>
      </c>
      <c r="R1203" s="10" t="str">
        <f t="shared" si="5"/>
        <v> </v>
      </c>
      <c r="S1203" s="9" t="str">
        <f t="shared" si="6"/>
        <v> </v>
      </c>
      <c r="AB1203" s="10" t="s">
        <v>4250</v>
      </c>
      <c r="AC1203" s="10"/>
      <c r="AD1203" s="10"/>
      <c r="AE1203" s="10"/>
      <c r="AF1203" s="10"/>
      <c r="AG1203" s="11" t="s">
        <v>114</v>
      </c>
    </row>
    <row r="1204" ht="14.25" hidden="1" customHeight="1">
      <c r="A1204" s="1" t="s">
        <v>1636</v>
      </c>
      <c r="B1204" s="1" t="s">
        <v>2322</v>
      </c>
      <c r="C1204" s="1" t="s">
        <v>2323</v>
      </c>
      <c r="D1204" s="1" t="s">
        <v>2324</v>
      </c>
      <c r="E1204" s="1" t="s">
        <v>2325</v>
      </c>
      <c r="F1204" s="1" t="s">
        <v>2326</v>
      </c>
      <c r="G1204" s="3">
        <v>3117.488470252445</v>
      </c>
      <c r="H1204" s="3">
        <v>200.63</v>
      </c>
      <c r="I1204" s="4">
        <v>625461.7117867481</v>
      </c>
      <c r="J1204" s="5">
        <v>0.003989428226725061</v>
      </c>
      <c r="K1204" s="6">
        <v>1.5677978804E8</v>
      </c>
      <c r="L1204" s="7">
        <v>6525001.0</v>
      </c>
      <c r="M1204" s="8">
        <v>24.02755004</v>
      </c>
      <c r="N1204" s="9" t="str">
        <f t="shared" si="1"/>
        <v> </v>
      </c>
      <c r="O1204" s="9" t="str">
        <f t="shared" si="2"/>
        <v> </v>
      </c>
      <c r="P1204" s="10" t="str">
        <f t="shared" si="3"/>
        <v> </v>
      </c>
      <c r="Q1204" s="9" t="str">
        <f t="shared" si="4"/>
        <v> </v>
      </c>
      <c r="R1204" s="10" t="str">
        <f t="shared" si="5"/>
        <v> </v>
      </c>
      <c r="S1204" s="9" t="str">
        <f t="shared" si="6"/>
        <v> </v>
      </c>
      <c r="AB1204" s="10" t="s">
        <v>4250</v>
      </c>
      <c r="AC1204" s="10"/>
      <c r="AD1204" s="10"/>
      <c r="AE1204" s="10"/>
      <c r="AF1204" s="10"/>
      <c r="AG1204" s="11" t="s">
        <v>114</v>
      </c>
    </row>
    <row r="1205" ht="14.25" hidden="1" customHeight="1">
      <c r="A1205" s="1" t="s">
        <v>1636</v>
      </c>
      <c r="B1205" s="1" t="s">
        <v>2327</v>
      </c>
      <c r="C1205" s="1" t="s">
        <v>2328</v>
      </c>
      <c r="D1205" s="1" t="s">
        <v>2329</v>
      </c>
      <c r="E1205" s="1" t="s">
        <v>2330</v>
      </c>
      <c r="F1205" s="1" t="s">
        <v>2331</v>
      </c>
      <c r="G1205" s="3">
        <v>12956.91041337867</v>
      </c>
      <c r="H1205" s="3">
        <v>14.48</v>
      </c>
      <c r="I1205" s="4">
        <v>187616.0627857232</v>
      </c>
      <c r="J1205" s="5">
        <v>0.001196685268753238</v>
      </c>
      <c r="K1205" s="6">
        <v>1.5677978804E8</v>
      </c>
      <c r="L1205" s="7">
        <v>6525001.0</v>
      </c>
      <c r="M1205" s="8">
        <v>24.02755004</v>
      </c>
      <c r="N1205" s="9" t="str">
        <f t="shared" si="1"/>
        <v> </v>
      </c>
      <c r="O1205" s="9" t="str">
        <f t="shared" si="2"/>
        <v> </v>
      </c>
      <c r="P1205" s="10" t="str">
        <f t="shared" si="3"/>
        <v> </v>
      </c>
      <c r="Q1205" s="9" t="str">
        <f t="shared" si="4"/>
        <v> </v>
      </c>
      <c r="R1205" s="10" t="str">
        <f t="shared" si="5"/>
        <v> </v>
      </c>
      <c r="S1205" s="9" t="str">
        <f t="shared" si="6"/>
        <v> </v>
      </c>
      <c r="AB1205" s="10" t="s">
        <v>4250</v>
      </c>
      <c r="AC1205" s="10"/>
      <c r="AD1205" s="10"/>
      <c r="AE1205" s="10"/>
      <c r="AF1205" s="10"/>
      <c r="AG1205" s="11" t="s">
        <v>114</v>
      </c>
    </row>
    <row r="1206" ht="14.25" hidden="1" customHeight="1">
      <c r="A1206" s="1" t="s">
        <v>1636</v>
      </c>
      <c r="B1206" s="1" t="s">
        <v>907</v>
      </c>
      <c r="C1206" s="1" t="s">
        <v>2332</v>
      </c>
      <c r="D1206" s="1" t="s">
        <v>909</v>
      </c>
      <c r="E1206" s="1" t="s">
        <v>910</v>
      </c>
      <c r="F1206" s="1" t="s">
        <v>911</v>
      </c>
      <c r="G1206" s="3">
        <v>6156.435564316361</v>
      </c>
      <c r="H1206" s="3">
        <v>193.83</v>
      </c>
      <c r="I1206" s="4">
        <v>1193301.90543144</v>
      </c>
      <c r="J1206" s="5">
        <v>0.007611324905777953</v>
      </c>
      <c r="K1206" s="6">
        <v>1.5677978804E8</v>
      </c>
      <c r="L1206" s="7">
        <v>6525001.0</v>
      </c>
      <c r="M1206" s="8">
        <v>24.02755004</v>
      </c>
      <c r="N1206" s="9" t="str">
        <f t="shared" si="1"/>
        <v> </v>
      </c>
      <c r="O1206" s="9" t="str">
        <f t="shared" si="2"/>
        <v> </v>
      </c>
      <c r="P1206" s="10" t="str">
        <f t="shared" si="3"/>
        <v> </v>
      </c>
      <c r="Q1206" s="9" t="str">
        <f t="shared" si="4"/>
        <v> </v>
      </c>
      <c r="R1206" s="10" t="str">
        <f t="shared" si="5"/>
        <v> </v>
      </c>
      <c r="S1206" s="9" t="str">
        <f t="shared" si="6"/>
        <v> </v>
      </c>
      <c r="AB1206" s="10" t="s">
        <v>4250</v>
      </c>
      <c r="AC1206" s="10"/>
      <c r="AD1206" s="10"/>
      <c r="AE1206" s="10"/>
      <c r="AF1206" s="10"/>
      <c r="AG1206" s="11" t="s">
        <v>114</v>
      </c>
    </row>
    <row r="1207" ht="14.25" hidden="1" customHeight="1">
      <c r="A1207" s="1" t="s">
        <v>1636</v>
      </c>
      <c r="B1207" s="1" t="s">
        <v>2333</v>
      </c>
      <c r="C1207" s="1" t="s">
        <v>2334</v>
      </c>
      <c r="D1207" s="1" t="s">
        <v>2335</v>
      </c>
      <c r="E1207" s="1" t="s">
        <v>2336</v>
      </c>
      <c r="F1207" s="1" t="s">
        <v>2337</v>
      </c>
      <c r="G1207" s="3">
        <v>1180.537300556837</v>
      </c>
      <c r="H1207" s="3">
        <v>362.91</v>
      </c>
      <c r="I1207" s="4">
        <v>428428.7917450817</v>
      </c>
      <c r="J1207" s="5">
        <v>0.002732678727922343</v>
      </c>
      <c r="K1207" s="6">
        <v>1.5677978804E8</v>
      </c>
      <c r="L1207" s="7">
        <v>6525001.0</v>
      </c>
      <c r="M1207" s="8">
        <v>24.02755004</v>
      </c>
      <c r="N1207" s="9" t="str">
        <f t="shared" si="1"/>
        <v> </v>
      </c>
      <c r="O1207" s="9" t="str">
        <f t="shared" si="2"/>
        <v> </v>
      </c>
      <c r="P1207" s="10" t="str">
        <f t="shared" si="3"/>
        <v> </v>
      </c>
      <c r="Q1207" s="9" t="str">
        <f t="shared" si="4"/>
        <v> </v>
      </c>
      <c r="R1207" s="10" t="str">
        <f t="shared" si="5"/>
        <v> </v>
      </c>
      <c r="S1207" s="9" t="str">
        <f t="shared" si="6"/>
        <v> </v>
      </c>
      <c r="AB1207" s="10" t="s">
        <v>4250</v>
      </c>
      <c r="AC1207" s="10"/>
      <c r="AD1207" s="10"/>
      <c r="AE1207" s="10"/>
      <c r="AF1207" s="10"/>
      <c r="AG1207" s="11" t="s">
        <v>114</v>
      </c>
    </row>
    <row r="1208" ht="14.25" hidden="1" customHeight="1">
      <c r="A1208" s="1" t="s">
        <v>1636</v>
      </c>
      <c r="B1208" s="1" t="s">
        <v>2338</v>
      </c>
      <c r="C1208" s="1" t="s">
        <v>2339</v>
      </c>
      <c r="D1208" s="1" t="s">
        <v>2340</v>
      </c>
      <c r="E1208" s="1" t="s">
        <v>2341</v>
      </c>
      <c r="F1208" s="1" t="s">
        <v>2342</v>
      </c>
      <c r="G1208" s="3">
        <v>4368.108844946741</v>
      </c>
      <c r="H1208" s="3">
        <v>63.300222</v>
      </c>
      <c r="I1208" s="4">
        <v>276502.2596052922</v>
      </c>
      <c r="J1208" s="5">
        <v>0.001763634605340497</v>
      </c>
      <c r="K1208" s="6">
        <v>1.5677978804E8</v>
      </c>
      <c r="L1208" s="7">
        <v>6525001.0</v>
      </c>
      <c r="M1208" s="8">
        <v>24.02755004</v>
      </c>
      <c r="N1208" s="9" t="str">
        <f t="shared" si="1"/>
        <v> </v>
      </c>
      <c r="O1208" s="9" t="str">
        <f t="shared" si="2"/>
        <v> </v>
      </c>
      <c r="P1208" s="10" t="str">
        <f t="shared" si="3"/>
        <v> </v>
      </c>
      <c r="Q1208" s="9" t="str">
        <f t="shared" si="4"/>
        <v> </v>
      </c>
      <c r="R1208" s="10" t="str">
        <f t="shared" si="5"/>
        <v> </v>
      </c>
      <c r="S1208" s="9" t="str">
        <f t="shared" si="6"/>
        <v> </v>
      </c>
      <c r="AB1208" s="10" t="s">
        <v>4250</v>
      </c>
      <c r="AC1208" s="10"/>
      <c r="AD1208" s="10"/>
      <c r="AE1208" s="10"/>
      <c r="AF1208" s="10"/>
      <c r="AG1208" s="11" t="s">
        <v>114</v>
      </c>
    </row>
    <row r="1209" ht="14.25" hidden="1" customHeight="1">
      <c r="A1209" s="1" t="s">
        <v>1636</v>
      </c>
      <c r="B1209" s="1" t="s">
        <v>2343</v>
      </c>
      <c r="C1209" s="1" t="s">
        <v>2344</v>
      </c>
      <c r="D1209" s="1" t="s">
        <v>2345</v>
      </c>
      <c r="E1209" s="1" t="s">
        <v>2346</v>
      </c>
      <c r="G1209" s="3">
        <v>47501.82431882331</v>
      </c>
      <c r="H1209" s="3">
        <v>12.1688</v>
      </c>
      <c r="I1209" s="4">
        <v>578040.1997708972</v>
      </c>
      <c r="J1209" s="5">
        <v>0.003686956124876371</v>
      </c>
      <c r="K1209" s="6">
        <v>1.5677978804E8</v>
      </c>
      <c r="L1209" s="7">
        <v>6525001.0</v>
      </c>
      <c r="M1209" s="8">
        <v>24.02755004</v>
      </c>
      <c r="N1209" s="9" t="str">
        <f t="shared" si="1"/>
        <v> </v>
      </c>
      <c r="O1209" s="9" t="str">
        <f t="shared" si="2"/>
        <v> </v>
      </c>
      <c r="P1209" s="10" t="str">
        <f t="shared" si="3"/>
        <v> </v>
      </c>
      <c r="Q1209" s="9" t="str">
        <f t="shared" si="4"/>
        <v> </v>
      </c>
      <c r="R1209" s="10" t="str">
        <f t="shared" si="5"/>
        <v> </v>
      </c>
      <c r="S1209" s="9" t="str">
        <f t="shared" si="6"/>
        <v> </v>
      </c>
      <c r="AB1209" s="10" t="s">
        <v>4250</v>
      </c>
      <c r="AC1209" s="10"/>
      <c r="AD1209" s="10"/>
      <c r="AE1209" s="10"/>
      <c r="AF1209" s="10"/>
      <c r="AG1209" s="11" t="s">
        <v>114</v>
      </c>
    </row>
    <row r="1210" ht="14.25" hidden="1" customHeight="1">
      <c r="A1210" s="1" t="s">
        <v>1636</v>
      </c>
      <c r="B1210" s="1" t="s">
        <v>2347</v>
      </c>
      <c r="C1210" s="1" t="s">
        <v>2348</v>
      </c>
      <c r="D1210" s="1" t="s">
        <v>2349</v>
      </c>
      <c r="E1210" s="1" t="s">
        <v>2350</v>
      </c>
      <c r="F1210" s="1" t="s">
        <v>2351</v>
      </c>
      <c r="G1210" s="3">
        <v>7664.429987136148</v>
      </c>
      <c r="H1210" s="3">
        <v>171.064665</v>
      </c>
      <c r="I1210" s="4">
        <v>1311113.148165399</v>
      </c>
      <c r="J1210" s="5">
        <v>0.008362768980341323</v>
      </c>
      <c r="K1210" s="6">
        <v>1.5677978804E8</v>
      </c>
      <c r="L1210" s="7">
        <v>6525001.0</v>
      </c>
      <c r="M1210" s="8">
        <v>24.02755004</v>
      </c>
      <c r="N1210" s="9" t="str">
        <f t="shared" si="1"/>
        <v> </v>
      </c>
      <c r="O1210" s="9" t="str">
        <f t="shared" si="2"/>
        <v> </v>
      </c>
      <c r="P1210" s="10" t="str">
        <f t="shared" si="3"/>
        <v> </v>
      </c>
      <c r="Q1210" s="9" t="str">
        <f t="shared" si="4"/>
        <v> </v>
      </c>
      <c r="R1210" s="10" t="str">
        <f t="shared" si="5"/>
        <v> </v>
      </c>
      <c r="S1210" s="9" t="str">
        <f t="shared" si="6"/>
        <v> </v>
      </c>
      <c r="AB1210" s="10" t="s">
        <v>4250</v>
      </c>
      <c r="AC1210" s="10"/>
      <c r="AD1210" s="10"/>
      <c r="AE1210" s="10"/>
      <c r="AF1210" s="10"/>
      <c r="AG1210" s="11" t="s">
        <v>114</v>
      </c>
    </row>
    <row r="1211" ht="14.25" hidden="1" customHeight="1">
      <c r="A1211" s="1" t="s">
        <v>1636</v>
      </c>
      <c r="B1211" s="1" t="s">
        <v>2352</v>
      </c>
      <c r="C1211" s="1" t="s">
        <v>2353</v>
      </c>
      <c r="D1211" s="1" t="s">
        <v>2354</v>
      </c>
      <c r="E1211" s="1" t="s">
        <v>2355</v>
      </c>
      <c r="G1211" s="3">
        <v>71013.48736307606</v>
      </c>
      <c r="H1211" s="3">
        <v>4.74288</v>
      </c>
      <c r="I1211" s="4">
        <v>336808.4489445862</v>
      </c>
      <c r="J1211" s="5">
        <v>0.002148289987856436</v>
      </c>
      <c r="K1211" s="6">
        <v>1.5677978804E8</v>
      </c>
      <c r="L1211" s="7">
        <v>6525001.0</v>
      </c>
      <c r="M1211" s="8">
        <v>24.02755004</v>
      </c>
      <c r="N1211" s="9" t="str">
        <f t="shared" si="1"/>
        <v> </v>
      </c>
      <c r="O1211" s="9" t="str">
        <f t="shared" si="2"/>
        <v> </v>
      </c>
      <c r="P1211" s="10" t="str">
        <f t="shared" si="3"/>
        <v> </v>
      </c>
      <c r="Q1211" s="9" t="str">
        <f t="shared" si="4"/>
        <v> </v>
      </c>
      <c r="R1211" s="10" t="str">
        <f t="shared" si="5"/>
        <v> </v>
      </c>
      <c r="S1211" s="9" t="str">
        <f t="shared" si="6"/>
        <v> </v>
      </c>
      <c r="AB1211" s="10" t="s">
        <v>4250</v>
      </c>
      <c r="AC1211" s="10"/>
      <c r="AD1211" s="10"/>
      <c r="AE1211" s="10"/>
      <c r="AF1211" s="10"/>
      <c r="AG1211" s="11" t="s">
        <v>114</v>
      </c>
    </row>
    <row r="1212" ht="14.25" hidden="1" customHeight="1">
      <c r="A1212" s="1" t="s">
        <v>1636</v>
      </c>
      <c r="B1212" s="1" t="s">
        <v>2356</v>
      </c>
      <c r="C1212" s="1" t="s">
        <v>2357</v>
      </c>
      <c r="D1212" s="1" t="s">
        <v>2358</v>
      </c>
      <c r="E1212" s="1" t="s">
        <v>2359</v>
      </c>
      <c r="G1212" s="3">
        <v>15708.27523770612</v>
      </c>
      <c r="H1212" s="3">
        <v>23.186233</v>
      </c>
      <c r="I1212" s="4">
        <v>364215.7296895845</v>
      </c>
      <c r="J1212" s="5">
        <v>0.002323103853136097</v>
      </c>
      <c r="K1212" s="6">
        <v>1.5677978804E8</v>
      </c>
      <c r="L1212" s="7">
        <v>6525001.0</v>
      </c>
      <c r="M1212" s="8">
        <v>24.02755004</v>
      </c>
      <c r="N1212" s="9" t="str">
        <f t="shared" si="1"/>
        <v> </v>
      </c>
      <c r="O1212" s="9" t="str">
        <f t="shared" si="2"/>
        <v> </v>
      </c>
      <c r="P1212" s="10" t="str">
        <f t="shared" si="3"/>
        <v> </v>
      </c>
      <c r="Q1212" s="9" t="str">
        <f t="shared" si="4"/>
        <v> </v>
      </c>
      <c r="R1212" s="10" t="str">
        <f t="shared" si="5"/>
        <v> </v>
      </c>
      <c r="S1212" s="9" t="str">
        <f t="shared" si="6"/>
        <v> </v>
      </c>
      <c r="AB1212" s="10" t="s">
        <v>4250</v>
      </c>
      <c r="AC1212" s="10"/>
      <c r="AD1212" s="10"/>
      <c r="AE1212" s="10"/>
      <c r="AF1212" s="10"/>
      <c r="AG1212" s="11" t="s">
        <v>114</v>
      </c>
    </row>
    <row r="1213" ht="14.25" hidden="1" customHeight="1">
      <c r="A1213" s="1" t="s">
        <v>1636</v>
      </c>
      <c r="B1213" s="1" t="s">
        <v>2360</v>
      </c>
      <c r="C1213" s="1" t="s">
        <v>2361</v>
      </c>
      <c r="D1213" s="1" t="s">
        <v>2362</v>
      </c>
      <c r="E1213" s="1" t="s">
        <v>2363</v>
      </c>
      <c r="F1213" s="1" t="s">
        <v>2364</v>
      </c>
      <c r="G1213" s="3">
        <v>10311.87852912185</v>
      </c>
      <c r="H1213" s="3">
        <v>60.59</v>
      </c>
      <c r="I1213" s="4">
        <v>624796.7200794928</v>
      </c>
      <c r="J1213" s="5">
        <v>0.003985186661434223</v>
      </c>
      <c r="K1213" s="6">
        <v>1.5677978804E8</v>
      </c>
      <c r="L1213" s="7">
        <v>6525001.0</v>
      </c>
      <c r="M1213" s="8">
        <v>24.02755004</v>
      </c>
      <c r="N1213" s="9" t="str">
        <f t="shared" si="1"/>
        <v> </v>
      </c>
      <c r="O1213" s="9" t="str">
        <f t="shared" si="2"/>
        <v> </v>
      </c>
      <c r="P1213" s="10" t="str">
        <f t="shared" si="3"/>
        <v> </v>
      </c>
      <c r="Q1213" s="9" t="str">
        <f t="shared" si="4"/>
        <v> </v>
      </c>
      <c r="R1213" s="10" t="str">
        <f t="shared" si="5"/>
        <v> </v>
      </c>
      <c r="S1213" s="9" t="str">
        <f t="shared" si="6"/>
        <v> </v>
      </c>
      <c r="AB1213" s="10" t="s">
        <v>4250</v>
      </c>
      <c r="AC1213" s="10"/>
      <c r="AD1213" s="10"/>
      <c r="AE1213" s="10"/>
      <c r="AF1213" s="10"/>
      <c r="AG1213" s="11" t="s">
        <v>114</v>
      </c>
    </row>
    <row r="1214" ht="14.25" hidden="1" customHeight="1">
      <c r="A1214" s="1" t="s">
        <v>1636</v>
      </c>
      <c r="B1214" s="1" t="s">
        <v>2365</v>
      </c>
      <c r="C1214" s="1" t="s">
        <v>2366</v>
      </c>
      <c r="D1214" s="1" t="s">
        <v>2367</v>
      </c>
      <c r="E1214" s="1" t="s">
        <v>2368</v>
      </c>
      <c r="G1214" s="3">
        <v>3078.8219465904</v>
      </c>
      <c r="H1214" s="3">
        <v>33.9040152</v>
      </c>
      <c r="I1214" s="4">
        <v>104384.4260752945</v>
      </c>
      <c r="J1214" s="5">
        <v>6.658028268839246E-4</v>
      </c>
      <c r="K1214" s="6">
        <v>1.5677978804E8</v>
      </c>
      <c r="L1214" s="7">
        <v>6525001.0</v>
      </c>
      <c r="M1214" s="8">
        <v>24.02755004</v>
      </c>
      <c r="N1214" s="9" t="str">
        <f t="shared" si="1"/>
        <v> </v>
      </c>
      <c r="O1214" s="9" t="str">
        <f t="shared" si="2"/>
        <v> </v>
      </c>
      <c r="P1214" s="10" t="str">
        <f t="shared" si="3"/>
        <v> </v>
      </c>
      <c r="Q1214" s="9" t="str">
        <f t="shared" si="4"/>
        <v> </v>
      </c>
      <c r="R1214" s="10" t="str">
        <f t="shared" si="5"/>
        <v> </v>
      </c>
      <c r="S1214" s="9" t="str">
        <f t="shared" si="6"/>
        <v> </v>
      </c>
      <c r="AB1214" s="10" t="s">
        <v>4250</v>
      </c>
      <c r="AC1214" s="10"/>
      <c r="AD1214" s="10"/>
      <c r="AE1214" s="10"/>
      <c r="AF1214" s="10"/>
      <c r="AG1214" s="11" t="s">
        <v>114</v>
      </c>
    </row>
    <row r="1215" ht="14.25" hidden="1" customHeight="1">
      <c r="A1215" s="1" t="s">
        <v>1636</v>
      </c>
      <c r="B1215" s="1" t="s">
        <v>2369</v>
      </c>
      <c r="C1215" s="1" t="s">
        <v>2370</v>
      </c>
      <c r="D1215" s="1" t="s">
        <v>2371</v>
      </c>
      <c r="E1215" s="1" t="s">
        <v>2372</v>
      </c>
      <c r="F1215" s="1" t="s">
        <v>2373</v>
      </c>
      <c r="G1215" s="3">
        <v>1996.159284053116</v>
      </c>
      <c r="H1215" s="3">
        <v>42.99</v>
      </c>
      <c r="I1215" s="4">
        <v>85814.88762144347</v>
      </c>
      <c r="J1215" s="5">
        <v>5.473593802764238E-4</v>
      </c>
      <c r="K1215" s="6">
        <v>1.5677978804E8</v>
      </c>
      <c r="L1215" s="7">
        <v>6525001.0</v>
      </c>
      <c r="M1215" s="8">
        <v>24.02755004</v>
      </c>
      <c r="N1215" s="9" t="str">
        <f t="shared" si="1"/>
        <v> </v>
      </c>
      <c r="O1215" s="9" t="str">
        <f t="shared" si="2"/>
        <v> </v>
      </c>
      <c r="P1215" s="10" t="str">
        <f t="shared" si="3"/>
        <v> </v>
      </c>
      <c r="Q1215" s="9" t="str">
        <f t="shared" si="4"/>
        <v> </v>
      </c>
      <c r="R1215" s="10" t="str">
        <f t="shared" si="5"/>
        <v> </v>
      </c>
      <c r="S1215" s="9" t="str">
        <f t="shared" si="6"/>
        <v> </v>
      </c>
      <c r="AB1215" s="10" t="s">
        <v>4250</v>
      </c>
      <c r="AC1215" s="10"/>
      <c r="AD1215" s="10"/>
      <c r="AE1215" s="10"/>
      <c r="AF1215" s="10"/>
      <c r="AG1215" s="11" t="s">
        <v>114</v>
      </c>
    </row>
    <row r="1216" ht="14.25" hidden="1" customHeight="1">
      <c r="A1216" s="1" t="s">
        <v>1636</v>
      </c>
      <c r="B1216" s="1" t="s">
        <v>2374</v>
      </c>
      <c r="C1216" s="1" t="s">
        <v>2375</v>
      </c>
      <c r="D1216" s="1" t="s">
        <v>2376</v>
      </c>
      <c r="E1216" s="1" t="s">
        <v>2377</v>
      </c>
      <c r="F1216" s="1" t="s">
        <v>2378</v>
      </c>
      <c r="G1216" s="3">
        <v>427.7484180113821</v>
      </c>
      <c r="H1216" s="3">
        <v>460.64</v>
      </c>
      <c r="I1216" s="4">
        <v>197038.031272763</v>
      </c>
      <c r="J1216" s="5">
        <v>0.001256782100142218</v>
      </c>
      <c r="K1216" s="6">
        <v>1.5677978804E8</v>
      </c>
      <c r="L1216" s="7">
        <v>6525001.0</v>
      </c>
      <c r="M1216" s="8">
        <v>24.02755004</v>
      </c>
      <c r="N1216" s="9" t="str">
        <f t="shared" si="1"/>
        <v> </v>
      </c>
      <c r="O1216" s="9" t="str">
        <f t="shared" si="2"/>
        <v> </v>
      </c>
      <c r="P1216" s="10" t="str">
        <f t="shared" si="3"/>
        <v> </v>
      </c>
      <c r="Q1216" s="9" t="str">
        <f t="shared" si="4"/>
        <v> </v>
      </c>
      <c r="R1216" s="10" t="str">
        <f t="shared" si="5"/>
        <v> </v>
      </c>
      <c r="S1216" s="9" t="str">
        <f t="shared" si="6"/>
        <v> </v>
      </c>
      <c r="AB1216" s="10" t="s">
        <v>4250</v>
      </c>
      <c r="AC1216" s="10"/>
      <c r="AD1216" s="10"/>
      <c r="AE1216" s="10"/>
      <c r="AF1216" s="10"/>
      <c r="AG1216" s="11" t="s">
        <v>114</v>
      </c>
    </row>
    <row r="1217" ht="14.25" hidden="1" customHeight="1">
      <c r="A1217" s="1" t="s">
        <v>1636</v>
      </c>
      <c r="B1217" s="1" t="s">
        <v>2379</v>
      </c>
      <c r="C1217" s="1" t="s">
        <v>2380</v>
      </c>
      <c r="D1217" s="1" t="s">
        <v>2381</v>
      </c>
      <c r="E1217" s="1" t="s">
        <v>2382</v>
      </c>
      <c r="G1217" s="3">
        <v>14113.28113664673</v>
      </c>
      <c r="H1217" s="3">
        <v>44.376921</v>
      </c>
      <c r="I1217" s="4">
        <v>626303.9620517622</v>
      </c>
      <c r="J1217" s="5">
        <v>0.003994800413252059</v>
      </c>
      <c r="K1217" s="6">
        <v>1.5677978804E8</v>
      </c>
      <c r="L1217" s="7">
        <v>6525001.0</v>
      </c>
      <c r="M1217" s="8">
        <v>24.02755004</v>
      </c>
      <c r="N1217" s="9" t="str">
        <f t="shared" si="1"/>
        <v> </v>
      </c>
      <c r="O1217" s="9" t="str">
        <f t="shared" si="2"/>
        <v> </v>
      </c>
      <c r="P1217" s="10" t="str">
        <f t="shared" si="3"/>
        <v> </v>
      </c>
      <c r="Q1217" s="9" t="str">
        <f t="shared" si="4"/>
        <v> </v>
      </c>
      <c r="R1217" s="10" t="str">
        <f t="shared" si="5"/>
        <v> </v>
      </c>
      <c r="S1217" s="9" t="str">
        <f t="shared" si="6"/>
        <v> </v>
      </c>
      <c r="AB1217" s="10" t="s">
        <v>4250</v>
      </c>
      <c r="AC1217" s="10"/>
      <c r="AD1217" s="10"/>
      <c r="AE1217" s="10"/>
      <c r="AF1217" s="10"/>
      <c r="AG1217" s="11" t="s">
        <v>114</v>
      </c>
    </row>
    <row r="1218" ht="14.25" hidden="1" customHeight="1">
      <c r="A1218" s="1" t="s">
        <v>1636</v>
      </c>
      <c r="B1218" s="1" t="s">
        <v>2383</v>
      </c>
      <c r="C1218" s="1" t="s">
        <v>2384</v>
      </c>
      <c r="D1218" s="1" t="s">
        <v>2385</v>
      </c>
      <c r="E1218" s="1" t="s">
        <v>2386</v>
      </c>
      <c r="G1218" s="3">
        <v>9741.547305106673</v>
      </c>
      <c r="H1218" s="3">
        <v>19.408736</v>
      </c>
      <c r="I1218" s="4">
        <v>189071.1198763268</v>
      </c>
      <c r="J1218" s="5">
        <v>0.001205966165919858</v>
      </c>
      <c r="K1218" s="6">
        <v>1.5677978804E8</v>
      </c>
      <c r="L1218" s="7">
        <v>6525001.0</v>
      </c>
      <c r="M1218" s="8">
        <v>24.02755004</v>
      </c>
      <c r="N1218" s="9" t="str">
        <f t="shared" si="1"/>
        <v> </v>
      </c>
      <c r="O1218" s="9" t="str">
        <f t="shared" si="2"/>
        <v> </v>
      </c>
      <c r="P1218" s="10" t="str">
        <f t="shared" si="3"/>
        <v> </v>
      </c>
      <c r="Q1218" s="9" t="str">
        <f t="shared" si="4"/>
        <v> </v>
      </c>
      <c r="R1218" s="10" t="str">
        <f t="shared" si="5"/>
        <v> </v>
      </c>
      <c r="S1218" s="9" t="str">
        <f t="shared" si="6"/>
        <v> </v>
      </c>
      <c r="AB1218" s="10" t="s">
        <v>4250</v>
      </c>
      <c r="AC1218" s="10"/>
      <c r="AD1218" s="10"/>
      <c r="AE1218" s="10"/>
      <c r="AF1218" s="10"/>
      <c r="AG1218" s="11" t="s">
        <v>114</v>
      </c>
    </row>
    <row r="1219" ht="14.25" hidden="1" customHeight="1">
      <c r="A1219" s="1" t="s">
        <v>1636</v>
      </c>
      <c r="B1219" s="1" t="s">
        <v>2387</v>
      </c>
      <c r="C1219" s="1" t="s">
        <v>2388</v>
      </c>
      <c r="D1219" s="1" t="s">
        <v>2389</v>
      </c>
      <c r="E1219" s="1" t="s">
        <v>2390</v>
      </c>
      <c r="F1219" s="1" t="s">
        <v>2391</v>
      </c>
      <c r="G1219" s="3">
        <v>2694.573367698819</v>
      </c>
      <c r="H1219" s="3">
        <v>175.95</v>
      </c>
      <c r="I1219" s="4">
        <v>474110.1840466072</v>
      </c>
      <c r="J1219" s="5">
        <v>0.003024051696801919</v>
      </c>
      <c r="K1219" s="6">
        <v>1.5677978804E8</v>
      </c>
      <c r="L1219" s="7">
        <v>6525001.0</v>
      </c>
      <c r="M1219" s="8">
        <v>24.02755004</v>
      </c>
      <c r="N1219" s="9" t="str">
        <f t="shared" si="1"/>
        <v> </v>
      </c>
      <c r="O1219" s="9" t="str">
        <f t="shared" si="2"/>
        <v> </v>
      </c>
      <c r="P1219" s="10" t="str">
        <f t="shared" si="3"/>
        <v> </v>
      </c>
      <c r="Q1219" s="9" t="str">
        <f t="shared" si="4"/>
        <v> </v>
      </c>
      <c r="R1219" s="10" t="str">
        <f t="shared" si="5"/>
        <v> </v>
      </c>
      <c r="S1219" s="9" t="str">
        <f t="shared" si="6"/>
        <v> </v>
      </c>
      <c r="AB1219" s="10" t="s">
        <v>4250</v>
      </c>
      <c r="AC1219" s="10"/>
      <c r="AD1219" s="10"/>
      <c r="AE1219" s="10"/>
      <c r="AF1219" s="10"/>
      <c r="AG1219" s="11" t="s">
        <v>114</v>
      </c>
    </row>
    <row r="1220" ht="14.25" hidden="1" customHeight="1">
      <c r="A1220" s="1" t="s">
        <v>1636</v>
      </c>
      <c r="B1220" s="1" t="s">
        <v>2392</v>
      </c>
      <c r="C1220" s="1" t="s">
        <v>2393</v>
      </c>
      <c r="D1220" s="1" t="s">
        <v>2394</v>
      </c>
      <c r="E1220" s="1" t="s">
        <v>2395</v>
      </c>
      <c r="F1220" s="1" t="s">
        <v>2396</v>
      </c>
      <c r="G1220" s="3">
        <v>11544.37397084956</v>
      </c>
      <c r="H1220" s="3">
        <v>37.18</v>
      </c>
      <c r="I1220" s="4">
        <v>429219.8242361866</v>
      </c>
      <c r="J1220" s="5">
        <v>0.002737724228372331</v>
      </c>
      <c r="K1220" s="6">
        <v>1.5677978804E8</v>
      </c>
      <c r="L1220" s="7">
        <v>6525001.0</v>
      </c>
      <c r="M1220" s="8">
        <v>24.02755004</v>
      </c>
      <c r="N1220" s="9" t="str">
        <f t="shared" si="1"/>
        <v> </v>
      </c>
      <c r="O1220" s="9" t="str">
        <f t="shared" si="2"/>
        <v> </v>
      </c>
      <c r="P1220" s="10" t="str">
        <f t="shared" si="3"/>
        <v> </v>
      </c>
      <c r="Q1220" s="9" t="str">
        <f t="shared" si="4"/>
        <v> </v>
      </c>
      <c r="R1220" s="10" t="str">
        <f t="shared" si="5"/>
        <v> </v>
      </c>
      <c r="S1220" s="9" t="str">
        <f t="shared" si="6"/>
        <v> </v>
      </c>
      <c r="AB1220" s="10" t="s">
        <v>4250</v>
      </c>
      <c r="AC1220" s="10"/>
      <c r="AD1220" s="10"/>
      <c r="AE1220" s="10"/>
      <c r="AF1220" s="10"/>
      <c r="AG1220" s="11" t="s">
        <v>114</v>
      </c>
    </row>
    <row r="1221" ht="14.25" hidden="1" customHeight="1">
      <c r="A1221" s="1" t="s">
        <v>1636</v>
      </c>
      <c r="B1221" s="1" t="s">
        <v>2397</v>
      </c>
      <c r="C1221" s="1" t="s">
        <v>2398</v>
      </c>
      <c r="D1221" s="1" t="s">
        <v>2399</v>
      </c>
      <c r="E1221" s="1" t="s">
        <v>2400</v>
      </c>
      <c r="G1221" s="3">
        <v>623.4976940504891</v>
      </c>
      <c r="H1221" s="3">
        <v>460.595865</v>
      </c>
      <c r="I1221" s="4">
        <v>287180.4597166904</v>
      </c>
      <c r="J1221" s="5">
        <v>0.00183174415086861</v>
      </c>
      <c r="K1221" s="6">
        <v>1.5677978804E8</v>
      </c>
      <c r="L1221" s="7">
        <v>6525001.0</v>
      </c>
      <c r="M1221" s="8">
        <v>24.02755004</v>
      </c>
      <c r="N1221" s="9" t="str">
        <f t="shared" si="1"/>
        <v> </v>
      </c>
      <c r="O1221" s="9" t="str">
        <f t="shared" si="2"/>
        <v> </v>
      </c>
      <c r="P1221" s="10" t="str">
        <f t="shared" si="3"/>
        <v> </v>
      </c>
      <c r="Q1221" s="9" t="str">
        <f t="shared" si="4"/>
        <v> </v>
      </c>
      <c r="R1221" s="10" t="str">
        <f t="shared" si="5"/>
        <v> </v>
      </c>
      <c r="S1221" s="9" t="str">
        <f t="shared" si="6"/>
        <v> </v>
      </c>
      <c r="AB1221" s="10" t="s">
        <v>4250</v>
      </c>
      <c r="AC1221" s="10"/>
      <c r="AD1221" s="10"/>
      <c r="AE1221" s="10"/>
      <c r="AF1221" s="10"/>
      <c r="AG1221" s="11" t="s">
        <v>114</v>
      </c>
    </row>
    <row r="1222" ht="14.25" hidden="1" customHeight="1">
      <c r="A1222" s="1" t="s">
        <v>1636</v>
      </c>
      <c r="B1222" s="1" t="s">
        <v>2401</v>
      </c>
      <c r="C1222" s="1" t="s">
        <v>2402</v>
      </c>
      <c r="D1222" s="1" t="s">
        <v>2403</v>
      </c>
      <c r="E1222" s="1" t="s">
        <v>2404</v>
      </c>
      <c r="F1222" s="1" t="s">
        <v>2405</v>
      </c>
      <c r="G1222" s="3">
        <v>103260.1597683578</v>
      </c>
      <c r="H1222" s="3">
        <v>14.26</v>
      </c>
      <c r="I1222" s="4">
        <v>1472489.878296783</v>
      </c>
      <c r="J1222" s="5">
        <v>0.009392089992627743</v>
      </c>
      <c r="K1222" s="6">
        <v>1.5677978804E8</v>
      </c>
      <c r="L1222" s="7">
        <v>6525001.0</v>
      </c>
      <c r="M1222" s="8">
        <v>24.02755004</v>
      </c>
      <c r="N1222" s="9" t="str">
        <f t="shared" si="1"/>
        <v> </v>
      </c>
      <c r="O1222" s="9" t="str">
        <f t="shared" si="2"/>
        <v> </v>
      </c>
      <c r="P1222" s="10" t="str">
        <f t="shared" si="3"/>
        <v> </v>
      </c>
      <c r="Q1222" s="9" t="str">
        <f t="shared" si="4"/>
        <v> </v>
      </c>
      <c r="R1222" s="10" t="str">
        <f t="shared" si="5"/>
        <v> </v>
      </c>
      <c r="S1222" s="9" t="str">
        <f t="shared" si="6"/>
        <v> </v>
      </c>
      <c r="AB1222" s="10" t="s">
        <v>4250</v>
      </c>
      <c r="AC1222" s="10"/>
      <c r="AD1222" s="10"/>
      <c r="AE1222" s="10"/>
      <c r="AF1222" s="10"/>
      <c r="AG1222" s="11" t="s">
        <v>114</v>
      </c>
    </row>
    <row r="1223" ht="14.25" hidden="1" customHeight="1">
      <c r="A1223" s="1" t="s">
        <v>1636</v>
      </c>
      <c r="B1223" s="1" t="s">
        <v>2406</v>
      </c>
      <c r="C1223" s="1" t="s">
        <v>2407</v>
      </c>
      <c r="D1223" s="1" t="s">
        <v>2408</v>
      </c>
      <c r="E1223" s="1" t="s">
        <v>2409</v>
      </c>
      <c r="F1223" s="1" t="s">
        <v>2410</v>
      </c>
      <c r="G1223" s="3">
        <v>2606.365360594777</v>
      </c>
      <c r="H1223" s="3">
        <v>668.82</v>
      </c>
      <c r="I1223" s="4">
        <v>1743189.280472999</v>
      </c>
      <c r="J1223" s="5">
        <v>0.01111871180759761</v>
      </c>
      <c r="K1223" s="6">
        <v>1.5677978804E8</v>
      </c>
      <c r="L1223" s="7">
        <v>6525001.0</v>
      </c>
      <c r="M1223" s="8">
        <v>24.02755004</v>
      </c>
      <c r="N1223" s="9" t="str">
        <f t="shared" si="1"/>
        <v> </v>
      </c>
      <c r="O1223" s="9" t="str">
        <f t="shared" si="2"/>
        <v> </v>
      </c>
      <c r="P1223" s="10" t="str">
        <f t="shared" si="3"/>
        <v> </v>
      </c>
      <c r="Q1223" s="9" t="str">
        <f t="shared" si="4"/>
        <v> </v>
      </c>
      <c r="R1223" s="10" t="str">
        <f t="shared" si="5"/>
        <v> </v>
      </c>
      <c r="S1223" s="9" t="str">
        <f t="shared" si="6"/>
        <v> </v>
      </c>
      <c r="AB1223" s="10" t="s">
        <v>4250</v>
      </c>
      <c r="AC1223" s="10"/>
      <c r="AD1223" s="10"/>
      <c r="AE1223" s="10"/>
      <c r="AF1223" s="10"/>
      <c r="AG1223" s="11" t="s">
        <v>114</v>
      </c>
    </row>
    <row r="1224" ht="14.25" hidden="1" customHeight="1">
      <c r="A1224" s="1" t="s">
        <v>1636</v>
      </c>
      <c r="B1224" s="1" t="s">
        <v>2411</v>
      </c>
      <c r="C1224" s="1" t="s">
        <v>2412</v>
      </c>
      <c r="D1224" s="1" t="s">
        <v>2413</v>
      </c>
      <c r="E1224" s="1" t="s">
        <v>2414</v>
      </c>
      <c r="F1224" s="1" t="s">
        <v>2415</v>
      </c>
      <c r="G1224" s="3">
        <v>3715.611258149717</v>
      </c>
      <c r="H1224" s="3">
        <v>58.22</v>
      </c>
      <c r="I1224" s="4">
        <v>216322.8874494765</v>
      </c>
      <c r="J1224" s="5">
        <v>0.001379788110150302</v>
      </c>
      <c r="K1224" s="6">
        <v>1.5677978804E8</v>
      </c>
      <c r="L1224" s="7">
        <v>6525001.0</v>
      </c>
      <c r="M1224" s="8">
        <v>24.02755004</v>
      </c>
      <c r="N1224" s="9" t="str">
        <f t="shared" si="1"/>
        <v> </v>
      </c>
      <c r="O1224" s="9" t="str">
        <f t="shared" si="2"/>
        <v> </v>
      </c>
      <c r="P1224" s="10" t="str">
        <f t="shared" si="3"/>
        <v> </v>
      </c>
      <c r="Q1224" s="9" t="str">
        <f t="shared" si="4"/>
        <v> </v>
      </c>
      <c r="R1224" s="10" t="str">
        <f t="shared" si="5"/>
        <v> </v>
      </c>
      <c r="S1224" s="9" t="str">
        <f t="shared" si="6"/>
        <v> </v>
      </c>
      <c r="AB1224" s="10" t="s">
        <v>4250</v>
      </c>
      <c r="AC1224" s="10"/>
      <c r="AD1224" s="10"/>
      <c r="AE1224" s="10"/>
      <c r="AF1224" s="10"/>
      <c r="AG1224" s="11" t="s">
        <v>114</v>
      </c>
    </row>
    <row r="1225" ht="14.25" hidden="1" customHeight="1">
      <c r="A1225" s="1" t="s">
        <v>1636</v>
      </c>
      <c r="B1225" s="1" t="s">
        <v>2416</v>
      </c>
      <c r="C1225" s="1" t="s">
        <v>2417</v>
      </c>
      <c r="D1225" s="1" t="s">
        <v>2418</v>
      </c>
      <c r="E1225" s="1" t="s">
        <v>2419</v>
      </c>
      <c r="F1225" s="1" t="s">
        <v>2420</v>
      </c>
      <c r="G1225" s="3">
        <v>1410.119784800234</v>
      </c>
      <c r="H1225" s="3">
        <v>61.2</v>
      </c>
      <c r="I1225" s="4">
        <v>86299.33082977434</v>
      </c>
      <c r="J1225" s="5">
        <v>5.50449339858505E-4</v>
      </c>
      <c r="K1225" s="6">
        <v>1.5677978804E8</v>
      </c>
      <c r="L1225" s="7">
        <v>6525001.0</v>
      </c>
      <c r="M1225" s="8">
        <v>24.02755004</v>
      </c>
      <c r="N1225" s="9" t="str">
        <f t="shared" si="1"/>
        <v> </v>
      </c>
      <c r="O1225" s="9" t="str">
        <f t="shared" si="2"/>
        <v> </v>
      </c>
      <c r="P1225" s="10" t="str">
        <f t="shared" si="3"/>
        <v> </v>
      </c>
      <c r="Q1225" s="9" t="str">
        <f t="shared" si="4"/>
        <v> </v>
      </c>
      <c r="R1225" s="10" t="str">
        <f t="shared" si="5"/>
        <v> </v>
      </c>
      <c r="S1225" s="9" t="str">
        <f t="shared" si="6"/>
        <v> </v>
      </c>
      <c r="AB1225" s="10" t="s">
        <v>4250</v>
      </c>
      <c r="AC1225" s="10"/>
      <c r="AD1225" s="10"/>
      <c r="AE1225" s="10"/>
      <c r="AF1225" s="10"/>
      <c r="AG1225" s="11" t="s">
        <v>114</v>
      </c>
    </row>
    <row r="1226" ht="14.25" hidden="1" customHeight="1">
      <c r="A1226" s="1" t="s">
        <v>1636</v>
      </c>
      <c r="B1226" s="1" t="s">
        <v>2421</v>
      </c>
      <c r="C1226" s="1" t="s">
        <v>2422</v>
      </c>
      <c r="D1226" s="1" t="s">
        <v>2423</v>
      </c>
      <c r="E1226" s="1" t="s">
        <v>2424</v>
      </c>
      <c r="G1226" s="3">
        <v>159582.7847975854</v>
      </c>
      <c r="H1226" s="3">
        <v>3.676975800000001</v>
      </c>
      <c r="I1226" s="4">
        <v>586782.0377973294</v>
      </c>
      <c r="J1226" s="5">
        <v>0.003742714830355689</v>
      </c>
      <c r="K1226" s="6">
        <v>1.5677978804E8</v>
      </c>
      <c r="L1226" s="7">
        <v>6525001.0</v>
      </c>
      <c r="M1226" s="8">
        <v>24.02755004</v>
      </c>
      <c r="N1226" s="9" t="str">
        <f t="shared" si="1"/>
        <v> </v>
      </c>
      <c r="O1226" s="9" t="str">
        <f t="shared" si="2"/>
        <v> </v>
      </c>
      <c r="P1226" s="10" t="str">
        <f t="shared" si="3"/>
        <v> </v>
      </c>
      <c r="Q1226" s="9" t="str">
        <f t="shared" si="4"/>
        <v> </v>
      </c>
      <c r="R1226" s="10" t="str">
        <f t="shared" si="5"/>
        <v> </v>
      </c>
      <c r="S1226" s="9" t="str">
        <f t="shared" si="6"/>
        <v> </v>
      </c>
      <c r="AB1226" s="10" t="s">
        <v>4250</v>
      </c>
      <c r="AC1226" s="10"/>
      <c r="AD1226" s="10"/>
      <c r="AE1226" s="10"/>
      <c r="AF1226" s="10"/>
      <c r="AG1226" s="11" t="s">
        <v>114</v>
      </c>
    </row>
    <row r="1227" ht="14.25" hidden="1" customHeight="1">
      <c r="A1227" s="1" t="s">
        <v>1636</v>
      </c>
      <c r="B1227" s="1" t="s">
        <v>2425</v>
      </c>
      <c r="C1227" s="1" t="s">
        <v>2426</v>
      </c>
      <c r="D1227" s="1" t="s">
        <v>2427</v>
      </c>
      <c r="E1227" s="1" t="s">
        <v>2428</v>
      </c>
      <c r="F1227" s="1" t="s">
        <v>2429</v>
      </c>
      <c r="G1227" s="3">
        <v>1129.787488250402</v>
      </c>
      <c r="H1227" s="3">
        <v>126.06</v>
      </c>
      <c r="I1227" s="4">
        <v>142421.0107688456</v>
      </c>
      <c r="J1227" s="5">
        <v>9.08414359716503E-4</v>
      </c>
      <c r="K1227" s="6">
        <v>1.5677978804E8</v>
      </c>
      <c r="L1227" s="7">
        <v>6525001.0</v>
      </c>
      <c r="M1227" s="8">
        <v>24.02755004</v>
      </c>
      <c r="N1227" s="9" t="str">
        <f t="shared" si="1"/>
        <v> </v>
      </c>
      <c r="O1227" s="9" t="str">
        <f t="shared" si="2"/>
        <v> </v>
      </c>
      <c r="P1227" s="10" t="str">
        <f t="shared" si="3"/>
        <v> </v>
      </c>
      <c r="Q1227" s="9" t="str">
        <f t="shared" si="4"/>
        <v> </v>
      </c>
      <c r="R1227" s="10" t="str">
        <f t="shared" si="5"/>
        <v> </v>
      </c>
      <c r="S1227" s="9" t="str">
        <f t="shared" si="6"/>
        <v> </v>
      </c>
      <c r="AB1227" s="10" t="s">
        <v>4250</v>
      </c>
      <c r="AC1227" s="10"/>
      <c r="AD1227" s="10"/>
      <c r="AE1227" s="10"/>
      <c r="AF1227" s="10"/>
      <c r="AG1227" s="11" t="s">
        <v>114</v>
      </c>
    </row>
    <row r="1228" ht="14.25" hidden="1" customHeight="1">
      <c r="A1228" s="1" t="s">
        <v>1636</v>
      </c>
      <c r="B1228" s="1" t="s">
        <v>2430</v>
      </c>
      <c r="C1228" s="1" t="s">
        <v>2431</v>
      </c>
      <c r="D1228" s="1" t="s">
        <v>2432</v>
      </c>
      <c r="E1228" s="1" t="s">
        <v>2433</v>
      </c>
      <c r="G1228" s="3">
        <v>3009.94720131738</v>
      </c>
      <c r="H1228" s="3">
        <v>25.992042</v>
      </c>
      <c r="I1228" s="4">
        <v>78234.6740744238</v>
      </c>
      <c r="J1228" s="5">
        <v>4.99009949257384E-4</v>
      </c>
      <c r="K1228" s="6">
        <v>1.5677978804E8</v>
      </c>
      <c r="L1228" s="7">
        <v>6525001.0</v>
      </c>
      <c r="M1228" s="8">
        <v>24.02755004</v>
      </c>
      <c r="N1228" s="9" t="str">
        <f t="shared" si="1"/>
        <v> </v>
      </c>
      <c r="O1228" s="9" t="str">
        <f t="shared" si="2"/>
        <v> </v>
      </c>
      <c r="P1228" s="10" t="str">
        <f t="shared" si="3"/>
        <v> </v>
      </c>
      <c r="Q1228" s="9" t="str">
        <f t="shared" si="4"/>
        <v> </v>
      </c>
      <c r="R1228" s="10" t="str">
        <f t="shared" si="5"/>
        <v> </v>
      </c>
      <c r="S1228" s="9" t="str">
        <f t="shared" si="6"/>
        <v> </v>
      </c>
      <c r="AB1228" s="10" t="s">
        <v>4250</v>
      </c>
      <c r="AC1228" s="10"/>
      <c r="AD1228" s="10"/>
      <c r="AE1228" s="10"/>
      <c r="AF1228" s="10"/>
      <c r="AG1228" s="11" t="s">
        <v>114</v>
      </c>
    </row>
    <row r="1229" ht="14.25" hidden="1" customHeight="1">
      <c r="A1229" s="1" t="s">
        <v>1636</v>
      </c>
      <c r="B1229" s="1" t="s">
        <v>2434</v>
      </c>
      <c r="C1229" s="1" t="s">
        <v>2435</v>
      </c>
      <c r="D1229" s="1" t="s">
        <v>2436</v>
      </c>
      <c r="E1229" s="1" t="s">
        <v>2437</v>
      </c>
      <c r="G1229" s="3">
        <v>151503.8980099467</v>
      </c>
      <c r="H1229" s="3">
        <v>0.576740115</v>
      </c>
      <c r="I1229" s="4">
        <v>87378.3755612049</v>
      </c>
      <c r="J1229" s="5">
        <v>5.573318898665153E-4</v>
      </c>
      <c r="K1229" s="6">
        <v>1.5677978804E8</v>
      </c>
      <c r="L1229" s="7">
        <v>6525001.0</v>
      </c>
      <c r="M1229" s="8">
        <v>24.02755004</v>
      </c>
      <c r="N1229" s="9" t="str">
        <f t="shared" si="1"/>
        <v> </v>
      </c>
      <c r="O1229" s="9" t="str">
        <f t="shared" si="2"/>
        <v> </v>
      </c>
      <c r="P1229" s="10" t="str">
        <f t="shared" si="3"/>
        <v> </v>
      </c>
      <c r="Q1229" s="9" t="str">
        <f t="shared" si="4"/>
        <v> </v>
      </c>
      <c r="R1229" s="10" t="str">
        <f t="shared" si="5"/>
        <v> </v>
      </c>
      <c r="S1229" s="9" t="str">
        <f t="shared" si="6"/>
        <v> </v>
      </c>
      <c r="AB1229" s="10" t="s">
        <v>4250</v>
      </c>
      <c r="AC1229" s="10"/>
      <c r="AD1229" s="10"/>
      <c r="AE1229" s="10"/>
      <c r="AF1229" s="10"/>
      <c r="AG1229" s="11" t="s">
        <v>114</v>
      </c>
    </row>
    <row r="1230" ht="14.25" hidden="1" customHeight="1">
      <c r="A1230" s="1" t="s">
        <v>1636</v>
      </c>
      <c r="B1230" s="1" t="s">
        <v>2438</v>
      </c>
      <c r="C1230" s="1" t="s">
        <v>2439</v>
      </c>
      <c r="D1230" s="1" t="s">
        <v>2440</v>
      </c>
      <c r="E1230" s="1" t="s">
        <v>2441</v>
      </c>
      <c r="F1230" s="1" t="s">
        <v>2442</v>
      </c>
      <c r="G1230" s="3">
        <v>126.8745307660879</v>
      </c>
      <c r="H1230" s="3">
        <v>769.54</v>
      </c>
      <c r="I1230" s="4">
        <v>97635.02640573528</v>
      </c>
      <c r="J1230" s="5">
        <v>6.227526368438843E-4</v>
      </c>
      <c r="K1230" s="6">
        <v>1.5677978804E8</v>
      </c>
      <c r="L1230" s="7">
        <v>6525001.0</v>
      </c>
      <c r="M1230" s="8">
        <v>24.02755004</v>
      </c>
      <c r="N1230" s="9" t="str">
        <f t="shared" si="1"/>
        <v> </v>
      </c>
      <c r="O1230" s="9" t="str">
        <f t="shared" si="2"/>
        <v> </v>
      </c>
      <c r="P1230" s="10" t="str">
        <f t="shared" si="3"/>
        <v> </v>
      </c>
      <c r="Q1230" s="9" t="str">
        <f t="shared" si="4"/>
        <v> </v>
      </c>
      <c r="R1230" s="10" t="str">
        <f t="shared" si="5"/>
        <v> </v>
      </c>
      <c r="S1230" s="9" t="str">
        <f t="shared" si="6"/>
        <v> </v>
      </c>
      <c r="AB1230" s="10" t="s">
        <v>4250</v>
      </c>
      <c r="AC1230" s="10"/>
      <c r="AD1230" s="10"/>
      <c r="AE1230" s="10"/>
      <c r="AF1230" s="10"/>
      <c r="AG1230" s="11" t="s">
        <v>114</v>
      </c>
    </row>
    <row r="1231" ht="14.25" hidden="1" customHeight="1">
      <c r="A1231" s="1" t="s">
        <v>1636</v>
      </c>
      <c r="B1231" s="1" t="s">
        <v>942</v>
      </c>
      <c r="C1231" s="1" t="s">
        <v>2443</v>
      </c>
      <c r="D1231" s="1" t="s">
        <v>944</v>
      </c>
      <c r="E1231" s="1" t="s">
        <v>945</v>
      </c>
      <c r="F1231" s="1" t="s">
        <v>946</v>
      </c>
      <c r="G1231" s="3">
        <v>3594.778371705824</v>
      </c>
      <c r="H1231" s="3">
        <v>431.12</v>
      </c>
      <c r="I1231" s="4">
        <v>1549780.851609815</v>
      </c>
      <c r="J1231" s="5">
        <v>0.009885080666229831</v>
      </c>
      <c r="K1231" s="6">
        <v>1.5677978804E8</v>
      </c>
      <c r="L1231" s="7">
        <v>6525001.0</v>
      </c>
      <c r="M1231" s="8">
        <v>24.02755004</v>
      </c>
      <c r="N1231" s="9" t="str">
        <f t="shared" si="1"/>
        <v> </v>
      </c>
      <c r="O1231" s="9" t="str">
        <f t="shared" si="2"/>
        <v> </v>
      </c>
      <c r="P1231" s="10" t="str">
        <f t="shared" si="3"/>
        <v> </v>
      </c>
      <c r="Q1231" s="9" t="str">
        <f t="shared" si="4"/>
        <v> </v>
      </c>
      <c r="R1231" s="10" t="str">
        <f t="shared" si="5"/>
        <v> </v>
      </c>
      <c r="S1231" s="9" t="str">
        <f t="shared" si="6"/>
        <v> </v>
      </c>
      <c r="AB1231" s="10" t="s">
        <v>4250</v>
      </c>
      <c r="AC1231" s="10"/>
      <c r="AD1231" s="10"/>
      <c r="AE1231" s="10"/>
      <c r="AF1231" s="10"/>
      <c r="AG1231" s="11" t="s">
        <v>114</v>
      </c>
    </row>
    <row r="1232" ht="14.25" hidden="1" customHeight="1">
      <c r="A1232" s="1" t="s">
        <v>1636</v>
      </c>
      <c r="B1232" s="1" t="s">
        <v>2444</v>
      </c>
      <c r="C1232" s="1" t="s">
        <v>2445</v>
      </c>
      <c r="D1232" s="1" t="s">
        <v>2446</v>
      </c>
      <c r="E1232" s="1" t="s">
        <v>2447</v>
      </c>
      <c r="G1232" s="3">
        <v>1228.870455134394</v>
      </c>
      <c r="H1232" s="3">
        <v>89.44588</v>
      </c>
      <c r="I1232" s="4">
        <v>109917.3992654964</v>
      </c>
      <c r="J1232" s="5">
        <v>7.010941948553511E-4</v>
      </c>
      <c r="K1232" s="6">
        <v>1.5677978804E8</v>
      </c>
      <c r="L1232" s="7">
        <v>6525001.0</v>
      </c>
      <c r="M1232" s="8">
        <v>24.02755004</v>
      </c>
      <c r="N1232" s="9" t="str">
        <f t="shared" si="1"/>
        <v> </v>
      </c>
      <c r="O1232" s="9" t="str">
        <f t="shared" si="2"/>
        <v> </v>
      </c>
      <c r="P1232" s="10" t="str">
        <f t="shared" si="3"/>
        <v> </v>
      </c>
      <c r="Q1232" s="9" t="str">
        <f t="shared" si="4"/>
        <v> </v>
      </c>
      <c r="R1232" s="10" t="str">
        <f t="shared" si="5"/>
        <v> </v>
      </c>
      <c r="S1232" s="9" t="str">
        <f t="shared" si="6"/>
        <v> </v>
      </c>
      <c r="AB1232" s="10" t="s">
        <v>4250</v>
      </c>
      <c r="AC1232" s="10"/>
      <c r="AD1232" s="10"/>
      <c r="AE1232" s="10"/>
      <c r="AF1232" s="10"/>
      <c r="AG1232" s="11" t="s">
        <v>114</v>
      </c>
    </row>
    <row r="1233" ht="14.25" hidden="1" customHeight="1">
      <c r="A1233" s="1" t="s">
        <v>1636</v>
      </c>
      <c r="B1233" s="1" t="s">
        <v>2448</v>
      </c>
      <c r="C1233" s="1" t="s">
        <v>2449</v>
      </c>
      <c r="D1233" s="1" t="s">
        <v>2450</v>
      </c>
      <c r="E1233" s="1" t="s">
        <v>2451</v>
      </c>
      <c r="F1233" s="1" t="s">
        <v>2452</v>
      </c>
      <c r="G1233" s="3">
        <v>576.3728683373707</v>
      </c>
      <c r="H1233" s="3">
        <v>263.36</v>
      </c>
      <c r="I1233" s="4">
        <v>151793.55860533</v>
      </c>
      <c r="J1233" s="5">
        <v>9.681959677519282E-4</v>
      </c>
      <c r="K1233" s="6">
        <v>1.5677978804E8</v>
      </c>
      <c r="L1233" s="7">
        <v>6525001.0</v>
      </c>
      <c r="M1233" s="8">
        <v>24.02755004</v>
      </c>
      <c r="N1233" s="9" t="str">
        <f t="shared" si="1"/>
        <v> </v>
      </c>
      <c r="O1233" s="9" t="str">
        <f t="shared" si="2"/>
        <v> </v>
      </c>
      <c r="P1233" s="10" t="str">
        <f t="shared" si="3"/>
        <v> </v>
      </c>
      <c r="Q1233" s="9" t="str">
        <f t="shared" si="4"/>
        <v> </v>
      </c>
      <c r="R1233" s="10" t="str">
        <f t="shared" si="5"/>
        <v> </v>
      </c>
      <c r="S1233" s="9" t="str">
        <f t="shared" si="6"/>
        <v> </v>
      </c>
      <c r="AB1233" s="10" t="s">
        <v>4250</v>
      </c>
      <c r="AC1233" s="10"/>
      <c r="AD1233" s="10"/>
      <c r="AE1233" s="10"/>
      <c r="AF1233" s="10"/>
      <c r="AG1233" s="11" t="s">
        <v>114</v>
      </c>
    </row>
    <row r="1234" ht="14.25" hidden="1" customHeight="1">
      <c r="A1234" s="1" t="s">
        <v>1636</v>
      </c>
      <c r="B1234" s="1" t="s">
        <v>2453</v>
      </c>
      <c r="C1234" s="1" t="s">
        <v>2454</v>
      </c>
      <c r="D1234" s="1" t="s">
        <v>2455</v>
      </c>
      <c r="E1234" s="1" t="s">
        <v>2456</v>
      </c>
      <c r="F1234" s="1" t="s">
        <v>2457</v>
      </c>
      <c r="G1234" s="3">
        <v>873.6217689893481</v>
      </c>
      <c r="H1234" s="3">
        <v>928.5</v>
      </c>
      <c r="I1234" s="4">
        <v>811157.8125066097</v>
      </c>
      <c r="J1234" s="5">
        <v>0.005173867260872014</v>
      </c>
      <c r="K1234" s="6">
        <v>1.5677978804E8</v>
      </c>
      <c r="L1234" s="7">
        <v>6525001.0</v>
      </c>
      <c r="M1234" s="8">
        <v>24.02755004</v>
      </c>
      <c r="N1234" s="9" t="str">
        <f t="shared" si="1"/>
        <v> </v>
      </c>
      <c r="O1234" s="9" t="str">
        <f t="shared" si="2"/>
        <v> </v>
      </c>
      <c r="P1234" s="10" t="str">
        <f t="shared" si="3"/>
        <v> </v>
      </c>
      <c r="Q1234" s="9" t="str">
        <f t="shared" si="4"/>
        <v> </v>
      </c>
      <c r="R1234" s="10" t="str">
        <f t="shared" si="5"/>
        <v> </v>
      </c>
      <c r="S1234" s="9" t="str">
        <f t="shared" si="6"/>
        <v> </v>
      </c>
      <c r="AB1234" s="10" t="s">
        <v>4250</v>
      </c>
      <c r="AC1234" s="10"/>
      <c r="AD1234" s="10"/>
      <c r="AE1234" s="10"/>
      <c r="AF1234" s="10"/>
      <c r="AG1234" s="11" t="s">
        <v>114</v>
      </c>
    </row>
    <row r="1235" ht="14.25" hidden="1" customHeight="1">
      <c r="A1235" s="1" t="s">
        <v>1636</v>
      </c>
      <c r="B1235" s="1" t="s">
        <v>967</v>
      </c>
      <c r="C1235" s="1" t="s">
        <v>2458</v>
      </c>
      <c r="D1235" s="1" t="s">
        <v>969</v>
      </c>
      <c r="E1235" s="1" t="s">
        <v>970</v>
      </c>
      <c r="F1235" s="1" t="s">
        <v>971</v>
      </c>
      <c r="G1235" s="3">
        <v>3222.613081458633</v>
      </c>
      <c r="H1235" s="3">
        <v>457.89</v>
      </c>
      <c r="I1235" s="4">
        <v>1475602.303869093</v>
      </c>
      <c r="J1235" s="5">
        <v>0.009411942204518197</v>
      </c>
      <c r="K1235" s="6">
        <v>1.5677978804E8</v>
      </c>
      <c r="L1235" s="7">
        <v>6525001.0</v>
      </c>
      <c r="M1235" s="8">
        <v>24.02755004</v>
      </c>
      <c r="N1235" s="9" t="str">
        <f t="shared" si="1"/>
        <v> </v>
      </c>
      <c r="O1235" s="9" t="str">
        <f t="shared" si="2"/>
        <v> </v>
      </c>
      <c r="P1235" s="10" t="str">
        <f t="shared" si="3"/>
        <v> </v>
      </c>
      <c r="Q1235" s="9" t="str">
        <f t="shared" si="4"/>
        <v> </v>
      </c>
      <c r="R1235" s="10" t="str">
        <f t="shared" si="5"/>
        <v> </v>
      </c>
      <c r="S1235" s="9" t="str">
        <f t="shared" si="6"/>
        <v> </v>
      </c>
      <c r="AB1235" s="10" t="s">
        <v>4250</v>
      </c>
      <c r="AC1235" s="10"/>
      <c r="AD1235" s="10"/>
      <c r="AE1235" s="10"/>
      <c r="AF1235" s="10"/>
      <c r="AG1235" s="11" t="s">
        <v>114</v>
      </c>
    </row>
    <row r="1236" ht="14.25" hidden="1" customHeight="1">
      <c r="A1236" s="1" t="s">
        <v>1636</v>
      </c>
      <c r="B1236" s="1" t="s">
        <v>2459</v>
      </c>
      <c r="C1236" s="1" t="s">
        <v>2460</v>
      </c>
      <c r="D1236" s="1" t="s">
        <v>2461</v>
      </c>
      <c r="E1236" s="1" t="s">
        <v>2462</v>
      </c>
      <c r="F1236" s="1" t="s">
        <v>2463</v>
      </c>
      <c r="G1236" s="3">
        <v>2370.741232029186</v>
      </c>
      <c r="H1236" s="3">
        <v>473.42</v>
      </c>
      <c r="I1236" s="4">
        <v>1122356.314067257</v>
      </c>
      <c r="J1236" s="5">
        <v>0.007158807446409513</v>
      </c>
      <c r="K1236" s="6">
        <v>1.5677978804E8</v>
      </c>
      <c r="L1236" s="7">
        <v>6525001.0</v>
      </c>
      <c r="M1236" s="8">
        <v>24.02755004</v>
      </c>
      <c r="N1236" s="9" t="str">
        <f t="shared" si="1"/>
        <v> </v>
      </c>
      <c r="O1236" s="9" t="str">
        <f t="shared" si="2"/>
        <v> </v>
      </c>
      <c r="P1236" s="10" t="str">
        <f t="shared" si="3"/>
        <v> </v>
      </c>
      <c r="Q1236" s="9" t="str">
        <f t="shared" si="4"/>
        <v> </v>
      </c>
      <c r="R1236" s="10" t="str">
        <f t="shared" si="5"/>
        <v> </v>
      </c>
      <c r="S1236" s="9" t="str">
        <f t="shared" si="6"/>
        <v> </v>
      </c>
      <c r="AB1236" s="10" t="s">
        <v>4250</v>
      </c>
      <c r="AC1236" s="10"/>
      <c r="AD1236" s="10"/>
      <c r="AE1236" s="10"/>
      <c r="AF1236" s="10"/>
      <c r="AG1236" s="11" t="s">
        <v>114</v>
      </c>
    </row>
    <row r="1237" ht="14.25" hidden="1" customHeight="1">
      <c r="A1237" s="1" t="s">
        <v>1636</v>
      </c>
      <c r="B1237" s="1" t="s">
        <v>2464</v>
      </c>
      <c r="C1237" s="1" t="s">
        <v>2465</v>
      </c>
      <c r="D1237" s="1" t="s">
        <v>2466</v>
      </c>
      <c r="E1237" s="1" t="s">
        <v>2467</v>
      </c>
      <c r="G1237" s="3">
        <v>188.4993028524734</v>
      </c>
      <c r="H1237" s="3">
        <v>1444.4415</v>
      </c>
      <c r="I1237" s="4">
        <v>272276.215761181</v>
      </c>
      <c r="J1237" s="5">
        <v>0.00173667932049834</v>
      </c>
      <c r="K1237" s="6">
        <v>1.5677978804E8</v>
      </c>
      <c r="L1237" s="7">
        <v>6525001.0</v>
      </c>
      <c r="M1237" s="8">
        <v>24.02755004</v>
      </c>
      <c r="N1237" s="9" t="str">
        <f t="shared" si="1"/>
        <v> </v>
      </c>
      <c r="O1237" s="9" t="str">
        <f t="shared" si="2"/>
        <v> </v>
      </c>
      <c r="P1237" s="10" t="str">
        <f t="shared" si="3"/>
        <v> </v>
      </c>
      <c r="Q1237" s="9" t="str">
        <f t="shared" si="4"/>
        <v> </v>
      </c>
      <c r="R1237" s="10" t="str">
        <f t="shared" si="5"/>
        <v> </v>
      </c>
      <c r="S1237" s="9" t="str">
        <f t="shared" si="6"/>
        <v> </v>
      </c>
      <c r="AB1237" s="10" t="s">
        <v>4250</v>
      </c>
      <c r="AC1237" s="10"/>
      <c r="AD1237" s="10"/>
      <c r="AE1237" s="10"/>
      <c r="AF1237" s="10"/>
      <c r="AG1237" s="11" t="s">
        <v>114</v>
      </c>
    </row>
    <row r="1238" ht="14.25" hidden="1" customHeight="1">
      <c r="A1238" s="1" t="s">
        <v>1636</v>
      </c>
      <c r="B1238" s="1" t="s">
        <v>2464</v>
      </c>
      <c r="C1238" s="1" t="s">
        <v>2468</v>
      </c>
      <c r="D1238" s="1" t="s">
        <v>2469</v>
      </c>
      <c r="E1238" s="1" t="s">
        <v>2470</v>
      </c>
      <c r="G1238" s="3">
        <v>537.7063446753249</v>
      </c>
      <c r="H1238" s="3">
        <v>1472.74965</v>
      </c>
      <c r="I1238" s="4">
        <v>791906.830923364</v>
      </c>
      <c r="J1238" s="5">
        <v>0.005051077315663426</v>
      </c>
      <c r="K1238" s="6">
        <v>1.5677978804E8</v>
      </c>
      <c r="L1238" s="7">
        <v>6525001.0</v>
      </c>
      <c r="M1238" s="8">
        <v>24.02755004</v>
      </c>
      <c r="N1238" s="9" t="str">
        <f t="shared" si="1"/>
        <v> </v>
      </c>
      <c r="O1238" s="9" t="str">
        <f t="shared" si="2"/>
        <v> </v>
      </c>
      <c r="P1238" s="10" t="str">
        <f t="shared" si="3"/>
        <v> </v>
      </c>
      <c r="Q1238" s="9" t="str">
        <f t="shared" si="4"/>
        <v> </v>
      </c>
      <c r="R1238" s="10" t="str">
        <f t="shared" si="5"/>
        <v> </v>
      </c>
      <c r="S1238" s="9" t="str">
        <f t="shared" si="6"/>
        <v> </v>
      </c>
      <c r="AB1238" s="10" t="s">
        <v>4250</v>
      </c>
      <c r="AC1238" s="10"/>
      <c r="AD1238" s="10"/>
      <c r="AE1238" s="10"/>
      <c r="AF1238" s="10"/>
      <c r="AG1238" s="11" t="s">
        <v>114</v>
      </c>
    </row>
    <row r="1239" ht="14.25" hidden="1" customHeight="1">
      <c r="A1239" s="1" t="s">
        <v>1636</v>
      </c>
      <c r="B1239" s="1" t="s">
        <v>2471</v>
      </c>
      <c r="C1239" s="1" t="s">
        <v>2472</v>
      </c>
      <c r="D1239" s="1" t="s">
        <v>2473</v>
      </c>
      <c r="E1239" s="1" t="s">
        <v>2474</v>
      </c>
      <c r="F1239" s="1" t="s">
        <v>2475</v>
      </c>
      <c r="G1239" s="3">
        <v>671.8308486280464</v>
      </c>
      <c r="H1239" s="3">
        <v>248.9</v>
      </c>
      <c r="I1239" s="4">
        <v>167218.6982235207</v>
      </c>
      <c r="J1239" s="5">
        <v>0.001066583265062569</v>
      </c>
      <c r="K1239" s="6">
        <v>1.5677978804E8</v>
      </c>
      <c r="L1239" s="7">
        <v>6525001.0</v>
      </c>
      <c r="M1239" s="8">
        <v>24.02755004</v>
      </c>
      <c r="N1239" s="9" t="str">
        <f t="shared" si="1"/>
        <v> </v>
      </c>
      <c r="O1239" s="9" t="str">
        <f t="shared" si="2"/>
        <v> </v>
      </c>
      <c r="P1239" s="10" t="str">
        <f t="shared" si="3"/>
        <v> </v>
      </c>
      <c r="Q1239" s="9" t="str">
        <f t="shared" si="4"/>
        <v> </v>
      </c>
      <c r="R1239" s="10" t="str">
        <f t="shared" si="5"/>
        <v> </v>
      </c>
      <c r="S1239" s="9" t="str">
        <f t="shared" si="6"/>
        <v> </v>
      </c>
      <c r="AB1239" s="10" t="s">
        <v>4250</v>
      </c>
      <c r="AC1239" s="10"/>
      <c r="AD1239" s="10"/>
      <c r="AE1239" s="10"/>
      <c r="AF1239" s="10"/>
      <c r="AG1239" s="11" t="s">
        <v>114</v>
      </c>
    </row>
    <row r="1240" ht="14.25" hidden="1" customHeight="1">
      <c r="A1240" s="1" t="s">
        <v>1636</v>
      </c>
      <c r="B1240" s="1" t="s">
        <v>2476</v>
      </c>
      <c r="C1240" s="1" t="s">
        <v>2477</v>
      </c>
      <c r="D1240" s="1" t="s">
        <v>2478</v>
      </c>
      <c r="E1240" s="1" t="s">
        <v>2479</v>
      </c>
      <c r="F1240" s="1" t="s">
        <v>2480</v>
      </c>
      <c r="G1240" s="3">
        <v>884.4967287692986</v>
      </c>
      <c r="H1240" s="3">
        <v>297.75</v>
      </c>
      <c r="I1240" s="4">
        <v>263358.9009910586</v>
      </c>
      <c r="J1240" s="5">
        <v>0.001679801358857984</v>
      </c>
      <c r="K1240" s="6">
        <v>1.5677978804E8</v>
      </c>
      <c r="L1240" s="7">
        <v>6525001.0</v>
      </c>
      <c r="M1240" s="8">
        <v>24.02755004</v>
      </c>
      <c r="N1240" s="9" t="str">
        <f t="shared" si="1"/>
        <v> </v>
      </c>
      <c r="O1240" s="9" t="str">
        <f t="shared" si="2"/>
        <v> </v>
      </c>
      <c r="P1240" s="10" t="str">
        <f t="shared" si="3"/>
        <v> </v>
      </c>
      <c r="Q1240" s="9" t="str">
        <f t="shared" si="4"/>
        <v> </v>
      </c>
      <c r="R1240" s="10" t="str">
        <f t="shared" si="5"/>
        <v> </v>
      </c>
      <c r="S1240" s="9" t="str">
        <f t="shared" si="6"/>
        <v> </v>
      </c>
      <c r="AB1240" s="10" t="s">
        <v>4250</v>
      </c>
      <c r="AC1240" s="10"/>
      <c r="AD1240" s="10"/>
      <c r="AE1240" s="10"/>
      <c r="AF1240" s="10"/>
      <c r="AG1240" s="11" t="s">
        <v>114</v>
      </c>
    </row>
    <row r="1241" ht="14.25" hidden="1" customHeight="1">
      <c r="A1241" s="1" t="s">
        <v>1636</v>
      </c>
      <c r="B1241" s="1" t="s">
        <v>2481</v>
      </c>
      <c r="C1241" s="1" t="s">
        <v>2482</v>
      </c>
      <c r="D1241" s="1" t="s">
        <v>2483</v>
      </c>
      <c r="E1241" s="1" t="s">
        <v>2484</v>
      </c>
      <c r="F1241" s="1" t="s">
        <v>2485</v>
      </c>
      <c r="G1241" s="3">
        <v>3167.029953694442</v>
      </c>
      <c r="H1241" s="3">
        <v>516.24</v>
      </c>
      <c r="I1241" s="4">
        <v>1634947.543295219</v>
      </c>
      <c r="J1241" s="5">
        <v>0.01042830561091259</v>
      </c>
      <c r="K1241" s="6">
        <v>1.5677978804E8</v>
      </c>
      <c r="L1241" s="7">
        <v>6525001.0</v>
      </c>
      <c r="M1241" s="8">
        <v>24.02755004</v>
      </c>
      <c r="N1241" s="9" t="str">
        <f t="shared" si="1"/>
        <v> </v>
      </c>
      <c r="O1241" s="9" t="str">
        <f t="shared" si="2"/>
        <v> </v>
      </c>
      <c r="P1241" s="10" t="str">
        <f t="shared" si="3"/>
        <v> </v>
      </c>
      <c r="Q1241" s="9" t="str">
        <f t="shared" si="4"/>
        <v> </v>
      </c>
      <c r="R1241" s="10" t="str">
        <f t="shared" si="5"/>
        <v> </v>
      </c>
      <c r="S1241" s="9" t="str">
        <f t="shared" si="6"/>
        <v> </v>
      </c>
      <c r="AB1241" s="10" t="s">
        <v>4250</v>
      </c>
      <c r="AC1241" s="10"/>
      <c r="AD1241" s="10"/>
      <c r="AE1241" s="10"/>
      <c r="AF1241" s="10"/>
      <c r="AG1241" s="11" t="s">
        <v>114</v>
      </c>
    </row>
    <row r="1242" ht="14.25" hidden="1" customHeight="1">
      <c r="A1242" s="1" t="s">
        <v>1636</v>
      </c>
      <c r="B1242" s="1" t="s">
        <v>2486</v>
      </c>
      <c r="C1242" s="1" t="s">
        <v>2487</v>
      </c>
      <c r="D1242" s="1" t="s">
        <v>2488</v>
      </c>
      <c r="E1242" s="1" t="s">
        <v>2489</v>
      </c>
      <c r="F1242" s="1" t="s">
        <v>2490</v>
      </c>
      <c r="G1242" s="3">
        <v>1378.703234324822</v>
      </c>
      <c r="H1242" s="3">
        <v>69.33</v>
      </c>
      <c r="I1242" s="4">
        <v>95585.49523573989</v>
      </c>
      <c r="J1242" s="5">
        <v>6.096799621348684E-4</v>
      </c>
      <c r="K1242" s="6">
        <v>1.5677978804E8</v>
      </c>
      <c r="L1242" s="7">
        <v>6525001.0</v>
      </c>
      <c r="M1242" s="8">
        <v>24.02755004</v>
      </c>
      <c r="N1242" s="9" t="str">
        <f t="shared" si="1"/>
        <v> </v>
      </c>
      <c r="O1242" s="9" t="str">
        <f t="shared" si="2"/>
        <v> </v>
      </c>
      <c r="P1242" s="10" t="str">
        <f t="shared" si="3"/>
        <v> </v>
      </c>
      <c r="Q1242" s="9" t="str">
        <f t="shared" si="4"/>
        <v> </v>
      </c>
      <c r="R1242" s="10" t="str">
        <f t="shared" si="5"/>
        <v> </v>
      </c>
      <c r="S1242" s="9" t="str">
        <f t="shared" si="6"/>
        <v> </v>
      </c>
      <c r="AB1242" s="10" t="s">
        <v>4250</v>
      </c>
      <c r="AC1242" s="10"/>
      <c r="AD1242" s="10"/>
      <c r="AE1242" s="10"/>
      <c r="AF1242" s="10"/>
      <c r="AG1242" s="11" t="s">
        <v>114</v>
      </c>
    </row>
    <row r="1243" ht="14.25" hidden="1" customHeight="1">
      <c r="A1243" s="1" t="s">
        <v>1636</v>
      </c>
      <c r="B1243" s="1" t="s">
        <v>2491</v>
      </c>
      <c r="C1243" s="1" t="s">
        <v>2492</v>
      </c>
      <c r="D1243" s="1" t="s">
        <v>2493</v>
      </c>
      <c r="E1243" s="1" t="s">
        <v>2494</v>
      </c>
      <c r="F1243" s="1" t="s">
        <v>2495</v>
      </c>
      <c r="G1243" s="3">
        <v>2344.157997011529</v>
      </c>
      <c r="H1243" s="3">
        <v>484.03</v>
      </c>
      <c r="I1243" s="4">
        <v>1134642.79529349</v>
      </c>
      <c r="J1243" s="5">
        <v>0.007237175209115626</v>
      </c>
      <c r="K1243" s="6">
        <v>1.5677978804E8</v>
      </c>
      <c r="L1243" s="7">
        <v>6525001.0</v>
      </c>
      <c r="M1243" s="8">
        <v>24.02755004</v>
      </c>
      <c r="N1243" s="9" t="str">
        <f t="shared" si="1"/>
        <v> </v>
      </c>
      <c r="O1243" s="9" t="str">
        <f t="shared" si="2"/>
        <v> </v>
      </c>
      <c r="P1243" s="10" t="str">
        <f t="shared" si="3"/>
        <v> </v>
      </c>
      <c r="Q1243" s="9" t="str">
        <f t="shared" si="4"/>
        <v> </v>
      </c>
      <c r="R1243" s="10" t="str">
        <f t="shared" si="5"/>
        <v> </v>
      </c>
      <c r="S1243" s="9" t="str">
        <f t="shared" si="6"/>
        <v> </v>
      </c>
      <c r="AB1243" s="10" t="s">
        <v>4250</v>
      </c>
      <c r="AC1243" s="10"/>
      <c r="AD1243" s="10"/>
      <c r="AE1243" s="10"/>
      <c r="AF1243" s="10"/>
      <c r="AG1243" s="11" t="s">
        <v>114</v>
      </c>
    </row>
    <row r="1244" ht="14.25" hidden="1" customHeight="1">
      <c r="A1244" s="1" t="s">
        <v>1636</v>
      </c>
      <c r="B1244" s="1" t="s">
        <v>2496</v>
      </c>
      <c r="C1244" s="1" t="s">
        <v>2497</v>
      </c>
      <c r="D1244" s="1" t="s">
        <v>2498</v>
      </c>
      <c r="E1244" s="1" t="s">
        <v>2499</v>
      </c>
      <c r="F1244" s="1" t="s">
        <v>2500</v>
      </c>
      <c r="G1244" s="3">
        <v>45793.24730450666</v>
      </c>
      <c r="H1244" s="3">
        <v>24.235704</v>
      </c>
      <c r="I1244" s="4">
        <v>1109831.586870821</v>
      </c>
      <c r="J1244" s="5">
        <v>0.007078920061989524</v>
      </c>
      <c r="K1244" s="6">
        <v>1.5677978804E8</v>
      </c>
      <c r="L1244" s="7">
        <v>6525001.0</v>
      </c>
      <c r="M1244" s="8">
        <v>24.02755004</v>
      </c>
      <c r="N1244" s="9" t="str">
        <f t="shared" si="1"/>
        <v> </v>
      </c>
      <c r="O1244" s="9" t="str">
        <f t="shared" si="2"/>
        <v> </v>
      </c>
      <c r="P1244" s="10" t="str">
        <f t="shared" si="3"/>
        <v> </v>
      </c>
      <c r="Q1244" s="9" t="str">
        <f t="shared" si="4"/>
        <v> </v>
      </c>
      <c r="R1244" s="10" t="str">
        <f t="shared" si="5"/>
        <v> </v>
      </c>
      <c r="S1244" s="9" t="str">
        <f t="shared" si="6"/>
        <v> </v>
      </c>
      <c r="AB1244" s="10" t="s">
        <v>4250</v>
      </c>
      <c r="AC1244" s="10"/>
      <c r="AD1244" s="10"/>
      <c r="AE1244" s="10"/>
      <c r="AF1244" s="10"/>
      <c r="AG1244" s="11" t="s">
        <v>114</v>
      </c>
    </row>
    <row r="1245" ht="14.25" hidden="1" customHeight="1">
      <c r="A1245" s="1" t="s">
        <v>1636</v>
      </c>
      <c r="B1245" s="1" t="s">
        <v>2501</v>
      </c>
      <c r="C1245" s="1" t="s">
        <v>2502</v>
      </c>
      <c r="D1245" s="1" t="s">
        <v>2503</v>
      </c>
      <c r="E1245" s="1" t="s">
        <v>2504</v>
      </c>
      <c r="F1245" s="1" t="s">
        <v>2505</v>
      </c>
      <c r="G1245" s="3">
        <v>1506.786093955349</v>
      </c>
      <c r="H1245" s="3">
        <v>54.537741</v>
      </c>
      <c r="I1245" s="4">
        <v>82176.70973453847</v>
      </c>
      <c r="J1245" s="5">
        <v>5.241537239071424E-4</v>
      </c>
      <c r="K1245" s="6">
        <v>1.5677978804E8</v>
      </c>
      <c r="L1245" s="7">
        <v>6525001.0</v>
      </c>
      <c r="M1245" s="8">
        <v>24.02755004</v>
      </c>
      <c r="N1245" s="9" t="str">
        <f t="shared" si="1"/>
        <v> </v>
      </c>
      <c r="O1245" s="9" t="str">
        <f t="shared" si="2"/>
        <v> </v>
      </c>
      <c r="P1245" s="10" t="str">
        <f t="shared" si="3"/>
        <v> </v>
      </c>
      <c r="Q1245" s="9" t="str">
        <f t="shared" si="4"/>
        <v> </v>
      </c>
      <c r="R1245" s="10" t="str">
        <f t="shared" si="5"/>
        <v> </v>
      </c>
      <c r="S1245" s="9" t="str">
        <f t="shared" si="6"/>
        <v> </v>
      </c>
      <c r="AB1245" s="10" t="s">
        <v>4250</v>
      </c>
      <c r="AC1245" s="10"/>
      <c r="AD1245" s="10"/>
      <c r="AE1245" s="10"/>
      <c r="AF1245" s="10"/>
      <c r="AG1245" s="11" t="s">
        <v>114</v>
      </c>
    </row>
    <row r="1246" ht="14.25" hidden="1" customHeight="1">
      <c r="A1246" s="1" t="s">
        <v>1636</v>
      </c>
      <c r="B1246" s="1" t="s">
        <v>2506</v>
      </c>
      <c r="C1246" s="1" t="s">
        <v>2507</v>
      </c>
      <c r="D1246" s="1" t="s">
        <v>2508</v>
      </c>
      <c r="E1246" s="1" t="s">
        <v>2509</v>
      </c>
      <c r="F1246" s="1" t="s">
        <v>2510</v>
      </c>
      <c r="G1246" s="3">
        <v>2462.574225726544</v>
      </c>
      <c r="H1246" s="3">
        <v>214.92</v>
      </c>
      <c r="I1246" s="4">
        <v>529256.4525931488</v>
      </c>
      <c r="J1246" s="5">
        <v>0.003375795178764478</v>
      </c>
      <c r="K1246" s="6">
        <v>1.5677978804E8</v>
      </c>
      <c r="L1246" s="7">
        <v>6525001.0</v>
      </c>
      <c r="M1246" s="8">
        <v>24.02755004</v>
      </c>
      <c r="N1246" s="9" t="str">
        <f t="shared" si="1"/>
        <v> </v>
      </c>
      <c r="O1246" s="9" t="str">
        <f t="shared" si="2"/>
        <v> </v>
      </c>
      <c r="P1246" s="10" t="str">
        <f t="shared" si="3"/>
        <v> </v>
      </c>
      <c r="Q1246" s="9" t="str">
        <f t="shared" si="4"/>
        <v> </v>
      </c>
      <c r="R1246" s="10" t="str">
        <f t="shared" si="5"/>
        <v> </v>
      </c>
      <c r="S1246" s="9" t="str">
        <f t="shared" si="6"/>
        <v> </v>
      </c>
      <c r="AB1246" s="10" t="s">
        <v>4250</v>
      </c>
      <c r="AC1246" s="10"/>
      <c r="AD1246" s="10"/>
      <c r="AE1246" s="10"/>
      <c r="AF1246" s="10"/>
      <c r="AG1246" s="11" t="s">
        <v>114</v>
      </c>
    </row>
    <row r="1247" ht="14.25" hidden="1" customHeight="1">
      <c r="A1247" s="1" t="s">
        <v>1636</v>
      </c>
      <c r="B1247" s="1" t="s">
        <v>2511</v>
      </c>
      <c r="C1247" s="1" t="s">
        <v>2512</v>
      </c>
      <c r="D1247" s="1" t="s">
        <v>2513</v>
      </c>
      <c r="E1247" s="1" t="s">
        <v>2514</v>
      </c>
      <c r="F1247" s="1" t="s">
        <v>2515</v>
      </c>
      <c r="G1247" s="3">
        <v>4577.149738494676</v>
      </c>
      <c r="H1247" s="3">
        <v>203.65</v>
      </c>
      <c r="I1247" s="4">
        <v>932136.5442444409</v>
      </c>
      <c r="J1247" s="5">
        <v>0.005945514762442594</v>
      </c>
      <c r="K1247" s="6">
        <v>1.5677978804E8</v>
      </c>
      <c r="L1247" s="7">
        <v>6525001.0</v>
      </c>
      <c r="M1247" s="8">
        <v>24.02755004</v>
      </c>
      <c r="N1247" s="9" t="str">
        <f t="shared" si="1"/>
        <v> </v>
      </c>
      <c r="O1247" s="9" t="str">
        <f t="shared" si="2"/>
        <v> </v>
      </c>
      <c r="P1247" s="10" t="str">
        <f t="shared" si="3"/>
        <v> </v>
      </c>
      <c r="Q1247" s="9" t="str">
        <f t="shared" si="4"/>
        <v> </v>
      </c>
      <c r="R1247" s="10" t="str">
        <f t="shared" si="5"/>
        <v> </v>
      </c>
      <c r="S1247" s="9" t="str">
        <f t="shared" si="6"/>
        <v> </v>
      </c>
      <c r="AB1247" s="10" t="s">
        <v>4250</v>
      </c>
      <c r="AC1247" s="10"/>
      <c r="AD1247" s="10"/>
      <c r="AE1247" s="10"/>
      <c r="AF1247" s="10"/>
      <c r="AG1247" s="11" t="s">
        <v>114</v>
      </c>
    </row>
    <row r="1248" ht="14.25" hidden="1" customHeight="1">
      <c r="A1248" s="1" t="s">
        <v>1636</v>
      </c>
      <c r="B1248" s="1" t="s">
        <v>2516</v>
      </c>
      <c r="C1248" s="1" t="s">
        <v>2517</v>
      </c>
      <c r="D1248" s="1" t="s">
        <v>2518</v>
      </c>
      <c r="E1248" s="1" t="s">
        <v>2519</v>
      </c>
      <c r="F1248" s="1" t="s">
        <v>2520</v>
      </c>
      <c r="G1248" s="3">
        <v>6901.974473675182</v>
      </c>
      <c r="H1248" s="3">
        <v>92.58</v>
      </c>
      <c r="I1248" s="4">
        <v>638984.7967728483</v>
      </c>
      <c r="J1248" s="5">
        <v>0.004075683509725253</v>
      </c>
      <c r="K1248" s="6">
        <v>1.5677978804E8</v>
      </c>
      <c r="L1248" s="7">
        <v>6525001.0</v>
      </c>
      <c r="M1248" s="8">
        <v>24.02755004</v>
      </c>
      <c r="N1248" s="9" t="str">
        <f t="shared" si="1"/>
        <v> </v>
      </c>
      <c r="O1248" s="9" t="str">
        <f t="shared" si="2"/>
        <v> </v>
      </c>
      <c r="P1248" s="10" t="str">
        <f t="shared" si="3"/>
        <v> </v>
      </c>
      <c r="Q1248" s="9" t="str">
        <f t="shared" si="4"/>
        <v> </v>
      </c>
      <c r="R1248" s="10" t="str">
        <f t="shared" si="5"/>
        <v> </v>
      </c>
      <c r="S1248" s="9" t="str">
        <f t="shared" si="6"/>
        <v> </v>
      </c>
      <c r="AB1248" s="10" t="s">
        <v>4250</v>
      </c>
      <c r="AC1248" s="10"/>
      <c r="AD1248" s="10"/>
      <c r="AE1248" s="10"/>
      <c r="AF1248" s="10"/>
      <c r="AG1248" s="11" t="s">
        <v>114</v>
      </c>
    </row>
    <row r="1249" ht="14.25" hidden="1" customHeight="1">
      <c r="A1249" s="1" t="s">
        <v>1636</v>
      </c>
      <c r="B1249" s="1" t="s">
        <v>982</v>
      </c>
      <c r="C1249" s="1" t="s">
        <v>2521</v>
      </c>
      <c r="D1249" s="1" t="s">
        <v>984</v>
      </c>
      <c r="E1249" s="1" t="s">
        <v>985</v>
      </c>
      <c r="F1249" s="1" t="s">
        <v>986</v>
      </c>
      <c r="G1249" s="3">
        <v>1091.120964588356</v>
      </c>
      <c r="H1249" s="3">
        <v>406.77</v>
      </c>
      <c r="I1249" s="4">
        <v>443835.2747656055</v>
      </c>
      <c r="J1249" s="5">
        <v>0.002830947026490224</v>
      </c>
      <c r="K1249" s="6">
        <v>1.5677978804E8</v>
      </c>
      <c r="L1249" s="7">
        <v>6525001.0</v>
      </c>
      <c r="M1249" s="8">
        <v>24.02755004</v>
      </c>
      <c r="N1249" s="9" t="str">
        <f t="shared" si="1"/>
        <v> </v>
      </c>
      <c r="O1249" s="9" t="str">
        <f t="shared" si="2"/>
        <v> </v>
      </c>
      <c r="P1249" s="10" t="str">
        <f t="shared" si="3"/>
        <v> </v>
      </c>
      <c r="Q1249" s="9" t="str">
        <f t="shared" si="4"/>
        <v> </v>
      </c>
      <c r="R1249" s="10" t="str">
        <f t="shared" si="5"/>
        <v> </v>
      </c>
      <c r="S1249" s="9" t="str">
        <f t="shared" si="6"/>
        <v> </v>
      </c>
      <c r="AB1249" s="10" t="s">
        <v>4250</v>
      </c>
      <c r="AC1249" s="10"/>
      <c r="AD1249" s="10"/>
      <c r="AE1249" s="10"/>
      <c r="AF1249" s="10"/>
      <c r="AG1249" s="11" t="s">
        <v>114</v>
      </c>
    </row>
    <row r="1250" ht="14.25" hidden="1" customHeight="1">
      <c r="A1250" s="1" t="s">
        <v>1636</v>
      </c>
      <c r="B1250" s="1" t="s">
        <v>2522</v>
      </c>
      <c r="C1250" s="1" t="s">
        <v>2523</v>
      </c>
      <c r="D1250" s="1" t="s">
        <v>2524</v>
      </c>
      <c r="E1250" s="1" t="s">
        <v>2525</v>
      </c>
      <c r="G1250" s="3">
        <v>7353.889468975342</v>
      </c>
      <c r="H1250" s="3">
        <v>19.00847</v>
      </c>
      <c r="I1250" s="4">
        <v>139786.1873543337</v>
      </c>
      <c r="J1250" s="5">
        <v>8.916084726346829E-4</v>
      </c>
      <c r="K1250" s="6">
        <v>1.5677978804E8</v>
      </c>
      <c r="L1250" s="7">
        <v>6525001.0</v>
      </c>
      <c r="M1250" s="8">
        <v>24.02755004</v>
      </c>
      <c r="N1250" s="9" t="str">
        <f t="shared" si="1"/>
        <v> </v>
      </c>
      <c r="O1250" s="9" t="str">
        <f t="shared" si="2"/>
        <v> </v>
      </c>
      <c r="P1250" s="10" t="str">
        <f t="shared" si="3"/>
        <v> </v>
      </c>
      <c r="Q1250" s="9" t="str">
        <f t="shared" si="4"/>
        <v> </v>
      </c>
      <c r="R1250" s="10" t="str">
        <f t="shared" si="5"/>
        <v> </v>
      </c>
      <c r="S1250" s="9" t="str">
        <f t="shared" si="6"/>
        <v> </v>
      </c>
      <c r="AB1250" s="10" t="s">
        <v>4250</v>
      </c>
      <c r="AC1250" s="10"/>
      <c r="AD1250" s="10"/>
      <c r="AE1250" s="10"/>
      <c r="AF1250" s="10"/>
      <c r="AG1250" s="11" t="s">
        <v>114</v>
      </c>
    </row>
    <row r="1251" ht="14.25" hidden="1" customHeight="1">
      <c r="A1251" s="1" t="s">
        <v>1636</v>
      </c>
      <c r="B1251" s="1" t="s">
        <v>2526</v>
      </c>
      <c r="C1251" s="1" t="s">
        <v>2527</v>
      </c>
      <c r="D1251" s="1" t="s">
        <v>2528</v>
      </c>
      <c r="E1251" s="1" t="s">
        <v>2529</v>
      </c>
      <c r="F1251" s="1" t="s">
        <v>2530</v>
      </c>
      <c r="G1251" s="3">
        <v>163.1243966992559</v>
      </c>
      <c r="H1251" s="3">
        <v>721.13</v>
      </c>
      <c r="I1251" s="4">
        <v>117633.8961917344</v>
      </c>
      <c r="J1251" s="5">
        <v>7.503128921294489E-4</v>
      </c>
      <c r="K1251" s="6">
        <v>1.5677978804E8</v>
      </c>
      <c r="L1251" s="7">
        <v>6525001.0</v>
      </c>
      <c r="M1251" s="8">
        <v>24.02755004</v>
      </c>
      <c r="N1251" s="9" t="str">
        <f t="shared" si="1"/>
        <v> </v>
      </c>
      <c r="O1251" s="9" t="str">
        <f t="shared" si="2"/>
        <v> </v>
      </c>
      <c r="P1251" s="10" t="str">
        <f t="shared" si="3"/>
        <v> </v>
      </c>
      <c r="Q1251" s="9" t="str">
        <f t="shared" si="4"/>
        <v> </v>
      </c>
      <c r="R1251" s="10" t="str">
        <f t="shared" si="5"/>
        <v> </v>
      </c>
      <c r="S1251" s="9" t="str">
        <f t="shared" si="6"/>
        <v> </v>
      </c>
      <c r="AB1251" s="10" t="s">
        <v>4250</v>
      </c>
      <c r="AC1251" s="10"/>
      <c r="AD1251" s="10"/>
      <c r="AE1251" s="10"/>
      <c r="AF1251" s="10"/>
      <c r="AG1251" s="11" t="s">
        <v>114</v>
      </c>
    </row>
    <row r="1252" ht="14.25" hidden="1" customHeight="1">
      <c r="A1252" s="1" t="s">
        <v>1636</v>
      </c>
      <c r="B1252" s="1" t="s">
        <v>987</v>
      </c>
      <c r="C1252" s="1" t="s">
        <v>2531</v>
      </c>
      <c r="D1252" s="1" t="s">
        <v>989</v>
      </c>
      <c r="E1252" s="1" t="s">
        <v>990</v>
      </c>
      <c r="F1252" s="1" t="s">
        <v>991</v>
      </c>
      <c r="G1252" s="3">
        <v>3421.987344091056</v>
      </c>
      <c r="H1252" s="3">
        <v>410.34</v>
      </c>
      <c r="I1252" s="4">
        <v>1404178.286774324</v>
      </c>
      <c r="J1252" s="5">
        <v>0.00895637316728652</v>
      </c>
      <c r="K1252" s="6">
        <v>1.5677978804E8</v>
      </c>
      <c r="L1252" s="7">
        <v>6525001.0</v>
      </c>
      <c r="M1252" s="8">
        <v>24.02755004</v>
      </c>
      <c r="N1252" s="9" t="str">
        <f t="shared" si="1"/>
        <v> </v>
      </c>
      <c r="O1252" s="9" t="str">
        <f t="shared" si="2"/>
        <v> </v>
      </c>
      <c r="P1252" s="10" t="str">
        <f t="shared" si="3"/>
        <v> </v>
      </c>
      <c r="Q1252" s="9" t="str">
        <f t="shared" si="4"/>
        <v> </v>
      </c>
      <c r="R1252" s="10" t="str">
        <f t="shared" si="5"/>
        <v> </v>
      </c>
      <c r="S1252" s="9" t="str">
        <f t="shared" si="6"/>
        <v> </v>
      </c>
      <c r="AB1252" s="10" t="s">
        <v>4250</v>
      </c>
      <c r="AC1252" s="10"/>
      <c r="AD1252" s="10"/>
      <c r="AE1252" s="10"/>
      <c r="AF1252" s="10"/>
      <c r="AG1252" s="11" t="s">
        <v>114</v>
      </c>
    </row>
    <row r="1253" ht="14.25" hidden="1" customHeight="1">
      <c r="A1253" s="1" t="s">
        <v>1636</v>
      </c>
      <c r="B1253" s="1" t="s">
        <v>2532</v>
      </c>
      <c r="C1253" s="1" t="s">
        <v>2533</v>
      </c>
      <c r="D1253" s="1" t="s">
        <v>2534</v>
      </c>
      <c r="E1253" s="1" t="s">
        <v>2535</v>
      </c>
      <c r="F1253" s="1" t="s">
        <v>2536</v>
      </c>
      <c r="G1253" s="3">
        <v>927.9965678891001</v>
      </c>
      <c r="H1253" s="3">
        <v>330.27</v>
      </c>
      <c r="I1253" s="4">
        <v>306489.4264767331</v>
      </c>
      <c r="J1253" s="5">
        <v>0.001954903947175493</v>
      </c>
      <c r="K1253" s="6">
        <v>1.5677978804E8</v>
      </c>
      <c r="L1253" s="7">
        <v>6525001.0</v>
      </c>
      <c r="M1253" s="8">
        <v>24.02755004</v>
      </c>
      <c r="N1253" s="9" t="str">
        <f t="shared" si="1"/>
        <v> </v>
      </c>
      <c r="O1253" s="9" t="str">
        <f t="shared" si="2"/>
        <v> </v>
      </c>
      <c r="P1253" s="10" t="str">
        <f t="shared" si="3"/>
        <v> </v>
      </c>
      <c r="Q1253" s="9" t="str">
        <f t="shared" si="4"/>
        <v> </v>
      </c>
      <c r="R1253" s="10" t="str">
        <f t="shared" si="5"/>
        <v> </v>
      </c>
      <c r="S1253" s="9" t="str">
        <f t="shared" si="6"/>
        <v> </v>
      </c>
      <c r="AB1253" s="10" t="s">
        <v>4250</v>
      </c>
      <c r="AC1253" s="10"/>
      <c r="AD1253" s="10"/>
      <c r="AE1253" s="10"/>
      <c r="AF1253" s="10"/>
      <c r="AG1253" s="11" t="s">
        <v>114</v>
      </c>
    </row>
    <row r="1254" ht="14.25" hidden="1" customHeight="1">
      <c r="A1254" s="1" t="s">
        <v>1636</v>
      </c>
      <c r="B1254" s="1" t="s">
        <v>2537</v>
      </c>
      <c r="C1254" s="1" t="s">
        <v>2538</v>
      </c>
      <c r="D1254" s="1" t="s">
        <v>2539</v>
      </c>
      <c r="E1254" s="1" t="s">
        <v>2540</v>
      </c>
      <c r="F1254" s="1" t="s">
        <v>2541</v>
      </c>
      <c r="G1254" s="3">
        <v>1985.284324273166</v>
      </c>
      <c r="H1254" s="3">
        <v>138.1</v>
      </c>
      <c r="I1254" s="4">
        <v>274167.7651821242</v>
      </c>
      <c r="J1254" s="5">
        <v>0.001748744328651436</v>
      </c>
      <c r="K1254" s="6">
        <v>1.5677978804E8</v>
      </c>
      <c r="L1254" s="7">
        <v>6525001.0</v>
      </c>
      <c r="M1254" s="8">
        <v>24.02755004</v>
      </c>
      <c r="N1254" s="9" t="str">
        <f t="shared" si="1"/>
        <v> </v>
      </c>
      <c r="O1254" s="9" t="str">
        <f t="shared" si="2"/>
        <v> </v>
      </c>
      <c r="P1254" s="10" t="str">
        <f t="shared" si="3"/>
        <v> </v>
      </c>
      <c r="Q1254" s="9" t="str">
        <f t="shared" si="4"/>
        <v> </v>
      </c>
      <c r="R1254" s="10" t="str">
        <f t="shared" si="5"/>
        <v> </v>
      </c>
      <c r="S1254" s="9" t="str">
        <f t="shared" si="6"/>
        <v> </v>
      </c>
      <c r="AB1254" s="10" t="s">
        <v>4250</v>
      </c>
      <c r="AC1254" s="10"/>
      <c r="AD1254" s="10"/>
      <c r="AE1254" s="10"/>
      <c r="AF1254" s="10"/>
      <c r="AG1254" s="11" t="s">
        <v>114</v>
      </c>
    </row>
    <row r="1255" ht="14.25" hidden="1" customHeight="1">
      <c r="A1255" s="1" t="s">
        <v>1636</v>
      </c>
      <c r="B1255" s="1" t="s">
        <v>2542</v>
      </c>
      <c r="C1255" s="1" t="s">
        <v>2543</v>
      </c>
      <c r="D1255" s="1" t="s">
        <v>2544</v>
      </c>
      <c r="E1255" s="1" t="s">
        <v>2545</v>
      </c>
      <c r="F1255" s="1" t="s">
        <v>2546</v>
      </c>
      <c r="G1255" s="3">
        <v>938.8715276690505</v>
      </c>
      <c r="H1255" s="3">
        <v>86.0</v>
      </c>
      <c r="I1255" s="4">
        <v>80742.95137953834</v>
      </c>
      <c r="J1255" s="5">
        <v>5.150086780251164E-4</v>
      </c>
      <c r="K1255" s="6">
        <v>1.5677978804E8</v>
      </c>
      <c r="L1255" s="7">
        <v>6525001.0</v>
      </c>
      <c r="M1255" s="8">
        <v>24.02755004</v>
      </c>
      <c r="N1255" s="9" t="str">
        <f t="shared" si="1"/>
        <v> </v>
      </c>
      <c r="O1255" s="9" t="str">
        <f t="shared" si="2"/>
        <v> </v>
      </c>
      <c r="P1255" s="10" t="str">
        <f t="shared" si="3"/>
        <v> </v>
      </c>
      <c r="Q1255" s="9" t="str">
        <f t="shared" si="4"/>
        <v> </v>
      </c>
      <c r="R1255" s="10" t="str">
        <f t="shared" si="5"/>
        <v> </v>
      </c>
      <c r="S1255" s="9" t="str">
        <f t="shared" si="6"/>
        <v> </v>
      </c>
      <c r="AB1255" s="10" t="s">
        <v>4250</v>
      </c>
      <c r="AC1255" s="10"/>
      <c r="AD1255" s="10"/>
      <c r="AE1255" s="10"/>
      <c r="AF1255" s="10"/>
      <c r="AG1255" s="11" t="s">
        <v>114</v>
      </c>
    </row>
    <row r="1256" ht="14.25" hidden="1" customHeight="1">
      <c r="A1256" s="1" t="s">
        <v>1636</v>
      </c>
      <c r="B1256" s="1" t="s">
        <v>2547</v>
      </c>
      <c r="C1256" s="1" t="s">
        <v>2548</v>
      </c>
      <c r="D1256" s="1" t="s">
        <v>2549</v>
      </c>
      <c r="E1256" s="1" t="s">
        <v>2550</v>
      </c>
      <c r="G1256" s="3">
        <v>1381.1198920537</v>
      </c>
      <c r="H1256" s="3">
        <v>94.57554000000002</v>
      </c>
      <c r="I1256" s="4">
        <v>130620.1595957204</v>
      </c>
      <c r="J1256" s="5">
        <v>8.331441267314039E-4</v>
      </c>
      <c r="K1256" s="6">
        <v>1.5677978804E8</v>
      </c>
      <c r="L1256" s="7">
        <v>6525001.0</v>
      </c>
      <c r="M1256" s="8">
        <v>24.02755004</v>
      </c>
      <c r="N1256" s="9" t="str">
        <f t="shared" si="1"/>
        <v> </v>
      </c>
      <c r="O1256" s="9" t="str">
        <f t="shared" si="2"/>
        <v> </v>
      </c>
      <c r="P1256" s="10" t="str">
        <f t="shared" si="3"/>
        <v> </v>
      </c>
      <c r="Q1256" s="9" t="str">
        <f t="shared" si="4"/>
        <v> </v>
      </c>
      <c r="R1256" s="10" t="str">
        <f t="shared" si="5"/>
        <v> </v>
      </c>
      <c r="S1256" s="9" t="str">
        <f t="shared" si="6"/>
        <v> </v>
      </c>
      <c r="AB1256" s="10" t="s">
        <v>4250</v>
      </c>
      <c r="AC1256" s="10"/>
      <c r="AD1256" s="10"/>
      <c r="AE1256" s="10"/>
      <c r="AF1256" s="10"/>
      <c r="AG1256" s="11" t="s">
        <v>114</v>
      </c>
    </row>
    <row r="1257" ht="14.25" hidden="1" customHeight="1">
      <c r="A1257" s="1" t="s">
        <v>1636</v>
      </c>
      <c r="B1257" s="1" t="s">
        <v>2551</v>
      </c>
      <c r="C1257" s="1" t="s">
        <v>2552</v>
      </c>
      <c r="D1257" s="1" t="s">
        <v>2553</v>
      </c>
      <c r="E1257" s="1" t="s">
        <v>2554</v>
      </c>
      <c r="G1257" s="3">
        <v>98217.80341705418</v>
      </c>
      <c r="H1257" s="3">
        <v>5.329584</v>
      </c>
      <c r="I1257" s="4">
        <v>523460.0336066773</v>
      </c>
      <c r="J1257" s="5">
        <v>0.003338823455183677</v>
      </c>
      <c r="K1257" s="6">
        <v>1.5677978804E8</v>
      </c>
      <c r="L1257" s="7">
        <v>6525001.0</v>
      </c>
      <c r="M1257" s="8">
        <v>24.02755004</v>
      </c>
      <c r="N1257" s="9" t="str">
        <f t="shared" si="1"/>
        <v> </v>
      </c>
      <c r="O1257" s="9" t="str">
        <f t="shared" si="2"/>
        <v> </v>
      </c>
      <c r="P1257" s="10" t="str">
        <f t="shared" si="3"/>
        <v> </v>
      </c>
      <c r="Q1257" s="9" t="str">
        <f t="shared" si="4"/>
        <v> </v>
      </c>
      <c r="R1257" s="10" t="str">
        <f t="shared" si="5"/>
        <v> </v>
      </c>
      <c r="S1257" s="9" t="str">
        <f t="shared" si="6"/>
        <v> </v>
      </c>
      <c r="AB1257" s="10" t="s">
        <v>4250</v>
      </c>
      <c r="AC1257" s="10"/>
      <c r="AD1257" s="10"/>
      <c r="AE1257" s="10"/>
      <c r="AF1257" s="10"/>
      <c r="AG1257" s="11" t="s">
        <v>114</v>
      </c>
    </row>
    <row r="1258" ht="14.25" hidden="1" customHeight="1">
      <c r="A1258" s="1" t="s">
        <v>1636</v>
      </c>
      <c r="B1258" s="1" t="s">
        <v>2555</v>
      </c>
      <c r="C1258" s="1" t="s">
        <v>2556</v>
      </c>
      <c r="D1258" s="1" t="s">
        <v>2557</v>
      </c>
      <c r="E1258" s="1" t="s">
        <v>2558</v>
      </c>
      <c r="G1258" s="3">
        <v>14270.36388902379</v>
      </c>
      <c r="H1258" s="3">
        <v>5.52079104</v>
      </c>
      <c r="I1258" s="4">
        <v>78783.69709606211</v>
      </c>
      <c r="J1258" s="5">
        <v>5.025118229906118E-4</v>
      </c>
      <c r="K1258" s="6">
        <v>1.5677978804E8</v>
      </c>
      <c r="L1258" s="7">
        <v>6525001.0</v>
      </c>
      <c r="M1258" s="8">
        <v>24.02755004</v>
      </c>
      <c r="N1258" s="9" t="str">
        <f t="shared" si="1"/>
        <v> </v>
      </c>
      <c r="O1258" s="9" t="str">
        <f t="shared" si="2"/>
        <v> </v>
      </c>
      <c r="P1258" s="10" t="str">
        <f t="shared" si="3"/>
        <v> </v>
      </c>
      <c r="Q1258" s="9" t="str">
        <f t="shared" si="4"/>
        <v> </v>
      </c>
      <c r="R1258" s="10" t="str">
        <f t="shared" si="5"/>
        <v> </v>
      </c>
      <c r="S1258" s="9" t="str">
        <f t="shared" si="6"/>
        <v> </v>
      </c>
      <c r="AB1258" s="10" t="s">
        <v>4250</v>
      </c>
      <c r="AC1258" s="10"/>
      <c r="AD1258" s="10"/>
      <c r="AE1258" s="10"/>
      <c r="AF1258" s="10"/>
      <c r="AG1258" s="11" t="s">
        <v>114</v>
      </c>
    </row>
    <row r="1259" ht="14.25" hidden="1" customHeight="1">
      <c r="A1259" s="1" t="s">
        <v>1636</v>
      </c>
      <c r="B1259" s="1" t="s">
        <v>2559</v>
      </c>
      <c r="C1259" s="1" t="s">
        <v>2560</v>
      </c>
      <c r="D1259" s="1" t="s">
        <v>1204</v>
      </c>
      <c r="E1259" s="1" t="s">
        <v>1205</v>
      </c>
      <c r="F1259" s="1" t="s">
        <v>1206</v>
      </c>
      <c r="G1259" s="3">
        <v>4182.026199823145</v>
      </c>
      <c r="H1259" s="3">
        <v>18.88</v>
      </c>
      <c r="I1259" s="4">
        <v>78956.65465266097</v>
      </c>
      <c r="J1259" s="5">
        <v>5.036150108361951E-4</v>
      </c>
      <c r="K1259" s="6">
        <v>1.5677978804E8</v>
      </c>
      <c r="L1259" s="7">
        <v>6525001.0</v>
      </c>
      <c r="M1259" s="8">
        <v>24.02755004</v>
      </c>
      <c r="N1259" s="9" t="str">
        <f t="shared" si="1"/>
        <v> </v>
      </c>
      <c r="O1259" s="9" t="str">
        <f t="shared" si="2"/>
        <v> </v>
      </c>
      <c r="P1259" s="10" t="str">
        <f t="shared" si="3"/>
        <v> </v>
      </c>
      <c r="Q1259" s="9" t="str">
        <f t="shared" si="4"/>
        <v> </v>
      </c>
      <c r="R1259" s="10" t="str">
        <f t="shared" si="5"/>
        <v> </v>
      </c>
      <c r="S1259" s="9" t="str">
        <f t="shared" si="6"/>
        <v> </v>
      </c>
      <c r="AB1259" s="10" t="s">
        <v>4250</v>
      </c>
      <c r="AC1259" s="10"/>
      <c r="AD1259" s="10"/>
      <c r="AE1259" s="10"/>
      <c r="AF1259" s="10"/>
      <c r="AG1259" s="11" t="s">
        <v>114</v>
      </c>
    </row>
    <row r="1260" ht="14.25" hidden="1" customHeight="1">
      <c r="A1260" s="1" t="s">
        <v>1636</v>
      </c>
      <c r="B1260" s="1" t="s">
        <v>2561</v>
      </c>
      <c r="C1260" s="1" t="s">
        <v>2562</v>
      </c>
      <c r="D1260" s="1" t="s">
        <v>2563</v>
      </c>
      <c r="E1260" s="1" t="s">
        <v>2564</v>
      </c>
      <c r="F1260" s="1" t="s">
        <v>2565</v>
      </c>
      <c r="G1260" s="3">
        <v>722.5806609344816</v>
      </c>
      <c r="H1260" s="3">
        <v>461.1</v>
      </c>
      <c r="I1260" s="4">
        <v>333181.9427568894</v>
      </c>
      <c r="J1260" s="5">
        <v>0.002125158777940707</v>
      </c>
      <c r="K1260" s="6">
        <v>1.5677978804E8</v>
      </c>
      <c r="L1260" s="7">
        <v>6525001.0</v>
      </c>
      <c r="M1260" s="8">
        <v>24.02755004</v>
      </c>
      <c r="N1260" s="9" t="str">
        <f t="shared" si="1"/>
        <v> </v>
      </c>
      <c r="O1260" s="9" t="str">
        <f t="shared" si="2"/>
        <v> </v>
      </c>
      <c r="P1260" s="10" t="str">
        <f t="shared" si="3"/>
        <v> </v>
      </c>
      <c r="Q1260" s="9" t="str">
        <f t="shared" si="4"/>
        <v> </v>
      </c>
      <c r="R1260" s="10" t="str">
        <f t="shared" si="5"/>
        <v> </v>
      </c>
      <c r="S1260" s="9" t="str">
        <f t="shared" si="6"/>
        <v> </v>
      </c>
      <c r="AB1260" s="10" t="s">
        <v>4250</v>
      </c>
      <c r="AC1260" s="10"/>
      <c r="AD1260" s="10"/>
      <c r="AE1260" s="10"/>
      <c r="AF1260" s="10"/>
      <c r="AG1260" s="11" t="s">
        <v>114</v>
      </c>
    </row>
    <row r="1261" ht="14.25" hidden="1" customHeight="1">
      <c r="A1261" s="1" t="s">
        <v>1636</v>
      </c>
      <c r="B1261" s="1" t="s">
        <v>2566</v>
      </c>
      <c r="C1261" s="1" t="s">
        <v>2567</v>
      </c>
      <c r="D1261" s="1" t="s">
        <v>2568</v>
      </c>
      <c r="E1261" s="1" t="s">
        <v>2569</v>
      </c>
      <c r="G1261" s="3">
        <v>6705.016868771636</v>
      </c>
      <c r="H1261" s="3">
        <v>123.24933</v>
      </c>
      <c r="I1261" s="4">
        <v>826388.8367148021</v>
      </c>
      <c r="J1261" s="5">
        <v>0.005271016417651754</v>
      </c>
      <c r="K1261" s="6">
        <v>1.5677978804E8</v>
      </c>
      <c r="L1261" s="7">
        <v>6525001.0</v>
      </c>
      <c r="M1261" s="8">
        <v>24.02755004</v>
      </c>
      <c r="N1261" s="9" t="str">
        <f t="shared" si="1"/>
        <v> </v>
      </c>
      <c r="O1261" s="9" t="str">
        <f t="shared" si="2"/>
        <v> </v>
      </c>
      <c r="P1261" s="10" t="str">
        <f t="shared" si="3"/>
        <v> </v>
      </c>
      <c r="Q1261" s="9" t="str">
        <f t="shared" si="4"/>
        <v> </v>
      </c>
      <c r="R1261" s="10" t="str">
        <f t="shared" si="5"/>
        <v> </v>
      </c>
      <c r="S1261" s="9" t="str">
        <f t="shared" si="6"/>
        <v> </v>
      </c>
      <c r="AB1261" s="10" t="s">
        <v>4250</v>
      </c>
      <c r="AC1261" s="10"/>
      <c r="AD1261" s="10"/>
      <c r="AE1261" s="10"/>
      <c r="AF1261" s="10"/>
      <c r="AG1261" s="11" t="s">
        <v>114</v>
      </c>
    </row>
    <row r="1262" ht="14.25" hidden="1" customHeight="1">
      <c r="A1262" s="1" t="s">
        <v>1636</v>
      </c>
      <c r="B1262" s="1" t="s">
        <v>2570</v>
      </c>
      <c r="C1262" s="1" t="s">
        <v>2571</v>
      </c>
      <c r="D1262" s="1" t="s">
        <v>2572</v>
      </c>
      <c r="E1262" s="1" t="s">
        <v>2573</v>
      </c>
      <c r="F1262" s="1" t="s">
        <v>2574</v>
      </c>
      <c r="G1262" s="3">
        <v>264.6240213121262</v>
      </c>
      <c r="H1262" s="3">
        <v>770.97</v>
      </c>
      <c r="I1262" s="4">
        <v>204017.18171101</v>
      </c>
      <c r="J1262" s="5">
        <v>0.001301297726330374</v>
      </c>
      <c r="K1262" s="6">
        <v>1.5677978804E8</v>
      </c>
      <c r="L1262" s="7">
        <v>6525001.0</v>
      </c>
      <c r="M1262" s="8">
        <v>24.02755004</v>
      </c>
      <c r="N1262" s="9" t="str">
        <f t="shared" si="1"/>
        <v> </v>
      </c>
      <c r="O1262" s="9" t="str">
        <f t="shared" si="2"/>
        <v> </v>
      </c>
      <c r="P1262" s="10" t="str">
        <f t="shared" si="3"/>
        <v> </v>
      </c>
      <c r="Q1262" s="9" t="str">
        <f t="shared" si="4"/>
        <v> </v>
      </c>
      <c r="R1262" s="10" t="str">
        <f t="shared" si="5"/>
        <v> </v>
      </c>
      <c r="S1262" s="9" t="str">
        <f t="shared" si="6"/>
        <v> </v>
      </c>
      <c r="AB1262" s="10" t="s">
        <v>4250</v>
      </c>
      <c r="AC1262" s="10"/>
      <c r="AD1262" s="10"/>
      <c r="AE1262" s="10"/>
      <c r="AF1262" s="10"/>
      <c r="AG1262" s="11" t="s">
        <v>114</v>
      </c>
    </row>
    <row r="1263" ht="14.25" hidden="1" customHeight="1">
      <c r="A1263" s="1" t="s">
        <v>1636</v>
      </c>
      <c r="B1263" s="1" t="s">
        <v>1017</v>
      </c>
      <c r="C1263" s="1" t="s">
        <v>2575</v>
      </c>
      <c r="D1263" s="1" t="s">
        <v>1019</v>
      </c>
      <c r="E1263" s="1" t="s">
        <v>1020</v>
      </c>
      <c r="F1263" s="1" t="s">
        <v>1021</v>
      </c>
      <c r="G1263" s="3">
        <v>2471.032527777617</v>
      </c>
      <c r="H1263" s="3">
        <v>87.4</v>
      </c>
      <c r="I1263" s="4">
        <v>215968.2429277637</v>
      </c>
      <c r="J1263" s="5">
        <v>0.001377526055033718</v>
      </c>
      <c r="K1263" s="6">
        <v>1.5677978804E8</v>
      </c>
      <c r="L1263" s="7">
        <v>6525001.0</v>
      </c>
      <c r="M1263" s="8">
        <v>24.02755004</v>
      </c>
      <c r="N1263" s="9" t="str">
        <f t="shared" si="1"/>
        <v> </v>
      </c>
      <c r="O1263" s="9" t="str">
        <f t="shared" si="2"/>
        <v> </v>
      </c>
      <c r="P1263" s="10" t="str">
        <f t="shared" si="3"/>
        <v> </v>
      </c>
      <c r="Q1263" s="9" t="str">
        <f t="shared" si="4"/>
        <v> </v>
      </c>
      <c r="R1263" s="10" t="str">
        <f t="shared" si="5"/>
        <v> </v>
      </c>
      <c r="S1263" s="9" t="str">
        <f t="shared" si="6"/>
        <v> </v>
      </c>
      <c r="AB1263" s="10" t="s">
        <v>4250</v>
      </c>
      <c r="AC1263" s="10"/>
      <c r="AD1263" s="10"/>
      <c r="AE1263" s="10"/>
      <c r="AF1263" s="10"/>
      <c r="AG1263" s="11" t="s">
        <v>114</v>
      </c>
    </row>
    <row r="1264" ht="14.25" hidden="1" customHeight="1">
      <c r="A1264" s="1" t="s">
        <v>1636</v>
      </c>
      <c r="B1264" s="1" t="s">
        <v>2576</v>
      </c>
      <c r="C1264" s="1" t="s">
        <v>2577</v>
      </c>
      <c r="D1264" s="1" t="s">
        <v>2578</v>
      </c>
      <c r="E1264" s="1" t="s">
        <v>2579</v>
      </c>
      <c r="F1264" s="1" t="s">
        <v>2580</v>
      </c>
      <c r="G1264" s="3">
        <v>6872.974580928648</v>
      </c>
      <c r="H1264" s="3">
        <v>81.48</v>
      </c>
      <c r="I1264" s="4">
        <v>560009.9688540662</v>
      </c>
      <c r="J1264" s="5">
        <v>0.003571952583015281</v>
      </c>
      <c r="K1264" s="6">
        <v>1.5677978804E8</v>
      </c>
      <c r="L1264" s="7">
        <v>6525001.0</v>
      </c>
      <c r="M1264" s="8">
        <v>24.02755004</v>
      </c>
      <c r="N1264" s="9" t="str">
        <f t="shared" si="1"/>
        <v> </v>
      </c>
      <c r="O1264" s="9" t="str">
        <f t="shared" si="2"/>
        <v> </v>
      </c>
      <c r="P1264" s="10" t="str">
        <f t="shared" si="3"/>
        <v> </v>
      </c>
      <c r="Q1264" s="9" t="str">
        <f t="shared" si="4"/>
        <v> </v>
      </c>
      <c r="R1264" s="10" t="str">
        <f t="shared" si="5"/>
        <v> </v>
      </c>
      <c r="S1264" s="9" t="str">
        <f t="shared" si="6"/>
        <v> </v>
      </c>
      <c r="AB1264" s="10" t="s">
        <v>4250</v>
      </c>
      <c r="AC1264" s="10"/>
      <c r="AD1264" s="10"/>
      <c r="AE1264" s="10"/>
      <c r="AF1264" s="10"/>
      <c r="AG1264" s="11" t="s">
        <v>114</v>
      </c>
    </row>
    <row r="1265" ht="14.25" hidden="1" customHeight="1">
      <c r="A1265" s="1" t="s">
        <v>1636</v>
      </c>
      <c r="B1265" s="1" t="s">
        <v>2581</v>
      </c>
      <c r="C1265" s="1" t="s">
        <v>2582</v>
      </c>
      <c r="D1265" s="1" t="s">
        <v>2583</v>
      </c>
      <c r="E1265" s="1" t="s">
        <v>2584</v>
      </c>
      <c r="G1265" s="3">
        <v>13237.24270992851</v>
      </c>
      <c r="H1265" s="3">
        <v>56.296926</v>
      </c>
      <c r="I1265" s="4">
        <v>745216.0732848844</v>
      </c>
      <c r="J1265" s="5">
        <v>0.0047532662379589</v>
      </c>
      <c r="K1265" s="6">
        <v>1.5677978804E8</v>
      </c>
      <c r="L1265" s="7">
        <v>6525001.0</v>
      </c>
      <c r="M1265" s="8">
        <v>24.02755004</v>
      </c>
      <c r="N1265" s="9" t="str">
        <f t="shared" si="1"/>
        <v> </v>
      </c>
      <c r="O1265" s="9" t="str">
        <f t="shared" si="2"/>
        <v> </v>
      </c>
      <c r="P1265" s="10" t="str">
        <f t="shared" si="3"/>
        <v> </v>
      </c>
      <c r="Q1265" s="9" t="str">
        <f t="shared" si="4"/>
        <v> </v>
      </c>
      <c r="R1265" s="10" t="str">
        <f t="shared" si="5"/>
        <v> </v>
      </c>
      <c r="S1265" s="9" t="str">
        <f t="shared" si="6"/>
        <v> </v>
      </c>
      <c r="AB1265" s="10" t="s">
        <v>4250</v>
      </c>
      <c r="AC1265" s="10"/>
      <c r="AD1265" s="10"/>
      <c r="AE1265" s="10"/>
      <c r="AF1265" s="10"/>
      <c r="AG1265" s="11" t="s">
        <v>114</v>
      </c>
    </row>
    <row r="1266" ht="14.25" hidden="1" customHeight="1">
      <c r="A1266" s="1" t="s">
        <v>1636</v>
      </c>
      <c r="B1266" s="1" t="s">
        <v>2585</v>
      </c>
      <c r="C1266" s="1" t="s">
        <v>2586</v>
      </c>
      <c r="D1266" s="1" t="s">
        <v>2587</v>
      </c>
      <c r="E1266" s="1" t="s">
        <v>2588</v>
      </c>
      <c r="F1266" s="1" t="s">
        <v>2589</v>
      </c>
      <c r="G1266" s="3">
        <v>10143.92081696484</v>
      </c>
      <c r="H1266" s="3">
        <v>147.37</v>
      </c>
      <c r="I1266" s="4">
        <v>1494909.610796108</v>
      </c>
      <c r="J1266" s="5">
        <v>0.009535091413790562</v>
      </c>
      <c r="K1266" s="6">
        <v>1.5677978804E8</v>
      </c>
      <c r="L1266" s="7">
        <v>6525001.0</v>
      </c>
      <c r="M1266" s="8">
        <v>24.02755004</v>
      </c>
      <c r="N1266" s="9" t="str">
        <f t="shared" si="1"/>
        <v> </v>
      </c>
      <c r="O1266" s="9" t="str">
        <f t="shared" si="2"/>
        <v> </v>
      </c>
      <c r="P1266" s="10" t="str">
        <f t="shared" si="3"/>
        <v> </v>
      </c>
      <c r="Q1266" s="9" t="str">
        <f t="shared" si="4"/>
        <v> </v>
      </c>
      <c r="R1266" s="10" t="str">
        <f t="shared" si="5"/>
        <v> </v>
      </c>
      <c r="S1266" s="9" t="str">
        <f t="shared" si="6"/>
        <v> </v>
      </c>
      <c r="AB1266" s="10" t="s">
        <v>4250</v>
      </c>
      <c r="AC1266" s="10"/>
      <c r="AD1266" s="10"/>
      <c r="AE1266" s="10"/>
      <c r="AF1266" s="10"/>
      <c r="AG1266" s="11" t="s">
        <v>114</v>
      </c>
    </row>
    <row r="1267" ht="14.25" hidden="1" customHeight="1">
      <c r="A1267" s="1" t="s">
        <v>1636</v>
      </c>
      <c r="B1267" s="1" t="s">
        <v>2590</v>
      </c>
      <c r="C1267" s="1" t="s">
        <v>2591</v>
      </c>
      <c r="D1267" s="1" t="s">
        <v>2592</v>
      </c>
      <c r="E1267" s="1" t="s">
        <v>2593</v>
      </c>
      <c r="F1267" s="1" t="s">
        <v>2594</v>
      </c>
      <c r="G1267" s="3">
        <v>1207.120535574493</v>
      </c>
      <c r="H1267" s="3">
        <v>440.22</v>
      </c>
      <c r="I1267" s="4">
        <v>531398.6021706036</v>
      </c>
      <c r="J1267" s="5">
        <v>0.003389458608242443</v>
      </c>
      <c r="K1267" s="6">
        <v>1.5677978804E8</v>
      </c>
      <c r="L1267" s="7">
        <v>6525001.0</v>
      </c>
      <c r="M1267" s="8">
        <v>24.02755004</v>
      </c>
      <c r="N1267" s="9" t="str">
        <f t="shared" si="1"/>
        <v> </v>
      </c>
      <c r="O1267" s="9" t="str">
        <f t="shared" si="2"/>
        <v> </v>
      </c>
      <c r="P1267" s="10" t="str">
        <f t="shared" si="3"/>
        <v> </v>
      </c>
      <c r="Q1267" s="9" t="str">
        <f t="shared" si="4"/>
        <v> </v>
      </c>
      <c r="R1267" s="10" t="str">
        <f t="shared" si="5"/>
        <v> </v>
      </c>
      <c r="S1267" s="9" t="str">
        <f t="shared" si="6"/>
        <v> </v>
      </c>
      <c r="AB1267" s="10" t="s">
        <v>4250</v>
      </c>
      <c r="AC1267" s="10"/>
      <c r="AD1267" s="10"/>
      <c r="AE1267" s="10"/>
      <c r="AF1267" s="10"/>
      <c r="AG1267" s="11" t="s">
        <v>114</v>
      </c>
    </row>
    <row r="1268" ht="14.25" hidden="1" customHeight="1">
      <c r="A1268" s="1" t="s">
        <v>1636</v>
      </c>
      <c r="B1268" s="1" t="s">
        <v>2595</v>
      </c>
      <c r="C1268" s="1" t="s">
        <v>2596</v>
      </c>
      <c r="D1268" s="1" t="s">
        <v>2597</v>
      </c>
      <c r="E1268" s="1" t="s">
        <v>2598</v>
      </c>
      <c r="G1268" s="3">
        <v>17718.93446813251</v>
      </c>
      <c r="H1268" s="3">
        <v>7.23138</v>
      </c>
      <c r="I1268" s="4">
        <v>128132.348334164</v>
      </c>
      <c r="J1268" s="5">
        <v>8.172759380276302E-4</v>
      </c>
      <c r="K1268" s="6">
        <v>1.5677978804E8</v>
      </c>
      <c r="L1268" s="7">
        <v>6525001.0</v>
      </c>
      <c r="M1268" s="8">
        <v>24.02755004</v>
      </c>
      <c r="N1268" s="9" t="str">
        <f t="shared" si="1"/>
        <v> </v>
      </c>
      <c r="O1268" s="9" t="str">
        <f t="shared" si="2"/>
        <v> </v>
      </c>
      <c r="P1268" s="10" t="str">
        <f t="shared" si="3"/>
        <v> </v>
      </c>
      <c r="Q1268" s="9" t="str">
        <f t="shared" si="4"/>
        <v> </v>
      </c>
      <c r="R1268" s="10" t="str">
        <f t="shared" si="5"/>
        <v> </v>
      </c>
      <c r="S1268" s="9" t="str">
        <f t="shared" si="6"/>
        <v> </v>
      </c>
      <c r="AB1268" s="10" t="s">
        <v>4250</v>
      </c>
      <c r="AC1268" s="10"/>
      <c r="AD1268" s="10"/>
      <c r="AE1268" s="10"/>
      <c r="AF1268" s="10"/>
      <c r="AG1268" s="11" t="s">
        <v>114</v>
      </c>
    </row>
    <row r="1269" ht="14.25" hidden="1" customHeight="1">
      <c r="A1269" s="1" t="s">
        <v>1636</v>
      </c>
      <c r="B1269" s="1" t="s">
        <v>1042</v>
      </c>
      <c r="C1269" s="1" t="s">
        <v>2599</v>
      </c>
      <c r="D1269" s="1" t="s">
        <v>1044</v>
      </c>
      <c r="E1269" s="1" t="s">
        <v>1045</v>
      </c>
      <c r="F1269" s="1" t="s">
        <v>1046</v>
      </c>
      <c r="G1269" s="3">
        <v>963.0381049578291</v>
      </c>
      <c r="H1269" s="3">
        <v>1058.02</v>
      </c>
      <c r="I1269" s="4">
        <v>1018913.575807482</v>
      </c>
      <c r="J1269" s="5">
        <v>0.006499011055860861</v>
      </c>
      <c r="K1269" s="6">
        <v>1.5677978804E8</v>
      </c>
      <c r="L1269" s="7">
        <v>6525001.0</v>
      </c>
      <c r="M1269" s="8">
        <v>24.02755004</v>
      </c>
      <c r="N1269" s="9" t="str">
        <f t="shared" si="1"/>
        <v> </v>
      </c>
      <c r="O1269" s="9" t="str">
        <f t="shared" si="2"/>
        <v> </v>
      </c>
      <c r="P1269" s="10" t="str">
        <f t="shared" si="3"/>
        <v> </v>
      </c>
      <c r="Q1269" s="9" t="str">
        <f t="shared" si="4"/>
        <v> </v>
      </c>
      <c r="R1269" s="10" t="str">
        <f t="shared" si="5"/>
        <v> </v>
      </c>
      <c r="S1269" s="9" t="str">
        <f t="shared" si="6"/>
        <v> </v>
      </c>
      <c r="AB1269" s="10" t="s">
        <v>4250</v>
      </c>
      <c r="AC1269" s="10"/>
      <c r="AD1269" s="10"/>
      <c r="AE1269" s="10"/>
      <c r="AF1269" s="10"/>
      <c r="AG1269" s="11" t="s">
        <v>114</v>
      </c>
    </row>
    <row r="1270" ht="14.25" hidden="1" customHeight="1">
      <c r="A1270" s="1" t="s">
        <v>1636</v>
      </c>
      <c r="B1270" s="1" t="s">
        <v>2600</v>
      </c>
      <c r="C1270" s="1" t="s">
        <v>2601</v>
      </c>
      <c r="D1270" s="1" t="s">
        <v>2602</v>
      </c>
      <c r="E1270" s="1" t="s">
        <v>2603</v>
      </c>
      <c r="G1270" s="3">
        <v>6857.266305690941</v>
      </c>
      <c r="H1270" s="3">
        <v>41.66085</v>
      </c>
      <c r="I1270" s="4">
        <v>285679.5429714445</v>
      </c>
      <c r="J1270" s="5">
        <v>0.001822170743709372</v>
      </c>
      <c r="K1270" s="6">
        <v>1.5677978804E8</v>
      </c>
      <c r="L1270" s="7">
        <v>6525001.0</v>
      </c>
      <c r="M1270" s="8">
        <v>24.02755004</v>
      </c>
      <c r="N1270" s="9" t="str">
        <f t="shared" si="1"/>
        <v> </v>
      </c>
      <c r="O1270" s="9" t="str">
        <f t="shared" si="2"/>
        <v> </v>
      </c>
      <c r="P1270" s="10" t="str">
        <f t="shared" si="3"/>
        <v> </v>
      </c>
      <c r="Q1270" s="9" t="str">
        <f t="shared" si="4"/>
        <v> </v>
      </c>
      <c r="R1270" s="10" t="str">
        <f t="shared" si="5"/>
        <v> </v>
      </c>
      <c r="S1270" s="9" t="str">
        <f t="shared" si="6"/>
        <v> </v>
      </c>
      <c r="AB1270" s="10" t="s">
        <v>4250</v>
      </c>
      <c r="AC1270" s="10"/>
      <c r="AD1270" s="10"/>
      <c r="AE1270" s="10"/>
      <c r="AF1270" s="10"/>
      <c r="AG1270" s="11" t="s">
        <v>114</v>
      </c>
    </row>
    <row r="1271" ht="14.25" hidden="1" customHeight="1">
      <c r="A1271" s="1" t="s">
        <v>1636</v>
      </c>
      <c r="B1271" s="1" t="s">
        <v>2604</v>
      </c>
      <c r="C1271" s="1" t="s">
        <v>2605</v>
      </c>
      <c r="D1271" s="1" t="s">
        <v>2606</v>
      </c>
      <c r="E1271" s="1" t="s">
        <v>2607</v>
      </c>
      <c r="F1271" s="1" t="s">
        <v>2608</v>
      </c>
      <c r="G1271" s="3">
        <v>9743.96396283555</v>
      </c>
      <c r="H1271" s="3">
        <v>23.33</v>
      </c>
      <c r="I1271" s="4">
        <v>227326.6792529534</v>
      </c>
      <c r="J1271" s="5">
        <v>0.001449974401004768</v>
      </c>
      <c r="K1271" s="6">
        <v>1.5677978804E8</v>
      </c>
      <c r="L1271" s="7">
        <v>6525001.0</v>
      </c>
      <c r="M1271" s="8">
        <v>24.02755004</v>
      </c>
      <c r="N1271" s="9" t="str">
        <f t="shared" si="1"/>
        <v> </v>
      </c>
      <c r="O1271" s="9" t="str">
        <f t="shared" si="2"/>
        <v> </v>
      </c>
      <c r="P1271" s="10" t="str">
        <f t="shared" si="3"/>
        <v> </v>
      </c>
      <c r="Q1271" s="9" t="str">
        <f t="shared" si="4"/>
        <v> </v>
      </c>
      <c r="R1271" s="10" t="str">
        <f t="shared" si="5"/>
        <v> </v>
      </c>
      <c r="S1271" s="9" t="str">
        <f t="shared" si="6"/>
        <v> </v>
      </c>
      <c r="AB1271" s="10" t="s">
        <v>4250</v>
      </c>
      <c r="AC1271" s="10"/>
      <c r="AD1271" s="10"/>
      <c r="AE1271" s="10"/>
      <c r="AF1271" s="10"/>
      <c r="AG1271" s="11" t="s">
        <v>114</v>
      </c>
    </row>
    <row r="1272" ht="14.25" hidden="1" customHeight="1">
      <c r="A1272" s="1" t="s">
        <v>1636</v>
      </c>
      <c r="B1272" s="1" t="s">
        <v>1052</v>
      </c>
      <c r="C1272" s="1" t="s">
        <v>2609</v>
      </c>
      <c r="D1272" s="1" t="s">
        <v>1054</v>
      </c>
      <c r="E1272" s="1" t="s">
        <v>1055</v>
      </c>
      <c r="F1272" s="1" t="s">
        <v>1056</v>
      </c>
      <c r="G1272" s="3">
        <v>1704.952027723334</v>
      </c>
      <c r="H1272" s="3">
        <v>124.64</v>
      </c>
      <c r="I1272" s="4">
        <v>212505.2207354363</v>
      </c>
      <c r="J1272" s="5">
        <v>0.001355437607054417</v>
      </c>
      <c r="K1272" s="6">
        <v>1.5677978804E8</v>
      </c>
      <c r="L1272" s="7">
        <v>6525001.0</v>
      </c>
      <c r="M1272" s="8">
        <v>24.02755004</v>
      </c>
      <c r="N1272" s="9" t="str">
        <f t="shared" si="1"/>
        <v> </v>
      </c>
      <c r="O1272" s="9" t="str">
        <f t="shared" si="2"/>
        <v> </v>
      </c>
      <c r="P1272" s="10" t="str">
        <f t="shared" si="3"/>
        <v> </v>
      </c>
      <c r="Q1272" s="9" t="str">
        <f t="shared" si="4"/>
        <v> </v>
      </c>
      <c r="R1272" s="10" t="str">
        <f t="shared" si="5"/>
        <v> </v>
      </c>
      <c r="S1272" s="9" t="str">
        <f t="shared" si="6"/>
        <v> </v>
      </c>
      <c r="AB1272" s="10" t="s">
        <v>4250</v>
      </c>
      <c r="AC1272" s="10"/>
      <c r="AD1272" s="10"/>
      <c r="AE1272" s="10"/>
      <c r="AF1272" s="10"/>
      <c r="AG1272" s="11" t="s">
        <v>114</v>
      </c>
    </row>
    <row r="1273" ht="14.25" hidden="1" customHeight="1">
      <c r="A1273" s="1" t="s">
        <v>1636</v>
      </c>
      <c r="B1273" s="1" t="s">
        <v>2610</v>
      </c>
      <c r="C1273" s="1" t="s">
        <v>2611</v>
      </c>
      <c r="D1273" s="1" t="s">
        <v>2612</v>
      </c>
      <c r="E1273" s="1" t="s">
        <v>2613</v>
      </c>
      <c r="F1273" s="1" t="s">
        <v>2614</v>
      </c>
      <c r="G1273" s="3">
        <v>4376.567146997813</v>
      </c>
      <c r="H1273" s="3">
        <v>16.63</v>
      </c>
      <c r="I1273" s="4">
        <v>72782.31165457363</v>
      </c>
      <c r="J1273" s="5">
        <v>4.642327468640557E-4</v>
      </c>
      <c r="K1273" s="6">
        <v>1.5677978804E8</v>
      </c>
      <c r="L1273" s="7">
        <v>6525001.0</v>
      </c>
      <c r="M1273" s="8">
        <v>24.02755004</v>
      </c>
      <c r="N1273" s="9" t="str">
        <f t="shared" si="1"/>
        <v> </v>
      </c>
      <c r="O1273" s="9" t="str">
        <f t="shared" si="2"/>
        <v> </v>
      </c>
      <c r="P1273" s="10" t="str">
        <f t="shared" si="3"/>
        <v> </v>
      </c>
      <c r="Q1273" s="9" t="str">
        <f t="shared" si="4"/>
        <v> </v>
      </c>
      <c r="R1273" s="10" t="str">
        <f t="shared" si="5"/>
        <v> </v>
      </c>
      <c r="S1273" s="9" t="str">
        <f t="shared" si="6"/>
        <v> </v>
      </c>
      <c r="AB1273" s="10" t="s">
        <v>4250</v>
      </c>
      <c r="AC1273" s="10"/>
      <c r="AD1273" s="10"/>
      <c r="AE1273" s="10"/>
      <c r="AF1273" s="10"/>
      <c r="AG1273" s="11" t="s">
        <v>114</v>
      </c>
    </row>
    <row r="1274" ht="14.25" hidden="1" customHeight="1">
      <c r="A1274" s="1" t="s">
        <v>1636</v>
      </c>
      <c r="B1274" s="1" t="s">
        <v>2615</v>
      </c>
      <c r="C1274" s="1" t="s">
        <v>2616</v>
      </c>
      <c r="D1274" s="1" t="s">
        <v>2617</v>
      </c>
      <c r="E1274" s="1" t="s">
        <v>2618</v>
      </c>
      <c r="F1274" s="1" t="s">
        <v>2619</v>
      </c>
      <c r="G1274" s="3">
        <v>11668.83184388677</v>
      </c>
      <c r="H1274" s="3">
        <v>27.76</v>
      </c>
      <c r="I1274" s="4">
        <v>323926.7719862967</v>
      </c>
      <c r="J1274" s="5">
        <v>0.002066125844637905</v>
      </c>
      <c r="K1274" s="6">
        <v>1.5677978804E8</v>
      </c>
      <c r="L1274" s="7">
        <v>6525001.0</v>
      </c>
      <c r="M1274" s="8">
        <v>24.02755004</v>
      </c>
      <c r="N1274" s="9" t="str">
        <f t="shared" si="1"/>
        <v> </v>
      </c>
      <c r="O1274" s="9" t="str">
        <f t="shared" si="2"/>
        <v> </v>
      </c>
      <c r="P1274" s="10" t="str">
        <f t="shared" si="3"/>
        <v> </v>
      </c>
      <c r="Q1274" s="9" t="str">
        <f t="shared" si="4"/>
        <v> </v>
      </c>
      <c r="R1274" s="10" t="str">
        <f t="shared" si="5"/>
        <v> </v>
      </c>
      <c r="S1274" s="9" t="str">
        <f t="shared" si="6"/>
        <v> </v>
      </c>
      <c r="AB1274" s="10" t="s">
        <v>4250</v>
      </c>
      <c r="AC1274" s="10"/>
      <c r="AD1274" s="10"/>
      <c r="AE1274" s="10"/>
      <c r="AF1274" s="10"/>
      <c r="AG1274" s="11" t="s">
        <v>114</v>
      </c>
    </row>
    <row r="1275" ht="14.25" hidden="1" customHeight="1">
      <c r="A1275" s="1" t="s">
        <v>1636</v>
      </c>
      <c r="B1275" s="1" t="s">
        <v>2620</v>
      </c>
      <c r="C1275" s="1" t="s">
        <v>2621</v>
      </c>
      <c r="D1275" s="1" t="s">
        <v>2622</v>
      </c>
      <c r="E1275" s="1" t="s">
        <v>2623</v>
      </c>
      <c r="F1275" s="1" t="s">
        <v>2624</v>
      </c>
      <c r="G1275" s="3">
        <v>7452.972435859335</v>
      </c>
      <c r="H1275" s="3">
        <v>80.24</v>
      </c>
      <c r="I1275" s="4">
        <v>598026.508253353</v>
      </c>
      <c r="J1275" s="5">
        <v>0.003814436259479925</v>
      </c>
      <c r="K1275" s="6">
        <v>1.5677978804E8</v>
      </c>
      <c r="L1275" s="7">
        <v>6525001.0</v>
      </c>
      <c r="M1275" s="8">
        <v>24.02755004</v>
      </c>
      <c r="N1275" s="9" t="str">
        <f t="shared" si="1"/>
        <v> </v>
      </c>
      <c r="O1275" s="9" t="str">
        <f t="shared" si="2"/>
        <v> </v>
      </c>
      <c r="P1275" s="10" t="str">
        <f t="shared" si="3"/>
        <v> </v>
      </c>
      <c r="Q1275" s="9" t="str">
        <f t="shared" si="4"/>
        <v> </v>
      </c>
      <c r="R1275" s="10" t="str">
        <f t="shared" si="5"/>
        <v> </v>
      </c>
      <c r="S1275" s="9" t="str">
        <f t="shared" si="6"/>
        <v> </v>
      </c>
      <c r="AB1275" s="10" t="s">
        <v>4250</v>
      </c>
      <c r="AC1275" s="10"/>
      <c r="AD1275" s="10"/>
      <c r="AE1275" s="10"/>
      <c r="AF1275" s="10"/>
      <c r="AG1275" s="11" t="s">
        <v>114</v>
      </c>
    </row>
    <row r="1276" ht="14.25" hidden="1" customHeight="1">
      <c r="A1276" s="1" t="s">
        <v>1636</v>
      </c>
      <c r="B1276" s="1" t="s">
        <v>2625</v>
      </c>
      <c r="C1276" s="1" t="s">
        <v>2626</v>
      </c>
      <c r="D1276" s="1" t="s">
        <v>2627</v>
      </c>
      <c r="E1276" s="1" t="s">
        <v>2628</v>
      </c>
      <c r="G1276" s="3">
        <v>1082.662662537283</v>
      </c>
      <c r="H1276" s="3">
        <v>1421.71275</v>
      </c>
      <c r="I1276" s="4">
        <v>1539235.311278203</v>
      </c>
      <c r="J1276" s="5">
        <v>0.009817817274287237</v>
      </c>
      <c r="K1276" s="6">
        <v>1.5677978804E8</v>
      </c>
      <c r="L1276" s="7">
        <v>6525001.0</v>
      </c>
      <c r="M1276" s="8">
        <v>24.02755004</v>
      </c>
      <c r="N1276" s="9" t="str">
        <f t="shared" si="1"/>
        <v> </v>
      </c>
      <c r="O1276" s="9" t="str">
        <f t="shared" si="2"/>
        <v> </v>
      </c>
      <c r="P1276" s="10" t="str">
        <f t="shared" si="3"/>
        <v> </v>
      </c>
      <c r="Q1276" s="9" t="str">
        <f t="shared" si="4"/>
        <v> </v>
      </c>
      <c r="R1276" s="10" t="str">
        <f t="shared" si="5"/>
        <v> </v>
      </c>
      <c r="S1276" s="9" t="str">
        <f t="shared" si="6"/>
        <v> </v>
      </c>
      <c r="AB1276" s="10" t="s">
        <v>4250</v>
      </c>
      <c r="AC1276" s="10"/>
      <c r="AD1276" s="10"/>
      <c r="AE1276" s="10"/>
      <c r="AF1276" s="10"/>
      <c r="AG1276" s="11" t="s">
        <v>114</v>
      </c>
    </row>
    <row r="1277" ht="14.25" hidden="1" customHeight="1">
      <c r="A1277" s="1" t="s">
        <v>1636</v>
      </c>
      <c r="B1277" s="1" t="s">
        <v>2629</v>
      </c>
      <c r="C1277" s="1" t="s">
        <v>2630</v>
      </c>
      <c r="D1277" s="1" t="s">
        <v>2631</v>
      </c>
      <c r="E1277" s="1" t="s">
        <v>2632</v>
      </c>
      <c r="F1277" s="1" t="s">
        <v>2633</v>
      </c>
      <c r="G1277" s="3">
        <v>3548.861874857144</v>
      </c>
      <c r="H1277" s="3">
        <v>191.3</v>
      </c>
      <c r="I1277" s="4">
        <v>678897.2766601718</v>
      </c>
      <c r="J1277" s="5">
        <v>0.004330260202207707</v>
      </c>
      <c r="K1277" s="6">
        <v>1.5677978804E8</v>
      </c>
      <c r="L1277" s="7">
        <v>6525001.0</v>
      </c>
      <c r="M1277" s="8">
        <v>24.02755004</v>
      </c>
      <c r="N1277" s="9" t="str">
        <f t="shared" si="1"/>
        <v> </v>
      </c>
      <c r="O1277" s="9" t="str">
        <f t="shared" si="2"/>
        <v> </v>
      </c>
      <c r="P1277" s="10" t="str">
        <f t="shared" si="3"/>
        <v> </v>
      </c>
      <c r="Q1277" s="9" t="str">
        <f t="shared" si="4"/>
        <v> </v>
      </c>
      <c r="R1277" s="10" t="str">
        <f t="shared" si="5"/>
        <v> </v>
      </c>
      <c r="S1277" s="9" t="str">
        <f t="shared" si="6"/>
        <v> </v>
      </c>
      <c r="AB1277" s="10" t="s">
        <v>4250</v>
      </c>
      <c r="AC1277" s="10"/>
      <c r="AD1277" s="10"/>
      <c r="AE1277" s="10"/>
      <c r="AF1277" s="10"/>
      <c r="AG1277" s="11" t="s">
        <v>114</v>
      </c>
    </row>
    <row r="1278" ht="14.25" hidden="1" customHeight="1">
      <c r="A1278" s="1" t="s">
        <v>1636</v>
      </c>
      <c r="B1278" s="1" t="s">
        <v>2634</v>
      </c>
      <c r="C1278" s="1" t="s">
        <v>2635</v>
      </c>
      <c r="D1278" s="1" t="s">
        <v>2636</v>
      </c>
      <c r="E1278" s="1" t="s">
        <v>2637</v>
      </c>
      <c r="G1278" s="3">
        <v>12949.66044019204</v>
      </c>
      <c r="H1278" s="3">
        <v>6.389208</v>
      </c>
      <c r="I1278" s="4">
        <v>82738.0740817585</v>
      </c>
      <c r="J1278" s="5">
        <v>5.277343152208443E-4</v>
      </c>
      <c r="K1278" s="6">
        <v>1.5677978804E8</v>
      </c>
      <c r="L1278" s="7">
        <v>6525001.0</v>
      </c>
      <c r="M1278" s="8">
        <v>24.02755004</v>
      </c>
      <c r="N1278" s="9" t="str">
        <f t="shared" si="1"/>
        <v> </v>
      </c>
      <c r="O1278" s="9" t="str">
        <f t="shared" si="2"/>
        <v> </v>
      </c>
      <c r="P1278" s="10" t="str">
        <f t="shared" si="3"/>
        <v> </v>
      </c>
      <c r="Q1278" s="9" t="str">
        <f t="shared" si="4"/>
        <v> </v>
      </c>
      <c r="R1278" s="10" t="str">
        <f t="shared" si="5"/>
        <v> </v>
      </c>
      <c r="S1278" s="9" t="str">
        <f t="shared" si="6"/>
        <v> </v>
      </c>
      <c r="AB1278" s="10" t="s">
        <v>4250</v>
      </c>
      <c r="AC1278" s="10"/>
      <c r="AD1278" s="10"/>
      <c r="AE1278" s="10"/>
      <c r="AF1278" s="10"/>
      <c r="AG1278" s="11" t="s">
        <v>114</v>
      </c>
    </row>
    <row r="1279" ht="14.25" hidden="1" customHeight="1">
      <c r="A1279" s="1" t="s">
        <v>1636</v>
      </c>
      <c r="B1279" s="1" t="s">
        <v>2638</v>
      </c>
      <c r="C1279" s="1" t="s">
        <v>2639</v>
      </c>
      <c r="D1279" s="1" t="s">
        <v>2640</v>
      </c>
      <c r="E1279" s="1" t="s">
        <v>2641</v>
      </c>
      <c r="F1279" s="1" t="s">
        <v>2642</v>
      </c>
      <c r="G1279" s="3">
        <v>12156.9967051201</v>
      </c>
      <c r="H1279" s="3">
        <v>35.86</v>
      </c>
      <c r="I1279" s="4">
        <v>435949.9018456067</v>
      </c>
      <c r="J1279" s="5">
        <v>0.002780651175101606</v>
      </c>
      <c r="K1279" s="6">
        <v>1.5677978804E8</v>
      </c>
      <c r="L1279" s="7">
        <v>6525001.0</v>
      </c>
      <c r="M1279" s="8">
        <v>24.02755004</v>
      </c>
      <c r="N1279" s="9" t="str">
        <f t="shared" si="1"/>
        <v> </v>
      </c>
      <c r="O1279" s="9" t="str">
        <f t="shared" si="2"/>
        <v> </v>
      </c>
      <c r="P1279" s="10" t="str">
        <f t="shared" si="3"/>
        <v> </v>
      </c>
      <c r="Q1279" s="9" t="str">
        <f t="shared" si="4"/>
        <v> </v>
      </c>
      <c r="R1279" s="10" t="str">
        <f t="shared" si="5"/>
        <v> </v>
      </c>
      <c r="S1279" s="9" t="str">
        <f t="shared" si="6"/>
        <v> </v>
      </c>
      <c r="AB1279" s="10" t="s">
        <v>4250</v>
      </c>
      <c r="AC1279" s="10"/>
      <c r="AD1279" s="10"/>
      <c r="AE1279" s="10"/>
      <c r="AF1279" s="10"/>
      <c r="AG1279" s="11" t="s">
        <v>114</v>
      </c>
    </row>
    <row r="1280" ht="14.25" hidden="1" customHeight="1">
      <c r="A1280" s="1" t="s">
        <v>1636</v>
      </c>
      <c r="B1280" s="1" t="s">
        <v>2643</v>
      </c>
      <c r="C1280" s="1" t="s">
        <v>2644</v>
      </c>
      <c r="D1280" s="1" t="s">
        <v>2645</v>
      </c>
      <c r="E1280" s="1" t="s">
        <v>2646</v>
      </c>
      <c r="F1280" s="1" t="s">
        <v>2647</v>
      </c>
      <c r="G1280" s="3">
        <v>757.6221980032107</v>
      </c>
      <c r="H1280" s="3">
        <v>108.07</v>
      </c>
      <c r="I1280" s="4">
        <v>81876.23093820697</v>
      </c>
      <c r="J1280" s="5">
        <v>5.222371580022642E-4</v>
      </c>
      <c r="K1280" s="6">
        <v>1.5677978804E8</v>
      </c>
      <c r="L1280" s="7">
        <v>6525001.0</v>
      </c>
      <c r="M1280" s="8">
        <v>24.02755004</v>
      </c>
      <c r="N1280" s="9" t="str">
        <f t="shared" si="1"/>
        <v> </v>
      </c>
      <c r="O1280" s="9" t="str">
        <f t="shared" si="2"/>
        <v> </v>
      </c>
      <c r="P1280" s="10" t="str">
        <f t="shared" si="3"/>
        <v> </v>
      </c>
      <c r="Q1280" s="9" t="str">
        <f t="shared" si="4"/>
        <v> </v>
      </c>
      <c r="R1280" s="10" t="str">
        <f t="shared" si="5"/>
        <v> </v>
      </c>
      <c r="S1280" s="9" t="str">
        <f t="shared" si="6"/>
        <v> </v>
      </c>
      <c r="AB1280" s="10" t="s">
        <v>4250</v>
      </c>
      <c r="AC1280" s="10"/>
      <c r="AD1280" s="10"/>
      <c r="AE1280" s="10"/>
      <c r="AF1280" s="10"/>
      <c r="AG1280" s="11" t="s">
        <v>114</v>
      </c>
    </row>
    <row r="1281" ht="14.25" hidden="1" customHeight="1">
      <c r="A1281" s="1" t="s">
        <v>1636</v>
      </c>
      <c r="B1281" s="1" t="s">
        <v>2648</v>
      </c>
      <c r="C1281" s="1" t="s">
        <v>2649</v>
      </c>
      <c r="D1281" s="1" t="s">
        <v>2650</v>
      </c>
      <c r="E1281" s="1" t="s">
        <v>2651</v>
      </c>
      <c r="F1281" s="1" t="s">
        <v>2652</v>
      </c>
      <c r="G1281" s="3">
        <v>6166.102195231872</v>
      </c>
      <c r="H1281" s="3">
        <v>22.776525</v>
      </c>
      <c r="I1281" s="4">
        <v>140442.3808022536</v>
      </c>
      <c r="J1281" s="5">
        <v>8.957939193438752E-4</v>
      </c>
      <c r="K1281" s="6">
        <v>1.5677978804E8</v>
      </c>
      <c r="L1281" s="7">
        <v>6525001.0</v>
      </c>
      <c r="M1281" s="8">
        <v>24.02755004</v>
      </c>
      <c r="N1281" s="9" t="str">
        <f t="shared" si="1"/>
        <v> </v>
      </c>
      <c r="O1281" s="9" t="str">
        <f t="shared" si="2"/>
        <v> </v>
      </c>
      <c r="P1281" s="10" t="str">
        <f t="shared" si="3"/>
        <v> </v>
      </c>
      <c r="Q1281" s="9" t="str">
        <f t="shared" si="4"/>
        <v> </v>
      </c>
      <c r="R1281" s="10" t="str">
        <f t="shared" si="5"/>
        <v> </v>
      </c>
      <c r="S1281" s="9" t="str">
        <f t="shared" si="6"/>
        <v> </v>
      </c>
      <c r="AB1281" s="10" t="s">
        <v>4250</v>
      </c>
      <c r="AC1281" s="10"/>
      <c r="AD1281" s="10"/>
      <c r="AE1281" s="10"/>
      <c r="AF1281" s="10"/>
      <c r="AG1281" s="11" t="s">
        <v>114</v>
      </c>
    </row>
    <row r="1282" ht="14.25" hidden="1" customHeight="1">
      <c r="A1282" s="1" t="s">
        <v>1636</v>
      </c>
      <c r="B1282" s="1" t="s">
        <v>2653</v>
      </c>
      <c r="C1282" s="1" t="s">
        <v>2654</v>
      </c>
      <c r="D1282" s="1" t="s">
        <v>2655</v>
      </c>
      <c r="E1282" s="1" t="s">
        <v>2656</v>
      </c>
      <c r="F1282" s="1" t="s">
        <v>2657</v>
      </c>
      <c r="G1282" s="3">
        <v>5737.145448356051</v>
      </c>
      <c r="H1282" s="3">
        <v>154.91</v>
      </c>
      <c r="I1282" s="4">
        <v>888741.2014048358</v>
      </c>
      <c r="J1282" s="5">
        <v>0.005668723070209069</v>
      </c>
      <c r="K1282" s="6">
        <v>1.5677978804E8</v>
      </c>
      <c r="L1282" s="7">
        <v>6525001.0</v>
      </c>
      <c r="M1282" s="8">
        <v>24.02755004</v>
      </c>
      <c r="N1282" s="9" t="str">
        <f t="shared" si="1"/>
        <v> </v>
      </c>
      <c r="O1282" s="9" t="str">
        <f t="shared" si="2"/>
        <v> </v>
      </c>
      <c r="P1282" s="10" t="str">
        <f t="shared" si="3"/>
        <v> </v>
      </c>
      <c r="Q1282" s="9" t="str">
        <f t="shared" si="4"/>
        <v> </v>
      </c>
      <c r="R1282" s="10" t="str">
        <f t="shared" si="5"/>
        <v> </v>
      </c>
      <c r="S1282" s="9" t="str">
        <f t="shared" si="6"/>
        <v> </v>
      </c>
      <c r="AB1282" s="10" t="s">
        <v>4250</v>
      </c>
      <c r="AC1282" s="10"/>
      <c r="AD1282" s="10"/>
      <c r="AE1282" s="10"/>
      <c r="AF1282" s="10"/>
      <c r="AG1282" s="11" t="s">
        <v>114</v>
      </c>
    </row>
    <row r="1283" ht="14.25" hidden="1" customHeight="1">
      <c r="A1283" s="1" t="s">
        <v>1636</v>
      </c>
      <c r="B1283" s="1" t="s">
        <v>2658</v>
      </c>
      <c r="C1283" s="1" t="s">
        <v>2659</v>
      </c>
      <c r="D1283" s="1" t="s">
        <v>2660</v>
      </c>
      <c r="E1283" s="1" t="s">
        <v>2661</v>
      </c>
      <c r="G1283" s="3">
        <v>4412.817012930981</v>
      </c>
      <c r="H1283" s="3">
        <v>417.6906</v>
      </c>
      <c r="I1283" s="4">
        <v>1843192.185821349</v>
      </c>
      <c r="J1283" s="5">
        <v>0.01175656766005505</v>
      </c>
      <c r="K1283" s="6">
        <v>1.5677978804E8</v>
      </c>
      <c r="L1283" s="7">
        <v>6525001.0</v>
      </c>
      <c r="M1283" s="8">
        <v>24.02755004</v>
      </c>
      <c r="N1283" s="9" t="str">
        <f t="shared" si="1"/>
        <v> </v>
      </c>
      <c r="O1283" s="9" t="str">
        <f t="shared" si="2"/>
        <v> </v>
      </c>
      <c r="P1283" s="10" t="str">
        <f t="shared" si="3"/>
        <v> </v>
      </c>
      <c r="Q1283" s="9" t="str">
        <f t="shared" si="4"/>
        <v> </v>
      </c>
      <c r="R1283" s="10" t="str">
        <f t="shared" si="5"/>
        <v> </v>
      </c>
      <c r="S1283" s="9" t="str">
        <f t="shared" si="6"/>
        <v> </v>
      </c>
      <c r="AB1283" s="10" t="s">
        <v>4250</v>
      </c>
      <c r="AC1283" s="10"/>
      <c r="AD1283" s="10"/>
      <c r="AE1283" s="10"/>
      <c r="AF1283" s="10"/>
      <c r="AG1283" s="11" t="s">
        <v>114</v>
      </c>
    </row>
    <row r="1284" ht="14.25" hidden="1" customHeight="1">
      <c r="A1284" s="1" t="s">
        <v>1636</v>
      </c>
      <c r="B1284" s="1" t="s">
        <v>2662</v>
      </c>
      <c r="C1284" s="1" t="s">
        <v>2663</v>
      </c>
      <c r="D1284" s="1" t="s">
        <v>2664</v>
      </c>
      <c r="E1284" s="1" t="s">
        <v>2665</v>
      </c>
      <c r="F1284" s="1" t="s">
        <v>2666</v>
      </c>
      <c r="G1284" s="3">
        <v>3368.820874055743</v>
      </c>
      <c r="H1284" s="3">
        <v>68.314761</v>
      </c>
      <c r="I1284" s="4">
        <v>230140.1928629292</v>
      </c>
      <c r="J1284" s="5">
        <v>0.001467920040842334</v>
      </c>
      <c r="K1284" s="6">
        <v>1.5677978804E8</v>
      </c>
      <c r="L1284" s="7">
        <v>6525001.0</v>
      </c>
      <c r="M1284" s="8">
        <v>24.02755004</v>
      </c>
      <c r="N1284" s="9" t="str">
        <f t="shared" si="1"/>
        <v> </v>
      </c>
      <c r="O1284" s="9" t="str">
        <f t="shared" si="2"/>
        <v> </v>
      </c>
      <c r="P1284" s="10" t="str">
        <f t="shared" si="3"/>
        <v> </v>
      </c>
      <c r="Q1284" s="9" t="str">
        <f t="shared" si="4"/>
        <v> </v>
      </c>
      <c r="R1284" s="10" t="str">
        <f t="shared" si="5"/>
        <v> </v>
      </c>
      <c r="S1284" s="9" t="str">
        <f t="shared" si="6"/>
        <v> </v>
      </c>
      <c r="AB1284" s="10" t="s">
        <v>4250</v>
      </c>
      <c r="AC1284" s="10"/>
      <c r="AD1284" s="10"/>
      <c r="AE1284" s="10"/>
      <c r="AF1284" s="10"/>
      <c r="AG1284" s="11" t="s">
        <v>114</v>
      </c>
    </row>
    <row r="1285" ht="14.25" hidden="1" customHeight="1">
      <c r="A1285" s="1" t="s">
        <v>1636</v>
      </c>
      <c r="B1285" s="1" t="s">
        <v>2667</v>
      </c>
      <c r="C1285" s="1" t="s">
        <v>2668</v>
      </c>
      <c r="D1285" s="1" t="s">
        <v>2669</v>
      </c>
      <c r="E1285" s="1" t="s">
        <v>2670</v>
      </c>
      <c r="F1285" s="1" t="s">
        <v>2671</v>
      </c>
      <c r="G1285" s="3">
        <v>31965.13177986752</v>
      </c>
      <c r="H1285" s="3">
        <v>45.753039</v>
      </c>
      <c r="I1285" s="4">
        <v>1462501.920964418</v>
      </c>
      <c r="J1285" s="5">
        <v>0.009328383073150237</v>
      </c>
      <c r="K1285" s="6">
        <v>1.5677978804E8</v>
      </c>
      <c r="L1285" s="7">
        <v>6525001.0</v>
      </c>
      <c r="M1285" s="8">
        <v>24.02755004</v>
      </c>
      <c r="N1285" s="9" t="str">
        <f t="shared" si="1"/>
        <v> </v>
      </c>
      <c r="O1285" s="9" t="str">
        <f t="shared" si="2"/>
        <v> </v>
      </c>
      <c r="P1285" s="10" t="str">
        <f t="shared" si="3"/>
        <v> </v>
      </c>
      <c r="Q1285" s="9" t="str">
        <f t="shared" si="4"/>
        <v> </v>
      </c>
      <c r="R1285" s="10" t="str">
        <f t="shared" si="5"/>
        <v> </v>
      </c>
      <c r="S1285" s="9" t="str">
        <f t="shared" si="6"/>
        <v> </v>
      </c>
      <c r="AB1285" s="10" t="s">
        <v>4250</v>
      </c>
      <c r="AC1285" s="10"/>
      <c r="AD1285" s="10"/>
      <c r="AE1285" s="10"/>
      <c r="AF1285" s="10"/>
      <c r="AG1285" s="11" t="s">
        <v>114</v>
      </c>
    </row>
    <row r="1286" ht="14.25" hidden="1" customHeight="1">
      <c r="A1286" s="1" t="s">
        <v>1636</v>
      </c>
      <c r="B1286" s="1" t="s">
        <v>2672</v>
      </c>
      <c r="C1286" s="1" t="s">
        <v>2673</v>
      </c>
      <c r="D1286" s="1" t="s">
        <v>2674</v>
      </c>
      <c r="E1286" s="1" t="s">
        <v>2675</v>
      </c>
      <c r="F1286" s="1" t="s">
        <v>2676</v>
      </c>
      <c r="G1286" s="3">
        <v>84.58302051072526</v>
      </c>
      <c r="H1286" s="3">
        <v>981.2</v>
      </c>
      <c r="I1286" s="4">
        <v>82992.85972512364</v>
      </c>
      <c r="J1286" s="5">
        <v>5.293594331429334E-4</v>
      </c>
      <c r="K1286" s="6">
        <v>1.5677978804E8</v>
      </c>
      <c r="L1286" s="7">
        <v>6525001.0</v>
      </c>
      <c r="M1286" s="8">
        <v>24.02755004</v>
      </c>
      <c r="N1286" s="9" t="str">
        <f t="shared" si="1"/>
        <v> </v>
      </c>
      <c r="O1286" s="9" t="str">
        <f t="shared" si="2"/>
        <v> </v>
      </c>
      <c r="P1286" s="10" t="str">
        <f t="shared" si="3"/>
        <v> </v>
      </c>
      <c r="Q1286" s="9" t="str">
        <f t="shared" si="4"/>
        <v> </v>
      </c>
      <c r="R1286" s="10" t="str">
        <f t="shared" si="5"/>
        <v> </v>
      </c>
      <c r="S1286" s="9" t="str">
        <f t="shared" si="6"/>
        <v> </v>
      </c>
      <c r="AB1286" s="10" t="s">
        <v>4250</v>
      </c>
      <c r="AC1286" s="10"/>
      <c r="AD1286" s="10"/>
      <c r="AE1286" s="10"/>
      <c r="AF1286" s="10"/>
      <c r="AG1286" s="11" t="s">
        <v>114</v>
      </c>
    </row>
    <row r="1287" ht="14.25" hidden="1" customHeight="1">
      <c r="A1287" s="1" t="s">
        <v>1636</v>
      </c>
      <c r="B1287" s="1" t="s">
        <v>2677</v>
      </c>
      <c r="C1287" s="1" t="s">
        <v>2678</v>
      </c>
      <c r="D1287" s="1" t="s">
        <v>2679</v>
      </c>
      <c r="E1287" s="1" t="s">
        <v>2680</v>
      </c>
      <c r="G1287" s="3">
        <v>16951.64563921378</v>
      </c>
      <c r="H1287" s="3">
        <v>44.3695</v>
      </c>
      <c r="I1287" s="4">
        <v>752136.0411890959</v>
      </c>
      <c r="J1287" s="5">
        <v>0.004797404375857428</v>
      </c>
      <c r="K1287" s="6">
        <v>1.5677978804E8</v>
      </c>
      <c r="L1287" s="7">
        <v>6525001.0</v>
      </c>
      <c r="M1287" s="8">
        <v>24.02755004</v>
      </c>
      <c r="N1287" s="9" t="str">
        <f t="shared" si="1"/>
        <v> </v>
      </c>
      <c r="O1287" s="9" t="str">
        <f t="shared" si="2"/>
        <v> </v>
      </c>
      <c r="P1287" s="10" t="str">
        <f t="shared" si="3"/>
        <v> </v>
      </c>
      <c r="Q1287" s="9" t="str">
        <f t="shared" si="4"/>
        <v> </v>
      </c>
      <c r="R1287" s="10" t="str">
        <f t="shared" si="5"/>
        <v> </v>
      </c>
      <c r="S1287" s="9" t="str">
        <f t="shared" si="6"/>
        <v> </v>
      </c>
      <c r="AB1287" s="10" t="s">
        <v>4250</v>
      </c>
      <c r="AC1287" s="10"/>
      <c r="AD1287" s="10"/>
      <c r="AE1287" s="10"/>
      <c r="AF1287" s="10"/>
      <c r="AG1287" s="11" t="s">
        <v>114</v>
      </c>
    </row>
    <row r="1288" ht="14.25" hidden="1" customHeight="1">
      <c r="A1288" s="1" t="s">
        <v>1636</v>
      </c>
      <c r="B1288" s="1" t="s">
        <v>2681</v>
      </c>
      <c r="C1288" s="1" t="s">
        <v>2682</v>
      </c>
      <c r="D1288" s="1" t="s">
        <v>2683</v>
      </c>
      <c r="E1288" s="1" t="s">
        <v>2684</v>
      </c>
      <c r="G1288" s="3">
        <v>4932.398424639722</v>
      </c>
      <c r="H1288" s="3">
        <v>33.292</v>
      </c>
      <c r="I1288" s="4">
        <v>164209.4083531057</v>
      </c>
      <c r="J1288" s="5">
        <v>0.001047388891170143</v>
      </c>
      <c r="K1288" s="6">
        <v>1.5677978804E8</v>
      </c>
      <c r="L1288" s="7">
        <v>6525001.0</v>
      </c>
      <c r="M1288" s="8">
        <v>24.02755004</v>
      </c>
      <c r="N1288" s="9" t="str">
        <f t="shared" si="1"/>
        <v> </v>
      </c>
      <c r="O1288" s="9" t="str">
        <f t="shared" si="2"/>
        <v> </v>
      </c>
      <c r="P1288" s="10" t="str">
        <f t="shared" si="3"/>
        <v> </v>
      </c>
      <c r="Q1288" s="9" t="str">
        <f t="shared" si="4"/>
        <v> </v>
      </c>
      <c r="R1288" s="10" t="str">
        <f t="shared" si="5"/>
        <v> </v>
      </c>
      <c r="S1288" s="9" t="str">
        <f t="shared" si="6"/>
        <v> </v>
      </c>
      <c r="AB1288" s="10" t="s">
        <v>4250</v>
      </c>
      <c r="AC1288" s="10"/>
      <c r="AD1288" s="10"/>
      <c r="AE1288" s="10"/>
      <c r="AF1288" s="10"/>
      <c r="AG1288" s="11" t="s">
        <v>114</v>
      </c>
    </row>
    <row r="1289" ht="14.25" hidden="1" customHeight="1">
      <c r="A1289" s="1" t="s">
        <v>1636</v>
      </c>
      <c r="B1289" s="1" t="s">
        <v>2685</v>
      </c>
      <c r="C1289" s="1" t="s">
        <v>2686</v>
      </c>
      <c r="D1289" s="1" t="s">
        <v>2687</v>
      </c>
      <c r="E1289" s="1" t="s">
        <v>2688</v>
      </c>
      <c r="F1289" s="1" t="s">
        <v>2689</v>
      </c>
      <c r="G1289" s="3">
        <v>989.6213399754856</v>
      </c>
      <c r="H1289" s="3">
        <v>80.11</v>
      </c>
      <c r="I1289" s="4">
        <v>79278.56554543615</v>
      </c>
      <c r="J1289" s="5">
        <v>5.05668278650877E-4</v>
      </c>
      <c r="K1289" s="6">
        <v>1.5677978804E8</v>
      </c>
      <c r="L1289" s="7">
        <v>6525001.0</v>
      </c>
      <c r="M1289" s="8">
        <v>24.02755004</v>
      </c>
      <c r="N1289" s="9" t="str">
        <f t="shared" si="1"/>
        <v> </v>
      </c>
      <c r="O1289" s="9" t="str">
        <f t="shared" si="2"/>
        <v> </v>
      </c>
      <c r="P1289" s="10" t="str">
        <f t="shared" si="3"/>
        <v> </v>
      </c>
      <c r="Q1289" s="9" t="str">
        <f t="shared" si="4"/>
        <v> </v>
      </c>
      <c r="R1289" s="10" t="str">
        <f t="shared" si="5"/>
        <v> </v>
      </c>
      <c r="S1289" s="9" t="str">
        <f t="shared" si="6"/>
        <v> </v>
      </c>
      <c r="AB1289" s="10" t="s">
        <v>4250</v>
      </c>
      <c r="AC1289" s="10"/>
      <c r="AD1289" s="10"/>
      <c r="AE1289" s="10"/>
      <c r="AF1289" s="10"/>
      <c r="AG1289" s="11" t="s">
        <v>114</v>
      </c>
    </row>
    <row r="1290" ht="14.25" hidden="1" customHeight="1">
      <c r="A1290" s="1" t="s">
        <v>1636</v>
      </c>
      <c r="B1290" s="1" t="s">
        <v>2690</v>
      </c>
      <c r="C1290" s="1" t="s">
        <v>2691</v>
      </c>
      <c r="D1290" s="1" t="s">
        <v>2692</v>
      </c>
      <c r="E1290" s="1" t="s">
        <v>2693</v>
      </c>
      <c r="G1290" s="3">
        <v>718.9556743411648</v>
      </c>
      <c r="H1290" s="3">
        <v>327.79386</v>
      </c>
      <c r="I1290" s="4">
        <v>235669.2556611934</v>
      </c>
      <c r="J1290" s="5">
        <v>0.001503186466874582</v>
      </c>
      <c r="K1290" s="6">
        <v>1.5677978804E8</v>
      </c>
      <c r="L1290" s="7">
        <v>6525001.0</v>
      </c>
      <c r="M1290" s="8">
        <v>24.02755004</v>
      </c>
      <c r="N1290" s="9" t="str">
        <f t="shared" si="1"/>
        <v> </v>
      </c>
      <c r="O1290" s="9" t="str">
        <f t="shared" si="2"/>
        <v> </v>
      </c>
      <c r="P1290" s="10" t="str">
        <f t="shared" si="3"/>
        <v> </v>
      </c>
      <c r="Q1290" s="9" t="str">
        <f t="shared" si="4"/>
        <v> </v>
      </c>
      <c r="R1290" s="10" t="str">
        <f t="shared" si="5"/>
        <v> </v>
      </c>
      <c r="S1290" s="9" t="str">
        <f t="shared" si="6"/>
        <v> </v>
      </c>
      <c r="AB1290" s="10" t="s">
        <v>4250</v>
      </c>
      <c r="AC1290" s="10"/>
      <c r="AD1290" s="10"/>
      <c r="AE1290" s="10"/>
      <c r="AF1290" s="10"/>
      <c r="AG1290" s="11" t="s">
        <v>114</v>
      </c>
    </row>
    <row r="1291" ht="14.25" hidden="1" customHeight="1">
      <c r="A1291" s="1" t="s">
        <v>1636</v>
      </c>
      <c r="B1291" s="1" t="s">
        <v>2694</v>
      </c>
      <c r="C1291" s="1" t="s">
        <v>2695</v>
      </c>
      <c r="D1291" s="1" t="s">
        <v>2696</v>
      </c>
      <c r="E1291" s="1" t="s">
        <v>2697</v>
      </c>
      <c r="G1291" s="3">
        <v>288.7905986009048</v>
      </c>
      <c r="H1291" s="3">
        <v>263.79724</v>
      </c>
      <c r="I1291" s="4">
        <v>76182.16284886656</v>
      </c>
      <c r="J1291" s="5">
        <v>4.859182666418061E-4</v>
      </c>
      <c r="K1291" s="6">
        <v>1.5677978804E8</v>
      </c>
      <c r="L1291" s="7">
        <v>6525001.0</v>
      </c>
      <c r="M1291" s="8">
        <v>24.02755004</v>
      </c>
      <c r="N1291" s="9" t="str">
        <f t="shared" si="1"/>
        <v> </v>
      </c>
      <c r="O1291" s="9" t="str">
        <f t="shared" si="2"/>
        <v> </v>
      </c>
      <c r="P1291" s="10" t="str">
        <f t="shared" si="3"/>
        <v> </v>
      </c>
      <c r="Q1291" s="9" t="str">
        <f t="shared" si="4"/>
        <v> </v>
      </c>
      <c r="R1291" s="10" t="str">
        <f t="shared" si="5"/>
        <v> </v>
      </c>
      <c r="S1291" s="9" t="str">
        <f t="shared" si="6"/>
        <v> </v>
      </c>
      <c r="AB1291" s="10" t="s">
        <v>4250</v>
      </c>
      <c r="AC1291" s="10"/>
      <c r="AD1291" s="10"/>
      <c r="AE1291" s="10"/>
      <c r="AF1291" s="10"/>
      <c r="AG1291" s="11" t="s">
        <v>114</v>
      </c>
    </row>
    <row r="1292" ht="14.25" hidden="1" customHeight="1">
      <c r="A1292" s="1" t="s">
        <v>1636</v>
      </c>
      <c r="B1292" s="1" t="s">
        <v>1082</v>
      </c>
      <c r="C1292" s="1" t="s">
        <v>2698</v>
      </c>
      <c r="D1292" s="1" t="s">
        <v>1084</v>
      </c>
      <c r="E1292" s="1" t="s">
        <v>1085</v>
      </c>
      <c r="F1292" s="1" t="s">
        <v>1086</v>
      </c>
      <c r="G1292" s="3">
        <v>930.4132256179779</v>
      </c>
      <c r="H1292" s="3">
        <v>280.51</v>
      </c>
      <c r="I1292" s="4">
        <v>260990.213918099</v>
      </c>
      <c r="J1292" s="5">
        <v>0.001664692988687491</v>
      </c>
      <c r="K1292" s="6">
        <v>1.5677978804E8</v>
      </c>
      <c r="L1292" s="7">
        <v>6525001.0</v>
      </c>
      <c r="M1292" s="8">
        <v>24.02755004</v>
      </c>
      <c r="N1292" s="9" t="str">
        <f t="shared" si="1"/>
        <v> </v>
      </c>
      <c r="O1292" s="9" t="str">
        <f t="shared" si="2"/>
        <v> </v>
      </c>
      <c r="P1292" s="10" t="str">
        <f t="shared" si="3"/>
        <v> </v>
      </c>
      <c r="Q1292" s="9" t="str">
        <f t="shared" si="4"/>
        <v> </v>
      </c>
      <c r="R1292" s="10" t="str">
        <f t="shared" si="5"/>
        <v> </v>
      </c>
      <c r="S1292" s="9" t="str">
        <f t="shared" si="6"/>
        <v> </v>
      </c>
      <c r="AB1292" s="10" t="s">
        <v>4250</v>
      </c>
      <c r="AC1292" s="10"/>
      <c r="AD1292" s="10"/>
      <c r="AE1292" s="10"/>
      <c r="AF1292" s="10"/>
      <c r="AG1292" s="11" t="s">
        <v>114</v>
      </c>
    </row>
    <row r="1293" ht="14.25" hidden="1" customHeight="1">
      <c r="A1293" s="1" t="s">
        <v>1636</v>
      </c>
      <c r="B1293" s="1" t="s">
        <v>2699</v>
      </c>
      <c r="C1293" s="1" t="s">
        <v>2700</v>
      </c>
      <c r="D1293" s="1" t="s">
        <v>2701</v>
      </c>
      <c r="E1293" s="1" t="s">
        <v>2702</v>
      </c>
      <c r="F1293" s="1" t="s">
        <v>2703</v>
      </c>
      <c r="G1293" s="3">
        <v>5967.936261463888</v>
      </c>
      <c r="H1293" s="3">
        <v>90.01</v>
      </c>
      <c r="I1293" s="4">
        <v>537173.9428943646</v>
      </c>
      <c r="J1293" s="5">
        <v>0.003426295886797045</v>
      </c>
      <c r="K1293" s="6">
        <v>1.5677978804E8</v>
      </c>
      <c r="L1293" s="7">
        <v>6525001.0</v>
      </c>
      <c r="M1293" s="8">
        <v>24.02755004</v>
      </c>
      <c r="N1293" s="9" t="str">
        <f t="shared" si="1"/>
        <v> </v>
      </c>
      <c r="O1293" s="9" t="str">
        <f t="shared" si="2"/>
        <v> </v>
      </c>
      <c r="P1293" s="10" t="str">
        <f t="shared" si="3"/>
        <v> </v>
      </c>
      <c r="Q1293" s="9" t="str">
        <f t="shared" si="4"/>
        <v> </v>
      </c>
      <c r="R1293" s="10" t="str">
        <f t="shared" si="5"/>
        <v> </v>
      </c>
      <c r="S1293" s="9" t="str">
        <f t="shared" si="6"/>
        <v> </v>
      </c>
      <c r="AB1293" s="10" t="s">
        <v>4250</v>
      </c>
      <c r="AC1293" s="10"/>
      <c r="AD1293" s="10"/>
      <c r="AE1293" s="10"/>
      <c r="AF1293" s="10"/>
      <c r="AG1293" s="11" t="s">
        <v>114</v>
      </c>
    </row>
    <row r="1294" ht="14.25" hidden="1" customHeight="1">
      <c r="A1294" s="1" t="s">
        <v>1636</v>
      </c>
      <c r="B1294" s="1" t="s">
        <v>2704</v>
      </c>
      <c r="C1294" s="1" t="s">
        <v>2705</v>
      </c>
      <c r="D1294" s="1" t="s">
        <v>2706</v>
      </c>
      <c r="E1294" s="1" t="s">
        <v>2707</v>
      </c>
      <c r="G1294" s="3">
        <v>1639.702269043631</v>
      </c>
      <c r="H1294" s="3">
        <v>61.60908000000001</v>
      </c>
      <c r="I1294" s="4">
        <v>101020.5482696906</v>
      </c>
      <c r="J1294" s="5">
        <v>6.443467588048834E-4</v>
      </c>
      <c r="K1294" s="6">
        <v>1.5677978804E8</v>
      </c>
      <c r="L1294" s="7">
        <v>6525001.0</v>
      </c>
      <c r="M1294" s="8">
        <v>24.02755004</v>
      </c>
      <c r="N1294" s="9" t="str">
        <f t="shared" si="1"/>
        <v> </v>
      </c>
      <c r="O1294" s="9" t="str">
        <f t="shared" si="2"/>
        <v> </v>
      </c>
      <c r="P1294" s="10" t="str">
        <f t="shared" si="3"/>
        <v> </v>
      </c>
      <c r="Q1294" s="9" t="str">
        <f t="shared" si="4"/>
        <v> </v>
      </c>
      <c r="R1294" s="10" t="str">
        <f t="shared" si="5"/>
        <v> </v>
      </c>
      <c r="S1294" s="9" t="str">
        <f t="shared" si="6"/>
        <v> </v>
      </c>
      <c r="AB1294" s="10" t="s">
        <v>4250</v>
      </c>
      <c r="AC1294" s="10"/>
      <c r="AD1294" s="10"/>
      <c r="AE1294" s="10"/>
      <c r="AF1294" s="10"/>
      <c r="AG1294" s="11" t="s">
        <v>114</v>
      </c>
    </row>
    <row r="1295" ht="14.25" hidden="1" customHeight="1">
      <c r="A1295" s="1" t="s">
        <v>1636</v>
      </c>
      <c r="B1295" s="1" t="s">
        <v>2708</v>
      </c>
      <c r="C1295" s="1" t="s">
        <v>2709</v>
      </c>
      <c r="D1295" s="1" t="s">
        <v>2710</v>
      </c>
      <c r="E1295" s="1" t="s">
        <v>2711</v>
      </c>
      <c r="G1295" s="3">
        <v>15651.48378107749</v>
      </c>
      <c r="H1295" s="3">
        <v>44.56628850000001</v>
      </c>
      <c r="I1295" s="4">
        <v>697528.5416405704</v>
      </c>
      <c r="J1295" s="5">
        <v>0.004449097363638523</v>
      </c>
      <c r="K1295" s="6">
        <v>1.5677978804E8</v>
      </c>
      <c r="L1295" s="7">
        <v>6525001.0</v>
      </c>
      <c r="M1295" s="8">
        <v>24.02755004</v>
      </c>
      <c r="N1295" s="9" t="str">
        <f t="shared" si="1"/>
        <v> </v>
      </c>
      <c r="O1295" s="9" t="str">
        <f t="shared" si="2"/>
        <v> </v>
      </c>
      <c r="P1295" s="10" t="str">
        <f t="shared" si="3"/>
        <v> </v>
      </c>
      <c r="Q1295" s="9" t="str">
        <f t="shared" si="4"/>
        <v> </v>
      </c>
      <c r="R1295" s="10" t="str">
        <f t="shared" si="5"/>
        <v> </v>
      </c>
      <c r="S1295" s="9" t="str">
        <f t="shared" si="6"/>
        <v> </v>
      </c>
      <c r="AB1295" s="10" t="s">
        <v>4250</v>
      </c>
      <c r="AC1295" s="10"/>
      <c r="AD1295" s="10"/>
      <c r="AE1295" s="10"/>
      <c r="AF1295" s="10"/>
      <c r="AG1295" s="11" t="s">
        <v>114</v>
      </c>
    </row>
    <row r="1296" ht="14.25" hidden="1" customHeight="1">
      <c r="A1296" s="1" t="s">
        <v>1636</v>
      </c>
      <c r="B1296" s="1" t="s">
        <v>2712</v>
      </c>
      <c r="C1296" s="1" t="s">
        <v>2713</v>
      </c>
      <c r="D1296" s="1" t="s">
        <v>2714</v>
      </c>
      <c r="E1296" s="1" t="s">
        <v>2715</v>
      </c>
      <c r="G1296" s="3">
        <v>12018.03888570962</v>
      </c>
      <c r="H1296" s="3">
        <v>14.5822158</v>
      </c>
      <c r="I1296" s="4">
        <v>175249.6365242092</v>
      </c>
      <c r="J1296" s="5">
        <v>0.001117807586775771</v>
      </c>
      <c r="K1296" s="6">
        <v>1.5677978804E8</v>
      </c>
      <c r="L1296" s="7">
        <v>6525001.0</v>
      </c>
      <c r="M1296" s="8">
        <v>24.02755004</v>
      </c>
      <c r="N1296" s="9" t="str">
        <f t="shared" si="1"/>
        <v> </v>
      </c>
      <c r="O1296" s="9" t="str">
        <f t="shared" si="2"/>
        <v> </v>
      </c>
      <c r="P1296" s="10" t="str">
        <f t="shared" si="3"/>
        <v> </v>
      </c>
      <c r="Q1296" s="9" t="str">
        <f t="shared" si="4"/>
        <v> </v>
      </c>
      <c r="R1296" s="10" t="str">
        <f t="shared" si="5"/>
        <v> </v>
      </c>
      <c r="S1296" s="9" t="str">
        <f t="shared" si="6"/>
        <v> </v>
      </c>
      <c r="AB1296" s="10" t="s">
        <v>4250</v>
      </c>
      <c r="AC1296" s="10"/>
      <c r="AD1296" s="10"/>
      <c r="AE1296" s="10"/>
      <c r="AF1296" s="10"/>
      <c r="AG1296" s="11" t="s">
        <v>114</v>
      </c>
    </row>
    <row r="1297" ht="14.25" hidden="1" customHeight="1">
      <c r="A1297" s="1" t="s">
        <v>1636</v>
      </c>
      <c r="B1297" s="1" t="s">
        <v>2716</v>
      </c>
      <c r="C1297" s="1" t="s">
        <v>2717</v>
      </c>
      <c r="D1297" s="1" t="s">
        <v>2718</v>
      </c>
      <c r="E1297" s="1" t="s">
        <v>2719</v>
      </c>
      <c r="F1297" s="1" t="s">
        <v>2720</v>
      </c>
      <c r="G1297" s="3">
        <v>11023.58423027638</v>
      </c>
      <c r="H1297" s="3">
        <v>67.29</v>
      </c>
      <c r="I1297" s="4">
        <v>741776.9828552976</v>
      </c>
      <c r="J1297" s="5">
        <v>0.004731330435693946</v>
      </c>
      <c r="K1297" s="6">
        <v>1.5677978804E8</v>
      </c>
      <c r="L1297" s="7">
        <v>6525001.0</v>
      </c>
      <c r="M1297" s="8">
        <v>24.02755004</v>
      </c>
      <c r="N1297" s="9" t="str">
        <f t="shared" si="1"/>
        <v> </v>
      </c>
      <c r="O1297" s="9" t="str">
        <f t="shared" si="2"/>
        <v> </v>
      </c>
      <c r="P1297" s="10" t="str">
        <f t="shared" si="3"/>
        <v> </v>
      </c>
      <c r="Q1297" s="9" t="str">
        <f t="shared" si="4"/>
        <v> </v>
      </c>
      <c r="R1297" s="10" t="str">
        <f t="shared" si="5"/>
        <v> </v>
      </c>
      <c r="S1297" s="9" t="str">
        <f t="shared" si="6"/>
        <v> </v>
      </c>
      <c r="AB1297" s="10" t="s">
        <v>4250</v>
      </c>
      <c r="AC1297" s="10"/>
      <c r="AD1297" s="10"/>
      <c r="AE1297" s="10"/>
      <c r="AF1297" s="10"/>
      <c r="AG1297" s="11" t="s">
        <v>114</v>
      </c>
    </row>
    <row r="1298" ht="14.25" hidden="1" customHeight="1">
      <c r="A1298" s="1" t="s">
        <v>1636</v>
      </c>
      <c r="B1298" s="1" t="s">
        <v>2721</v>
      </c>
      <c r="C1298" s="1" t="s">
        <v>2722</v>
      </c>
      <c r="D1298" s="1" t="s">
        <v>2723</v>
      </c>
      <c r="E1298" s="1" t="s">
        <v>2724</v>
      </c>
      <c r="G1298" s="3">
        <v>22885.74869247338</v>
      </c>
      <c r="H1298" s="3">
        <v>19.2208</v>
      </c>
      <c r="I1298" s="4">
        <v>439882.3984682923</v>
      </c>
      <c r="J1298" s="5">
        <v>0.002805734106210572</v>
      </c>
      <c r="K1298" s="6">
        <v>1.5677978804E8</v>
      </c>
      <c r="L1298" s="7">
        <v>6525001.0</v>
      </c>
      <c r="M1298" s="8">
        <v>24.02755004</v>
      </c>
      <c r="N1298" s="9" t="str">
        <f t="shared" si="1"/>
        <v> </v>
      </c>
      <c r="O1298" s="9" t="str">
        <f t="shared" si="2"/>
        <v> </v>
      </c>
      <c r="P1298" s="10" t="str">
        <f t="shared" si="3"/>
        <v> </v>
      </c>
      <c r="Q1298" s="9" t="str">
        <f t="shared" si="4"/>
        <v> </v>
      </c>
      <c r="R1298" s="10" t="str">
        <f t="shared" si="5"/>
        <v> </v>
      </c>
      <c r="S1298" s="9" t="str">
        <f t="shared" si="6"/>
        <v> </v>
      </c>
      <c r="AB1298" s="10" t="s">
        <v>4250</v>
      </c>
      <c r="AC1298" s="10"/>
      <c r="AD1298" s="10"/>
      <c r="AE1298" s="10"/>
      <c r="AF1298" s="10"/>
      <c r="AG1298" s="11" t="s">
        <v>114</v>
      </c>
    </row>
    <row r="1299" ht="14.25" hidden="1" customHeight="1">
      <c r="A1299" s="1" t="s">
        <v>1636</v>
      </c>
      <c r="B1299" s="1" t="s">
        <v>2725</v>
      </c>
      <c r="C1299" s="1" t="s">
        <v>2726</v>
      </c>
      <c r="D1299" s="1" t="s">
        <v>2727</v>
      </c>
      <c r="E1299" s="1" t="s">
        <v>2728</v>
      </c>
      <c r="G1299" s="3">
        <v>4337.900623335768</v>
      </c>
      <c r="H1299" s="3">
        <v>21.4783584</v>
      </c>
      <c r="I1299" s="4">
        <v>93170.98429158902</v>
      </c>
      <c r="J1299" s="5">
        <v>5.942793102119634E-4</v>
      </c>
      <c r="K1299" s="6">
        <v>1.5677978804E8</v>
      </c>
      <c r="L1299" s="7">
        <v>6525001.0</v>
      </c>
      <c r="M1299" s="8">
        <v>24.02755004</v>
      </c>
      <c r="N1299" s="9" t="str">
        <f t="shared" si="1"/>
        <v> </v>
      </c>
      <c r="O1299" s="9" t="str">
        <f t="shared" si="2"/>
        <v> </v>
      </c>
      <c r="P1299" s="10" t="str">
        <f t="shared" si="3"/>
        <v> </v>
      </c>
      <c r="Q1299" s="9" t="str">
        <f t="shared" si="4"/>
        <v> </v>
      </c>
      <c r="R1299" s="10" t="str">
        <f t="shared" si="5"/>
        <v> </v>
      </c>
      <c r="S1299" s="9" t="str">
        <f t="shared" si="6"/>
        <v> </v>
      </c>
      <c r="AB1299" s="10" t="s">
        <v>4250</v>
      </c>
      <c r="AC1299" s="10"/>
      <c r="AD1299" s="10"/>
      <c r="AE1299" s="10"/>
      <c r="AF1299" s="10"/>
      <c r="AG1299" s="11" t="s">
        <v>114</v>
      </c>
    </row>
    <row r="1300" ht="14.25" hidden="1" customHeight="1">
      <c r="A1300" s="1" t="s">
        <v>1636</v>
      </c>
      <c r="B1300" s="1" t="s">
        <v>2729</v>
      </c>
      <c r="C1300" s="1" t="s">
        <v>2730</v>
      </c>
      <c r="D1300" s="1" t="s">
        <v>2731</v>
      </c>
      <c r="E1300" s="1" t="s">
        <v>2732</v>
      </c>
      <c r="F1300" s="1" t="s">
        <v>2733</v>
      </c>
      <c r="G1300" s="3">
        <v>29619.76545399155</v>
      </c>
      <c r="H1300" s="3">
        <v>54.685881</v>
      </c>
      <c r="I1300" s="4">
        <v>1619782.968864893</v>
      </c>
      <c r="J1300" s="5">
        <v>0.01033158029561585</v>
      </c>
      <c r="K1300" s="6">
        <v>1.5677978804E8</v>
      </c>
      <c r="L1300" s="7">
        <v>6525001.0</v>
      </c>
      <c r="M1300" s="8">
        <v>24.02755004</v>
      </c>
      <c r="N1300" s="9" t="str">
        <f t="shared" si="1"/>
        <v> </v>
      </c>
      <c r="O1300" s="9" t="str">
        <f t="shared" si="2"/>
        <v> </v>
      </c>
      <c r="P1300" s="10" t="str">
        <f t="shared" si="3"/>
        <v> </v>
      </c>
      <c r="Q1300" s="9" t="str">
        <f t="shared" si="4"/>
        <v> </v>
      </c>
      <c r="R1300" s="10" t="str">
        <f t="shared" si="5"/>
        <v> </v>
      </c>
      <c r="S1300" s="9" t="str">
        <f t="shared" si="6"/>
        <v> </v>
      </c>
      <c r="AB1300" s="10" t="s">
        <v>4250</v>
      </c>
      <c r="AC1300" s="10"/>
      <c r="AD1300" s="10"/>
      <c r="AE1300" s="10"/>
      <c r="AF1300" s="10"/>
      <c r="AG1300" s="11" t="s">
        <v>114</v>
      </c>
    </row>
    <row r="1301" ht="14.25" hidden="1" customHeight="1">
      <c r="A1301" s="1" t="s">
        <v>1636</v>
      </c>
      <c r="B1301" s="1" t="s">
        <v>2734</v>
      </c>
      <c r="C1301" s="1" t="s">
        <v>2735</v>
      </c>
      <c r="D1301" s="1" t="s">
        <v>2736</v>
      </c>
      <c r="E1301" s="1" t="s">
        <v>2737</v>
      </c>
      <c r="F1301" s="1" t="s">
        <v>2738</v>
      </c>
      <c r="G1301" s="3">
        <v>2280.116567196265</v>
      </c>
      <c r="H1301" s="3">
        <v>229.34</v>
      </c>
      <c r="I1301" s="4">
        <v>522921.9335207915</v>
      </c>
      <c r="J1301" s="5">
        <v>0.003335391252011234</v>
      </c>
      <c r="K1301" s="6">
        <v>1.5677978804E8</v>
      </c>
      <c r="L1301" s="7">
        <v>6525001.0</v>
      </c>
      <c r="M1301" s="8">
        <v>24.02755004</v>
      </c>
      <c r="N1301" s="9" t="str">
        <f t="shared" si="1"/>
        <v> </v>
      </c>
      <c r="O1301" s="9" t="str">
        <f t="shared" si="2"/>
        <v> </v>
      </c>
      <c r="P1301" s="10" t="str">
        <f t="shared" si="3"/>
        <v> </v>
      </c>
      <c r="Q1301" s="9" t="str">
        <f t="shared" si="4"/>
        <v> </v>
      </c>
      <c r="R1301" s="10" t="str">
        <f t="shared" si="5"/>
        <v> </v>
      </c>
      <c r="S1301" s="9" t="str">
        <f t="shared" si="6"/>
        <v> </v>
      </c>
      <c r="AB1301" s="10" t="s">
        <v>4250</v>
      </c>
      <c r="AC1301" s="10"/>
      <c r="AD1301" s="10"/>
      <c r="AE1301" s="10"/>
      <c r="AF1301" s="10"/>
      <c r="AG1301" s="11" t="s">
        <v>114</v>
      </c>
    </row>
    <row r="1302" ht="14.25" hidden="1" customHeight="1">
      <c r="A1302" s="1" t="s">
        <v>1636</v>
      </c>
      <c r="B1302" s="1" t="s">
        <v>2739</v>
      </c>
      <c r="C1302" s="1" t="s">
        <v>2740</v>
      </c>
      <c r="D1302" s="1" t="s">
        <v>2741</v>
      </c>
      <c r="E1302" s="1" t="s">
        <v>2742</v>
      </c>
      <c r="F1302" s="1" t="s">
        <v>2743</v>
      </c>
      <c r="G1302" s="3">
        <v>166.7493832925727</v>
      </c>
      <c r="H1302" s="3">
        <v>575.65</v>
      </c>
      <c r="I1302" s="4">
        <v>95989.28249236946</v>
      </c>
      <c r="J1302" s="5">
        <v>6.122554679553416E-4</v>
      </c>
      <c r="K1302" s="6">
        <v>1.5677978804E8</v>
      </c>
      <c r="L1302" s="7">
        <v>6525001.0</v>
      </c>
      <c r="M1302" s="8">
        <v>24.02755004</v>
      </c>
      <c r="N1302" s="9" t="str">
        <f t="shared" si="1"/>
        <v> </v>
      </c>
      <c r="O1302" s="9" t="str">
        <f t="shared" si="2"/>
        <v> </v>
      </c>
      <c r="P1302" s="10" t="str">
        <f t="shared" si="3"/>
        <v> </v>
      </c>
      <c r="Q1302" s="9" t="str">
        <f t="shared" si="4"/>
        <v> </v>
      </c>
      <c r="R1302" s="10" t="str">
        <f t="shared" si="5"/>
        <v> </v>
      </c>
      <c r="S1302" s="9" t="str">
        <f t="shared" si="6"/>
        <v> </v>
      </c>
      <c r="AB1302" s="10" t="s">
        <v>4250</v>
      </c>
      <c r="AC1302" s="10"/>
      <c r="AD1302" s="10"/>
      <c r="AE1302" s="10"/>
      <c r="AF1302" s="10"/>
      <c r="AG1302" s="11" t="s">
        <v>114</v>
      </c>
    </row>
    <row r="1303" ht="14.25" hidden="1" customHeight="1">
      <c r="A1303" s="1" t="s">
        <v>1636</v>
      </c>
      <c r="B1303" s="1" t="s">
        <v>2744</v>
      </c>
      <c r="C1303" s="1" t="s">
        <v>2745</v>
      </c>
      <c r="D1303" s="1" t="s">
        <v>2746</v>
      </c>
      <c r="E1303" s="1" t="s">
        <v>2747</v>
      </c>
      <c r="F1303" s="1" t="s">
        <v>2748</v>
      </c>
      <c r="G1303" s="3">
        <v>529.2480426242524</v>
      </c>
      <c r="H1303" s="3">
        <v>155.55</v>
      </c>
      <c r="I1303" s="4">
        <v>82324.53303020247</v>
      </c>
      <c r="J1303" s="5">
        <v>5.250965960561102E-4</v>
      </c>
      <c r="K1303" s="6">
        <v>1.5677978804E8</v>
      </c>
      <c r="L1303" s="7">
        <v>6525001.0</v>
      </c>
      <c r="M1303" s="8">
        <v>24.02755004</v>
      </c>
      <c r="N1303" s="9" t="str">
        <f t="shared" si="1"/>
        <v> </v>
      </c>
      <c r="O1303" s="9" t="str">
        <f t="shared" si="2"/>
        <v> </v>
      </c>
      <c r="P1303" s="10" t="str">
        <f t="shared" si="3"/>
        <v> </v>
      </c>
      <c r="Q1303" s="9" t="str">
        <f t="shared" si="4"/>
        <v> </v>
      </c>
      <c r="R1303" s="10" t="str">
        <f t="shared" si="5"/>
        <v> </v>
      </c>
      <c r="S1303" s="9" t="str">
        <f t="shared" si="6"/>
        <v> </v>
      </c>
      <c r="AB1303" s="10" t="s">
        <v>4250</v>
      </c>
      <c r="AC1303" s="10"/>
      <c r="AD1303" s="10"/>
      <c r="AE1303" s="10"/>
      <c r="AF1303" s="10"/>
      <c r="AG1303" s="11" t="s">
        <v>114</v>
      </c>
    </row>
    <row r="1304" ht="14.25" hidden="1" customHeight="1">
      <c r="A1304" s="1" t="s">
        <v>1636</v>
      </c>
      <c r="B1304" s="1" t="s">
        <v>2749</v>
      </c>
      <c r="C1304" s="1" t="s">
        <v>2750</v>
      </c>
      <c r="D1304" s="1" t="s">
        <v>2751</v>
      </c>
      <c r="E1304" s="1" t="s">
        <v>2752</v>
      </c>
      <c r="F1304" s="1" t="s">
        <v>2753</v>
      </c>
      <c r="G1304" s="3">
        <v>3053.447040437182</v>
      </c>
      <c r="H1304" s="3">
        <v>78.92</v>
      </c>
      <c r="I1304" s="4">
        <v>240978.0404313024</v>
      </c>
      <c r="J1304" s="5">
        <v>0.001537047877433158</v>
      </c>
      <c r="K1304" s="6">
        <v>1.5677978804E8</v>
      </c>
      <c r="L1304" s="7">
        <v>6525001.0</v>
      </c>
      <c r="M1304" s="8">
        <v>24.02755004</v>
      </c>
      <c r="N1304" s="9" t="str">
        <f t="shared" si="1"/>
        <v> </v>
      </c>
      <c r="O1304" s="9" t="str">
        <f t="shared" si="2"/>
        <v> </v>
      </c>
      <c r="P1304" s="10" t="str">
        <f t="shared" si="3"/>
        <v> </v>
      </c>
      <c r="Q1304" s="9" t="str">
        <f t="shared" si="4"/>
        <v> </v>
      </c>
      <c r="R1304" s="10" t="str">
        <f t="shared" si="5"/>
        <v> </v>
      </c>
      <c r="S1304" s="9" t="str">
        <f t="shared" si="6"/>
        <v> </v>
      </c>
      <c r="AB1304" s="10" t="s">
        <v>4250</v>
      </c>
      <c r="AC1304" s="10"/>
      <c r="AD1304" s="10"/>
      <c r="AE1304" s="10"/>
      <c r="AF1304" s="10"/>
      <c r="AG1304" s="11" t="s">
        <v>114</v>
      </c>
    </row>
    <row r="1305" ht="14.25" hidden="1" customHeight="1">
      <c r="A1305" s="1" t="s">
        <v>1636</v>
      </c>
      <c r="B1305" s="1" t="s">
        <v>2754</v>
      </c>
      <c r="C1305" s="1" t="s">
        <v>2755</v>
      </c>
      <c r="D1305" s="1" t="s">
        <v>2756</v>
      </c>
      <c r="E1305" s="1" t="s">
        <v>2757</v>
      </c>
      <c r="G1305" s="3">
        <v>50998.72805250958</v>
      </c>
      <c r="H1305" s="3">
        <v>8.151311</v>
      </c>
      <c r="I1305" s="4">
        <v>415706.4929604299</v>
      </c>
      <c r="J1305" s="5">
        <v>0.002651531158176899</v>
      </c>
      <c r="K1305" s="6">
        <v>1.5677978804E8</v>
      </c>
      <c r="L1305" s="7">
        <v>6525001.0</v>
      </c>
      <c r="M1305" s="8">
        <v>24.02755004</v>
      </c>
      <c r="N1305" s="9" t="str">
        <f t="shared" si="1"/>
        <v> </v>
      </c>
      <c r="O1305" s="9" t="str">
        <f t="shared" si="2"/>
        <v> </v>
      </c>
      <c r="P1305" s="10" t="str">
        <f t="shared" si="3"/>
        <v> </v>
      </c>
      <c r="Q1305" s="9" t="str">
        <f t="shared" si="4"/>
        <v> </v>
      </c>
      <c r="R1305" s="10" t="str">
        <f t="shared" si="5"/>
        <v> </v>
      </c>
      <c r="S1305" s="9" t="str">
        <f t="shared" si="6"/>
        <v> </v>
      </c>
      <c r="AB1305" s="10" t="s">
        <v>4250</v>
      </c>
      <c r="AC1305" s="10"/>
      <c r="AD1305" s="10"/>
      <c r="AE1305" s="10"/>
      <c r="AF1305" s="10"/>
      <c r="AG1305" s="11" t="s">
        <v>114</v>
      </c>
    </row>
    <row r="1306" ht="14.25" hidden="1" customHeight="1">
      <c r="A1306" s="1" t="s">
        <v>1636</v>
      </c>
      <c r="B1306" s="1" t="s">
        <v>2758</v>
      </c>
      <c r="C1306" s="1" t="s">
        <v>2759</v>
      </c>
      <c r="D1306" s="1" t="s">
        <v>2760</v>
      </c>
      <c r="E1306" s="1" t="s">
        <v>2761</v>
      </c>
      <c r="G1306" s="3">
        <v>54806.17230435666</v>
      </c>
      <c r="H1306" s="3">
        <v>26.630481</v>
      </c>
      <c r="I1306" s="4">
        <v>1459514.730233896</v>
      </c>
      <c r="J1306" s="5">
        <v>0.009309329655819685</v>
      </c>
      <c r="K1306" s="6">
        <v>1.5677978804E8</v>
      </c>
      <c r="L1306" s="7">
        <v>6525001.0</v>
      </c>
      <c r="M1306" s="8">
        <v>24.02755004</v>
      </c>
      <c r="N1306" s="9" t="str">
        <f t="shared" si="1"/>
        <v> </v>
      </c>
      <c r="O1306" s="9" t="str">
        <f t="shared" si="2"/>
        <v> </v>
      </c>
      <c r="P1306" s="10" t="str">
        <f t="shared" si="3"/>
        <v> </v>
      </c>
      <c r="Q1306" s="9" t="str">
        <f t="shared" si="4"/>
        <v> </v>
      </c>
      <c r="R1306" s="10" t="str">
        <f t="shared" si="5"/>
        <v> </v>
      </c>
      <c r="S1306" s="9" t="str">
        <f t="shared" si="6"/>
        <v> </v>
      </c>
      <c r="AB1306" s="10" t="s">
        <v>4250</v>
      </c>
      <c r="AC1306" s="10"/>
      <c r="AD1306" s="10"/>
      <c r="AE1306" s="10"/>
      <c r="AF1306" s="10"/>
      <c r="AG1306" s="11" t="s">
        <v>114</v>
      </c>
    </row>
    <row r="1307" ht="14.25" hidden="1" customHeight="1">
      <c r="A1307" s="1" t="s">
        <v>1636</v>
      </c>
      <c r="B1307" s="1" t="s">
        <v>2762</v>
      </c>
      <c r="C1307" s="1" t="s">
        <v>2763</v>
      </c>
      <c r="D1307" s="1" t="s">
        <v>2764</v>
      </c>
      <c r="E1307" s="1" t="s">
        <v>2765</v>
      </c>
      <c r="F1307" s="1" t="s">
        <v>2766</v>
      </c>
      <c r="G1307" s="3">
        <v>1187.78727374347</v>
      </c>
      <c r="H1307" s="3">
        <v>127.01</v>
      </c>
      <c r="I1307" s="4">
        <v>150860.8616381582</v>
      </c>
      <c r="J1307" s="5">
        <v>9.622468784028992E-4</v>
      </c>
      <c r="K1307" s="6">
        <v>1.5677978804E8</v>
      </c>
      <c r="L1307" s="7">
        <v>6525001.0</v>
      </c>
      <c r="M1307" s="8">
        <v>24.02755004</v>
      </c>
      <c r="N1307" s="9" t="str">
        <f t="shared" si="1"/>
        <v> </v>
      </c>
      <c r="O1307" s="9" t="str">
        <f t="shared" si="2"/>
        <v> </v>
      </c>
      <c r="P1307" s="10" t="str">
        <f t="shared" si="3"/>
        <v> </v>
      </c>
      <c r="Q1307" s="9" t="str">
        <f t="shared" si="4"/>
        <v> </v>
      </c>
      <c r="R1307" s="10" t="str">
        <f t="shared" si="5"/>
        <v> </v>
      </c>
      <c r="S1307" s="9" t="str">
        <f t="shared" si="6"/>
        <v> </v>
      </c>
      <c r="AB1307" s="10" t="s">
        <v>4250</v>
      </c>
      <c r="AC1307" s="10"/>
      <c r="AD1307" s="10"/>
      <c r="AE1307" s="10"/>
      <c r="AF1307" s="10"/>
      <c r="AG1307" s="11" t="s">
        <v>114</v>
      </c>
    </row>
    <row r="1308" ht="14.25" hidden="1" customHeight="1">
      <c r="A1308" s="1" t="s">
        <v>1636</v>
      </c>
      <c r="B1308" s="1" t="s">
        <v>2767</v>
      </c>
      <c r="C1308" s="1" t="s">
        <v>2768</v>
      </c>
      <c r="D1308" s="1" t="s">
        <v>2769</v>
      </c>
      <c r="E1308" s="1" t="s">
        <v>2770</v>
      </c>
      <c r="F1308" s="1" t="s">
        <v>2771</v>
      </c>
      <c r="G1308" s="3">
        <v>11922.58090541895</v>
      </c>
      <c r="H1308" s="3">
        <v>73.58</v>
      </c>
      <c r="I1308" s="4">
        <v>877263.503020726</v>
      </c>
      <c r="J1308" s="5">
        <v>0.005595514026316361</v>
      </c>
      <c r="K1308" s="6">
        <v>1.5677978804E8</v>
      </c>
      <c r="L1308" s="7">
        <v>6525001.0</v>
      </c>
      <c r="M1308" s="8">
        <v>24.02755004</v>
      </c>
      <c r="N1308" s="9" t="str">
        <f t="shared" si="1"/>
        <v> </v>
      </c>
      <c r="O1308" s="9" t="str">
        <f t="shared" si="2"/>
        <v> </v>
      </c>
      <c r="P1308" s="10" t="str">
        <f t="shared" si="3"/>
        <v> </v>
      </c>
      <c r="Q1308" s="9" t="str">
        <f t="shared" si="4"/>
        <v> </v>
      </c>
      <c r="R1308" s="10" t="str">
        <f t="shared" si="5"/>
        <v> </v>
      </c>
      <c r="S1308" s="9" t="str">
        <f t="shared" si="6"/>
        <v> </v>
      </c>
      <c r="AB1308" s="10" t="s">
        <v>4250</v>
      </c>
      <c r="AC1308" s="10"/>
      <c r="AD1308" s="10"/>
      <c r="AE1308" s="10"/>
      <c r="AF1308" s="10"/>
      <c r="AG1308" s="11" t="s">
        <v>114</v>
      </c>
    </row>
    <row r="1309" ht="14.25" hidden="1" customHeight="1">
      <c r="A1309" s="1" t="s">
        <v>1636</v>
      </c>
      <c r="B1309" s="1" t="s">
        <v>2772</v>
      </c>
      <c r="C1309" s="1" t="s">
        <v>2773</v>
      </c>
      <c r="D1309" s="1" t="s">
        <v>2774</v>
      </c>
      <c r="E1309" s="1" t="s">
        <v>2775</v>
      </c>
      <c r="F1309" s="1" t="s">
        <v>2776</v>
      </c>
      <c r="G1309" s="3">
        <v>5008.523143099374</v>
      </c>
      <c r="H1309" s="3">
        <v>204.44</v>
      </c>
      <c r="I1309" s="4">
        <v>1023942.471375236</v>
      </c>
      <c r="J1309" s="5">
        <v>0.006531087228629194</v>
      </c>
      <c r="K1309" s="6">
        <v>1.5677978804E8</v>
      </c>
      <c r="L1309" s="7">
        <v>6525001.0</v>
      </c>
      <c r="M1309" s="8">
        <v>24.02755004</v>
      </c>
      <c r="N1309" s="9" t="str">
        <f t="shared" si="1"/>
        <v> </v>
      </c>
      <c r="O1309" s="9" t="str">
        <f t="shared" si="2"/>
        <v> </v>
      </c>
      <c r="P1309" s="10" t="str">
        <f t="shared" si="3"/>
        <v> </v>
      </c>
      <c r="Q1309" s="9" t="str">
        <f t="shared" si="4"/>
        <v> </v>
      </c>
      <c r="R1309" s="10" t="str">
        <f t="shared" si="5"/>
        <v> </v>
      </c>
      <c r="S1309" s="9" t="str">
        <f t="shared" si="6"/>
        <v> </v>
      </c>
      <c r="AB1309" s="10" t="s">
        <v>4250</v>
      </c>
      <c r="AC1309" s="10"/>
      <c r="AD1309" s="10"/>
      <c r="AE1309" s="10"/>
      <c r="AF1309" s="10"/>
      <c r="AG1309" s="11" t="s">
        <v>114</v>
      </c>
    </row>
    <row r="1310" ht="14.25" hidden="1" customHeight="1">
      <c r="A1310" s="1" t="s">
        <v>1636</v>
      </c>
      <c r="B1310" s="1" t="s">
        <v>2777</v>
      </c>
      <c r="C1310" s="1" t="s">
        <v>2778</v>
      </c>
      <c r="D1310" s="1" t="s">
        <v>2779</v>
      </c>
      <c r="E1310" s="1" t="s">
        <v>2780</v>
      </c>
      <c r="G1310" s="3">
        <v>29439.72445319015</v>
      </c>
      <c r="H1310" s="3">
        <v>10.994165</v>
      </c>
      <c r="I1310" s="4">
        <v>323665.1881929073</v>
      </c>
      <c r="J1310" s="5">
        <v>0.002064457365577819</v>
      </c>
      <c r="K1310" s="6">
        <v>1.5677978804E8</v>
      </c>
      <c r="L1310" s="7">
        <v>6525001.0</v>
      </c>
      <c r="M1310" s="8">
        <v>24.02755004</v>
      </c>
      <c r="N1310" s="9" t="str">
        <f t="shared" si="1"/>
        <v> </v>
      </c>
      <c r="O1310" s="9" t="str">
        <f t="shared" si="2"/>
        <v> </v>
      </c>
      <c r="P1310" s="10" t="str">
        <f t="shared" si="3"/>
        <v> </v>
      </c>
      <c r="Q1310" s="9" t="str">
        <f t="shared" si="4"/>
        <v> </v>
      </c>
      <c r="R1310" s="10" t="str">
        <f t="shared" si="5"/>
        <v> </v>
      </c>
      <c r="S1310" s="9" t="str">
        <f t="shared" si="6"/>
        <v> </v>
      </c>
      <c r="AB1310" s="10" t="s">
        <v>4250</v>
      </c>
      <c r="AC1310" s="10"/>
      <c r="AD1310" s="10"/>
      <c r="AE1310" s="10"/>
      <c r="AF1310" s="10"/>
      <c r="AG1310" s="11" t="s">
        <v>114</v>
      </c>
    </row>
    <row r="1311" ht="14.25" hidden="1" customHeight="1">
      <c r="A1311" s="1" t="s">
        <v>1636</v>
      </c>
      <c r="B1311" s="1" t="s">
        <v>2781</v>
      </c>
      <c r="C1311" s="1" t="s">
        <v>2782</v>
      </c>
      <c r="D1311" s="1" t="s">
        <v>2783</v>
      </c>
      <c r="E1311" s="1" t="s">
        <v>2784</v>
      </c>
      <c r="G1311" s="3">
        <v>63169.01637513851</v>
      </c>
      <c r="H1311" s="3">
        <v>8.08540008</v>
      </c>
      <c r="I1311" s="4">
        <v>510746.7700530662</v>
      </c>
      <c r="J1311" s="5">
        <v>0.003257733515513855</v>
      </c>
      <c r="K1311" s="6">
        <v>1.5677978804E8</v>
      </c>
      <c r="L1311" s="7">
        <v>6525001.0</v>
      </c>
      <c r="M1311" s="8">
        <v>24.02755004</v>
      </c>
      <c r="N1311" s="9" t="str">
        <f t="shared" si="1"/>
        <v> </v>
      </c>
      <c r="O1311" s="9" t="str">
        <f t="shared" si="2"/>
        <v> </v>
      </c>
      <c r="P1311" s="10" t="str">
        <f t="shared" si="3"/>
        <v> </v>
      </c>
      <c r="Q1311" s="9" t="str">
        <f t="shared" si="4"/>
        <v> </v>
      </c>
      <c r="R1311" s="10" t="str">
        <f t="shared" si="5"/>
        <v> </v>
      </c>
      <c r="S1311" s="9" t="str">
        <f t="shared" si="6"/>
        <v> </v>
      </c>
      <c r="AB1311" s="10" t="s">
        <v>4250</v>
      </c>
      <c r="AC1311" s="10"/>
      <c r="AD1311" s="10"/>
      <c r="AE1311" s="10"/>
      <c r="AF1311" s="10"/>
      <c r="AG1311" s="11" t="s">
        <v>114</v>
      </c>
    </row>
    <row r="1312" ht="14.25" hidden="1" customHeight="1">
      <c r="A1312" s="1" t="s">
        <v>1636</v>
      </c>
      <c r="B1312" s="1" t="s">
        <v>2785</v>
      </c>
      <c r="C1312" s="1" t="s">
        <v>2786</v>
      </c>
      <c r="D1312" s="1" t="s">
        <v>2787</v>
      </c>
      <c r="E1312" s="1" t="s">
        <v>2788</v>
      </c>
      <c r="G1312" s="3">
        <v>86818.4289099373</v>
      </c>
      <c r="H1312" s="3">
        <v>2.37657648</v>
      </c>
      <c r="I1312" s="4">
        <v>206330.636177909</v>
      </c>
      <c r="J1312" s="5">
        <v>0.001316053802326017</v>
      </c>
      <c r="K1312" s="6">
        <v>1.5677978804E8</v>
      </c>
      <c r="L1312" s="7">
        <v>6525001.0</v>
      </c>
      <c r="M1312" s="8">
        <v>24.02755004</v>
      </c>
      <c r="N1312" s="9" t="str">
        <f t="shared" si="1"/>
        <v> </v>
      </c>
      <c r="O1312" s="9" t="str">
        <f t="shared" si="2"/>
        <v> </v>
      </c>
      <c r="P1312" s="10" t="str">
        <f t="shared" si="3"/>
        <v> </v>
      </c>
      <c r="Q1312" s="9" t="str">
        <f t="shared" si="4"/>
        <v> </v>
      </c>
      <c r="R1312" s="10" t="str">
        <f t="shared" si="5"/>
        <v> </v>
      </c>
      <c r="S1312" s="9" t="str">
        <f t="shared" si="6"/>
        <v> </v>
      </c>
      <c r="AB1312" s="10" t="s">
        <v>4250</v>
      </c>
      <c r="AC1312" s="10"/>
      <c r="AD1312" s="10"/>
      <c r="AE1312" s="10"/>
      <c r="AF1312" s="10"/>
      <c r="AG1312" s="11" t="s">
        <v>114</v>
      </c>
    </row>
    <row r="1313" ht="14.25" hidden="1" customHeight="1">
      <c r="A1313" s="1" t="s">
        <v>1636</v>
      </c>
      <c r="B1313" s="1" t="s">
        <v>2789</v>
      </c>
      <c r="C1313" s="1" t="s">
        <v>2790</v>
      </c>
      <c r="D1313" s="1" t="s">
        <v>2791</v>
      </c>
      <c r="E1313" s="1" t="s">
        <v>2792</v>
      </c>
      <c r="F1313" s="1" t="s">
        <v>2793</v>
      </c>
      <c r="G1313" s="3">
        <v>843.4135473783748</v>
      </c>
      <c r="H1313" s="3">
        <v>99.38</v>
      </c>
      <c r="I1313" s="4">
        <v>83818.43833846289</v>
      </c>
      <c r="J1313" s="5">
        <v>5.346252816535119E-4</v>
      </c>
      <c r="K1313" s="6">
        <v>1.5677978804E8</v>
      </c>
      <c r="L1313" s="7">
        <v>6525001.0</v>
      </c>
      <c r="M1313" s="8">
        <v>24.02755004</v>
      </c>
      <c r="N1313" s="9" t="str">
        <f t="shared" si="1"/>
        <v> </v>
      </c>
      <c r="O1313" s="9" t="str">
        <f t="shared" si="2"/>
        <v> </v>
      </c>
      <c r="P1313" s="10" t="str">
        <f t="shared" si="3"/>
        <v> </v>
      </c>
      <c r="Q1313" s="9" t="str">
        <f t="shared" si="4"/>
        <v> </v>
      </c>
      <c r="R1313" s="10" t="str">
        <f t="shared" si="5"/>
        <v> </v>
      </c>
      <c r="S1313" s="9" t="str">
        <f t="shared" si="6"/>
        <v> </v>
      </c>
      <c r="AB1313" s="10" t="s">
        <v>4250</v>
      </c>
      <c r="AC1313" s="10"/>
      <c r="AD1313" s="10"/>
      <c r="AE1313" s="10"/>
      <c r="AF1313" s="10"/>
      <c r="AG1313" s="11" t="s">
        <v>114</v>
      </c>
    </row>
    <row r="1314" ht="14.25" hidden="1" customHeight="1">
      <c r="A1314" s="1" t="s">
        <v>1636</v>
      </c>
      <c r="B1314" s="1" t="s">
        <v>2794</v>
      </c>
      <c r="C1314" s="1" t="s">
        <v>2795</v>
      </c>
      <c r="D1314" s="1" t="s">
        <v>2796</v>
      </c>
      <c r="E1314" s="1" t="s">
        <v>2797</v>
      </c>
      <c r="G1314" s="3">
        <v>61849.5212551712</v>
      </c>
      <c r="H1314" s="3">
        <v>2.54528</v>
      </c>
      <c r="I1314" s="4">
        <v>157424.3494603621</v>
      </c>
      <c r="J1314" s="5">
        <v>0.001004111253296233</v>
      </c>
      <c r="K1314" s="6">
        <v>1.5677978804E8</v>
      </c>
      <c r="L1314" s="7">
        <v>6525001.0</v>
      </c>
      <c r="M1314" s="8">
        <v>24.02755004</v>
      </c>
      <c r="N1314" s="9" t="str">
        <f t="shared" si="1"/>
        <v> </v>
      </c>
      <c r="O1314" s="9" t="str">
        <f t="shared" si="2"/>
        <v> </v>
      </c>
      <c r="P1314" s="10" t="str">
        <f t="shared" si="3"/>
        <v> </v>
      </c>
      <c r="Q1314" s="9" t="str">
        <f t="shared" si="4"/>
        <v> </v>
      </c>
      <c r="R1314" s="10" t="str">
        <f t="shared" si="5"/>
        <v> </v>
      </c>
      <c r="S1314" s="9" t="str">
        <f t="shared" si="6"/>
        <v> </v>
      </c>
      <c r="AB1314" s="10" t="s">
        <v>4250</v>
      </c>
      <c r="AC1314" s="10"/>
      <c r="AD1314" s="10"/>
      <c r="AE1314" s="10"/>
      <c r="AF1314" s="10"/>
      <c r="AG1314" s="11" t="s">
        <v>114</v>
      </c>
    </row>
    <row r="1315" ht="14.25" hidden="1" customHeight="1">
      <c r="A1315" s="1" t="s">
        <v>1636</v>
      </c>
      <c r="B1315" s="1" t="s">
        <v>2798</v>
      </c>
      <c r="C1315" s="1" t="s">
        <v>2799</v>
      </c>
      <c r="D1315" s="1" t="s">
        <v>2800</v>
      </c>
      <c r="E1315" s="1" t="s">
        <v>2801</v>
      </c>
      <c r="F1315" s="1" t="s">
        <v>2802</v>
      </c>
      <c r="G1315" s="3">
        <v>7512.180550216843</v>
      </c>
      <c r="H1315" s="3">
        <v>44.101278</v>
      </c>
      <c r="I1315" s="4">
        <v>331296.762831306</v>
      </c>
      <c r="J1315" s="5">
        <v>0.002113134396806179</v>
      </c>
      <c r="K1315" s="6">
        <v>1.5677978804E8</v>
      </c>
      <c r="L1315" s="7">
        <v>6525001.0</v>
      </c>
      <c r="M1315" s="8">
        <v>24.02755004</v>
      </c>
      <c r="N1315" s="9" t="str">
        <f t="shared" si="1"/>
        <v> </v>
      </c>
      <c r="O1315" s="9" t="str">
        <f t="shared" si="2"/>
        <v> </v>
      </c>
      <c r="P1315" s="10" t="str">
        <f t="shared" si="3"/>
        <v> </v>
      </c>
      <c r="Q1315" s="9" t="str">
        <f t="shared" si="4"/>
        <v> </v>
      </c>
      <c r="R1315" s="10" t="str">
        <f t="shared" si="5"/>
        <v> </v>
      </c>
      <c r="S1315" s="9" t="str">
        <f t="shared" si="6"/>
        <v> </v>
      </c>
      <c r="AB1315" s="10" t="s">
        <v>4250</v>
      </c>
      <c r="AC1315" s="10"/>
      <c r="AD1315" s="10"/>
      <c r="AE1315" s="10"/>
      <c r="AF1315" s="10"/>
      <c r="AG1315" s="11" t="s">
        <v>114</v>
      </c>
    </row>
    <row r="1316" ht="14.25" hidden="1" customHeight="1">
      <c r="A1316" s="1" t="s">
        <v>1636</v>
      </c>
      <c r="B1316" s="1" t="s">
        <v>2803</v>
      </c>
      <c r="C1316" s="1" t="s">
        <v>2804</v>
      </c>
      <c r="D1316" s="1" t="s">
        <v>2805</v>
      </c>
      <c r="E1316" s="1" t="s">
        <v>2806</v>
      </c>
      <c r="F1316" s="1" t="s">
        <v>2807</v>
      </c>
      <c r="G1316" s="3">
        <v>4287.150811029333</v>
      </c>
      <c r="H1316" s="3">
        <v>220.96</v>
      </c>
      <c r="I1316" s="4">
        <v>947288.8432050414</v>
      </c>
      <c r="J1316" s="5">
        <v>0.006042161780212095</v>
      </c>
      <c r="K1316" s="6">
        <v>1.5677978804E8</v>
      </c>
      <c r="L1316" s="7">
        <v>6525001.0</v>
      </c>
      <c r="M1316" s="8">
        <v>24.02755004</v>
      </c>
      <c r="N1316" s="9" t="str">
        <f t="shared" si="1"/>
        <v> </v>
      </c>
      <c r="O1316" s="9" t="str">
        <f t="shared" si="2"/>
        <v> </v>
      </c>
      <c r="P1316" s="10" t="str">
        <f t="shared" si="3"/>
        <v> </v>
      </c>
      <c r="Q1316" s="9" t="str">
        <f t="shared" si="4"/>
        <v> </v>
      </c>
      <c r="R1316" s="10" t="str">
        <f t="shared" si="5"/>
        <v> </v>
      </c>
      <c r="S1316" s="9" t="str">
        <f t="shared" si="6"/>
        <v> </v>
      </c>
      <c r="AB1316" s="10" t="s">
        <v>4250</v>
      </c>
      <c r="AC1316" s="10"/>
      <c r="AD1316" s="10"/>
      <c r="AE1316" s="10"/>
      <c r="AF1316" s="10"/>
      <c r="AG1316" s="11" t="s">
        <v>114</v>
      </c>
    </row>
    <row r="1317" ht="14.25" hidden="1" customHeight="1">
      <c r="A1317" s="1" t="s">
        <v>1636</v>
      </c>
      <c r="B1317" s="1" t="s">
        <v>2808</v>
      </c>
      <c r="C1317" s="1" t="s">
        <v>2809</v>
      </c>
      <c r="D1317" s="1" t="s">
        <v>2810</v>
      </c>
      <c r="E1317" s="1" t="s">
        <v>2811</v>
      </c>
      <c r="G1317" s="3">
        <v>15662.35874085744</v>
      </c>
      <c r="H1317" s="3">
        <v>21.238371</v>
      </c>
      <c r="I1317" s="4">
        <v>332642.9856734232</v>
      </c>
      <c r="J1317" s="5">
        <v>0.002121721108517856</v>
      </c>
      <c r="K1317" s="6">
        <v>1.5677978804E8</v>
      </c>
      <c r="L1317" s="7">
        <v>6525001.0</v>
      </c>
      <c r="M1317" s="8">
        <v>24.02755004</v>
      </c>
      <c r="N1317" s="9" t="str">
        <f t="shared" si="1"/>
        <v> </v>
      </c>
      <c r="O1317" s="9" t="str">
        <f t="shared" si="2"/>
        <v> </v>
      </c>
      <c r="P1317" s="10" t="str">
        <f t="shared" si="3"/>
        <v> </v>
      </c>
      <c r="Q1317" s="9" t="str">
        <f t="shared" si="4"/>
        <v> </v>
      </c>
      <c r="R1317" s="10" t="str">
        <f t="shared" si="5"/>
        <v> </v>
      </c>
      <c r="S1317" s="9" t="str">
        <f t="shared" si="6"/>
        <v> </v>
      </c>
      <c r="AB1317" s="10" t="s">
        <v>4250</v>
      </c>
      <c r="AC1317" s="10"/>
      <c r="AD1317" s="10"/>
      <c r="AE1317" s="10"/>
      <c r="AF1317" s="10"/>
      <c r="AG1317" s="11" t="s">
        <v>114</v>
      </c>
    </row>
    <row r="1318" ht="14.25" hidden="1" customHeight="1">
      <c r="A1318" s="1" t="s">
        <v>1636</v>
      </c>
      <c r="B1318" s="1" t="s">
        <v>2812</v>
      </c>
      <c r="C1318" s="1" t="s">
        <v>2813</v>
      </c>
      <c r="D1318" s="1" t="s">
        <v>2814</v>
      </c>
      <c r="E1318" s="1" t="s">
        <v>2815</v>
      </c>
      <c r="F1318" s="1" t="s">
        <v>2816</v>
      </c>
      <c r="G1318" s="3">
        <v>1282.036925169707</v>
      </c>
      <c r="H1318" s="3">
        <v>243.07</v>
      </c>
      <c r="I1318" s="4">
        <v>311624.7154010008</v>
      </c>
      <c r="J1318" s="5">
        <v>0.001987658736478802</v>
      </c>
      <c r="K1318" s="6">
        <v>1.5677978804E8</v>
      </c>
      <c r="L1318" s="7">
        <v>6525001.0</v>
      </c>
      <c r="M1318" s="8">
        <v>24.02755004</v>
      </c>
      <c r="N1318" s="9" t="str">
        <f t="shared" si="1"/>
        <v> </v>
      </c>
      <c r="O1318" s="9" t="str">
        <f t="shared" si="2"/>
        <v> </v>
      </c>
      <c r="P1318" s="10" t="str">
        <f t="shared" si="3"/>
        <v> </v>
      </c>
      <c r="Q1318" s="9" t="str">
        <f t="shared" si="4"/>
        <v> </v>
      </c>
      <c r="R1318" s="10" t="str">
        <f t="shared" si="5"/>
        <v> </v>
      </c>
      <c r="S1318" s="9" t="str">
        <f t="shared" si="6"/>
        <v> </v>
      </c>
      <c r="AB1318" s="10" t="s">
        <v>4250</v>
      </c>
      <c r="AC1318" s="10"/>
      <c r="AD1318" s="10"/>
      <c r="AE1318" s="10"/>
      <c r="AF1318" s="10"/>
      <c r="AG1318" s="11" t="s">
        <v>114</v>
      </c>
    </row>
    <row r="1319" ht="14.25" hidden="1" customHeight="1">
      <c r="A1319" s="1" t="s">
        <v>1636</v>
      </c>
      <c r="B1319" s="1" t="s">
        <v>2817</v>
      </c>
      <c r="C1319" s="1" t="s">
        <v>2818</v>
      </c>
      <c r="D1319" s="1" t="s">
        <v>2819</v>
      </c>
      <c r="E1319" s="1" t="s">
        <v>2820</v>
      </c>
      <c r="F1319" s="1" t="s">
        <v>2821</v>
      </c>
      <c r="G1319" s="3">
        <v>5025.43974720152</v>
      </c>
      <c r="H1319" s="3">
        <v>81.44</v>
      </c>
      <c r="I1319" s="4">
        <v>409271.8130120917</v>
      </c>
      <c r="J1319" s="5">
        <v>0.002610488367975547</v>
      </c>
      <c r="K1319" s="6">
        <v>1.5677978804E8</v>
      </c>
      <c r="L1319" s="7">
        <v>6525001.0</v>
      </c>
      <c r="M1319" s="8">
        <v>24.02755004</v>
      </c>
      <c r="N1319" s="9" t="str">
        <f t="shared" si="1"/>
        <v> </v>
      </c>
      <c r="O1319" s="9" t="str">
        <f t="shared" si="2"/>
        <v> </v>
      </c>
      <c r="P1319" s="10" t="str">
        <f t="shared" si="3"/>
        <v> </v>
      </c>
      <c r="Q1319" s="9" t="str">
        <f t="shared" si="4"/>
        <v> </v>
      </c>
      <c r="R1319" s="10" t="str">
        <f t="shared" si="5"/>
        <v> </v>
      </c>
      <c r="S1319" s="9" t="str">
        <f t="shared" si="6"/>
        <v> </v>
      </c>
      <c r="AB1319" s="10" t="s">
        <v>4250</v>
      </c>
      <c r="AC1319" s="10"/>
      <c r="AD1319" s="10"/>
      <c r="AE1319" s="10"/>
      <c r="AF1319" s="10"/>
      <c r="AG1319" s="11" t="s">
        <v>114</v>
      </c>
    </row>
    <row r="1320" ht="14.25" hidden="1" customHeight="1">
      <c r="A1320" s="1" t="s">
        <v>1636</v>
      </c>
      <c r="B1320" s="1" t="s">
        <v>2822</v>
      </c>
      <c r="C1320" s="1" t="s">
        <v>2823</v>
      </c>
      <c r="D1320" s="1" t="s">
        <v>2824</v>
      </c>
      <c r="E1320" s="1" t="s">
        <v>2825</v>
      </c>
      <c r="F1320" s="1" t="s">
        <v>2826</v>
      </c>
      <c r="G1320" s="3">
        <v>828.9136010051076</v>
      </c>
      <c r="H1320" s="3">
        <v>105.09</v>
      </c>
      <c r="I1320" s="4">
        <v>87110.53032962675</v>
      </c>
      <c r="J1320" s="5">
        <v>5.556234730168268E-4</v>
      </c>
      <c r="K1320" s="6">
        <v>1.5677978804E8</v>
      </c>
      <c r="L1320" s="7">
        <v>6525001.0</v>
      </c>
      <c r="M1320" s="8">
        <v>24.02755004</v>
      </c>
      <c r="N1320" s="9" t="str">
        <f t="shared" si="1"/>
        <v> </v>
      </c>
      <c r="O1320" s="9" t="str">
        <f t="shared" si="2"/>
        <v> </v>
      </c>
      <c r="P1320" s="10" t="str">
        <f t="shared" si="3"/>
        <v> </v>
      </c>
      <c r="Q1320" s="9" t="str">
        <f t="shared" si="4"/>
        <v> </v>
      </c>
      <c r="R1320" s="10" t="str">
        <f t="shared" si="5"/>
        <v> </v>
      </c>
      <c r="S1320" s="9" t="str">
        <f t="shared" si="6"/>
        <v> </v>
      </c>
      <c r="AB1320" s="10" t="s">
        <v>4250</v>
      </c>
      <c r="AC1320" s="10"/>
      <c r="AD1320" s="10"/>
      <c r="AE1320" s="10"/>
      <c r="AF1320" s="10"/>
      <c r="AG1320" s="11" t="s">
        <v>114</v>
      </c>
    </row>
    <row r="1321" ht="14.25" hidden="1" customHeight="1">
      <c r="A1321" s="1" t="s">
        <v>1636</v>
      </c>
      <c r="B1321" s="1" t="s">
        <v>2827</v>
      </c>
      <c r="C1321" s="1" t="s">
        <v>2828</v>
      </c>
      <c r="D1321" s="1" t="s">
        <v>2829</v>
      </c>
      <c r="E1321" s="1" t="s">
        <v>2830</v>
      </c>
      <c r="F1321" s="1" t="s">
        <v>2831</v>
      </c>
      <c r="G1321" s="3">
        <v>5564.354420741283</v>
      </c>
      <c r="H1321" s="3">
        <v>227.03</v>
      </c>
      <c r="I1321" s="4">
        <v>1263275.384140894</v>
      </c>
      <c r="J1321" s="5">
        <v>0.008057641867831764</v>
      </c>
      <c r="K1321" s="6">
        <v>1.5677978804E8</v>
      </c>
      <c r="L1321" s="7">
        <v>6525001.0</v>
      </c>
      <c r="M1321" s="8">
        <v>24.02755004</v>
      </c>
      <c r="N1321" s="9" t="str">
        <f t="shared" si="1"/>
        <v> </v>
      </c>
      <c r="O1321" s="9" t="str">
        <f t="shared" si="2"/>
        <v> </v>
      </c>
      <c r="P1321" s="10" t="str">
        <f t="shared" si="3"/>
        <v> </v>
      </c>
      <c r="Q1321" s="9" t="str">
        <f t="shared" si="4"/>
        <v> </v>
      </c>
      <c r="R1321" s="10" t="str">
        <f t="shared" si="5"/>
        <v> </v>
      </c>
      <c r="S1321" s="9" t="str">
        <f t="shared" si="6"/>
        <v> </v>
      </c>
      <c r="AB1321" s="10" t="s">
        <v>4250</v>
      </c>
      <c r="AC1321" s="10"/>
      <c r="AD1321" s="10"/>
      <c r="AE1321" s="10"/>
      <c r="AF1321" s="10"/>
      <c r="AG1321" s="11" t="s">
        <v>114</v>
      </c>
    </row>
    <row r="1322" ht="14.25" hidden="1" customHeight="1">
      <c r="A1322" s="1" t="s">
        <v>1636</v>
      </c>
      <c r="B1322" s="1" t="s">
        <v>2832</v>
      </c>
      <c r="C1322" s="1" t="s">
        <v>2833</v>
      </c>
      <c r="D1322" s="1" t="s">
        <v>2834</v>
      </c>
      <c r="E1322" s="1" t="s">
        <v>2835</v>
      </c>
      <c r="G1322" s="3">
        <v>106597.5640919382</v>
      </c>
      <c r="H1322" s="3">
        <v>0.8398512499999999</v>
      </c>
      <c r="I1322" s="4">
        <v>89526.0974495694</v>
      </c>
      <c r="J1322" s="5">
        <v>5.710308616231078E-4</v>
      </c>
      <c r="K1322" s="6">
        <v>1.5677978804E8</v>
      </c>
      <c r="L1322" s="7">
        <v>6525001.0</v>
      </c>
      <c r="M1322" s="8">
        <v>24.02755004</v>
      </c>
      <c r="N1322" s="9" t="str">
        <f t="shared" si="1"/>
        <v> </v>
      </c>
      <c r="O1322" s="9" t="str">
        <f t="shared" si="2"/>
        <v> </v>
      </c>
      <c r="P1322" s="10" t="str">
        <f t="shared" si="3"/>
        <v> </v>
      </c>
      <c r="Q1322" s="9" t="str">
        <f t="shared" si="4"/>
        <v> </v>
      </c>
      <c r="R1322" s="10" t="str">
        <f t="shared" si="5"/>
        <v> </v>
      </c>
      <c r="S1322" s="9" t="str">
        <f t="shared" si="6"/>
        <v> </v>
      </c>
      <c r="AB1322" s="10" t="s">
        <v>4250</v>
      </c>
      <c r="AC1322" s="10"/>
      <c r="AD1322" s="10"/>
      <c r="AE1322" s="10"/>
      <c r="AF1322" s="10"/>
      <c r="AG1322" s="11" t="s">
        <v>114</v>
      </c>
    </row>
    <row r="1323" ht="14.25" hidden="1" customHeight="1">
      <c r="A1323" s="1" t="s">
        <v>1636</v>
      </c>
      <c r="B1323" s="1" t="s">
        <v>2836</v>
      </c>
      <c r="C1323" s="1" t="s">
        <v>2837</v>
      </c>
      <c r="D1323" s="1" t="s">
        <v>2838</v>
      </c>
      <c r="E1323" s="1" t="s">
        <v>2839</v>
      </c>
      <c r="F1323" s="1" t="s">
        <v>2840</v>
      </c>
      <c r="G1323" s="3">
        <v>14919.2364892275</v>
      </c>
      <c r="H1323" s="3">
        <v>27.2162592</v>
      </c>
      <c r="I1323" s="4">
        <v>406045.8073569136</v>
      </c>
      <c r="J1323" s="5">
        <v>0.002589911699927271</v>
      </c>
      <c r="K1323" s="6">
        <v>1.5677978804E8</v>
      </c>
      <c r="L1323" s="7">
        <v>6525001.0</v>
      </c>
      <c r="M1323" s="8">
        <v>24.02755004</v>
      </c>
      <c r="N1323" s="9" t="str">
        <f t="shared" si="1"/>
        <v> </v>
      </c>
      <c r="O1323" s="9" t="str">
        <f t="shared" si="2"/>
        <v> </v>
      </c>
      <c r="P1323" s="10" t="str">
        <f t="shared" si="3"/>
        <v> </v>
      </c>
      <c r="Q1323" s="9" t="str">
        <f t="shared" si="4"/>
        <v> </v>
      </c>
      <c r="R1323" s="10" t="str">
        <f t="shared" si="5"/>
        <v> </v>
      </c>
      <c r="S1323" s="9" t="str">
        <f t="shared" si="6"/>
        <v> </v>
      </c>
      <c r="AB1323" s="10" t="s">
        <v>4250</v>
      </c>
      <c r="AC1323" s="10"/>
      <c r="AD1323" s="10"/>
      <c r="AE1323" s="10"/>
      <c r="AF1323" s="10"/>
      <c r="AG1323" s="11" t="s">
        <v>114</v>
      </c>
    </row>
    <row r="1324" ht="14.25" hidden="1" customHeight="1">
      <c r="A1324" s="1" t="s">
        <v>1636</v>
      </c>
      <c r="B1324" s="1" t="s">
        <v>1142</v>
      </c>
      <c r="C1324" s="1" t="s">
        <v>2841</v>
      </c>
      <c r="D1324" s="1" t="s">
        <v>1144</v>
      </c>
      <c r="E1324" s="1" t="s">
        <v>1145</v>
      </c>
      <c r="F1324" s="1" t="s">
        <v>1146</v>
      </c>
      <c r="G1324" s="3">
        <v>5454.396494077341</v>
      </c>
      <c r="H1324" s="3">
        <v>244.83</v>
      </c>
      <c r="I1324" s="4">
        <v>1335399.893644955</v>
      </c>
      <c r="J1324" s="5">
        <v>0.008517678907081112</v>
      </c>
      <c r="K1324" s="6">
        <v>1.5677978804E8</v>
      </c>
      <c r="L1324" s="7">
        <v>6525001.0</v>
      </c>
      <c r="M1324" s="8">
        <v>24.02755004</v>
      </c>
      <c r="N1324" s="9" t="str">
        <f t="shared" si="1"/>
        <v> </v>
      </c>
      <c r="O1324" s="9" t="str">
        <f t="shared" si="2"/>
        <v> </v>
      </c>
      <c r="P1324" s="10" t="str">
        <f t="shared" si="3"/>
        <v> </v>
      </c>
      <c r="Q1324" s="9" t="str">
        <f t="shared" si="4"/>
        <v> </v>
      </c>
      <c r="R1324" s="10" t="str">
        <f t="shared" si="5"/>
        <v> </v>
      </c>
      <c r="S1324" s="9" t="str">
        <f t="shared" si="6"/>
        <v> </v>
      </c>
      <c r="AB1324" s="10" t="s">
        <v>4250</v>
      </c>
      <c r="AC1324" s="10"/>
      <c r="AD1324" s="10"/>
      <c r="AE1324" s="10"/>
      <c r="AF1324" s="10"/>
      <c r="AG1324" s="11" t="s">
        <v>114</v>
      </c>
    </row>
    <row r="1325" ht="14.25" hidden="1" customHeight="1">
      <c r="A1325" s="1" t="s">
        <v>1636</v>
      </c>
      <c r="B1325" s="1" t="s">
        <v>2842</v>
      </c>
      <c r="C1325" s="1" t="s">
        <v>2843</v>
      </c>
      <c r="D1325" s="1" t="s">
        <v>2844</v>
      </c>
      <c r="E1325" s="1" t="s">
        <v>2845</v>
      </c>
      <c r="F1325" s="1" t="s">
        <v>2846</v>
      </c>
      <c r="G1325" s="3">
        <v>5103.981123390051</v>
      </c>
      <c r="H1325" s="3">
        <v>196.56</v>
      </c>
      <c r="I1325" s="4">
        <v>1003238.529613548</v>
      </c>
      <c r="J1325" s="5">
        <v>0.006399029761142344</v>
      </c>
      <c r="K1325" s="6">
        <v>1.5677978804E8</v>
      </c>
      <c r="L1325" s="7">
        <v>6525001.0</v>
      </c>
      <c r="M1325" s="8">
        <v>24.02755004</v>
      </c>
      <c r="N1325" s="9" t="str">
        <f t="shared" si="1"/>
        <v> </v>
      </c>
      <c r="O1325" s="9" t="str">
        <f t="shared" si="2"/>
        <v> </v>
      </c>
      <c r="P1325" s="10" t="str">
        <f t="shared" si="3"/>
        <v> </v>
      </c>
      <c r="Q1325" s="9" t="str">
        <f t="shared" si="4"/>
        <v> </v>
      </c>
      <c r="R1325" s="10" t="str">
        <f t="shared" si="5"/>
        <v> </v>
      </c>
      <c r="S1325" s="9" t="str">
        <f t="shared" si="6"/>
        <v> </v>
      </c>
      <c r="AB1325" s="10" t="s">
        <v>4250</v>
      </c>
      <c r="AC1325" s="10"/>
      <c r="AD1325" s="10"/>
      <c r="AE1325" s="10"/>
      <c r="AF1325" s="10"/>
      <c r="AG1325" s="11" t="s">
        <v>114</v>
      </c>
    </row>
    <row r="1326" ht="14.25" hidden="1" customHeight="1">
      <c r="A1326" s="1" t="s">
        <v>1636</v>
      </c>
      <c r="B1326" s="1" t="s">
        <v>2847</v>
      </c>
      <c r="C1326" s="1" t="s">
        <v>2848</v>
      </c>
      <c r="D1326" s="1" t="s">
        <v>2849</v>
      </c>
      <c r="E1326" s="1" t="s">
        <v>2850</v>
      </c>
      <c r="F1326" s="1" t="s">
        <v>2851</v>
      </c>
      <c r="G1326" s="3">
        <v>3202.071490763171</v>
      </c>
      <c r="H1326" s="3">
        <v>430.11</v>
      </c>
      <c r="I1326" s="4">
        <v>1377242.968892148</v>
      </c>
      <c r="J1326" s="5">
        <v>0.008784569657287487</v>
      </c>
      <c r="K1326" s="6">
        <v>1.5677978804E8</v>
      </c>
      <c r="L1326" s="7">
        <v>6525001.0</v>
      </c>
      <c r="M1326" s="8">
        <v>24.02755004</v>
      </c>
      <c r="N1326" s="9" t="str">
        <f t="shared" si="1"/>
        <v> </v>
      </c>
      <c r="O1326" s="9" t="str">
        <f t="shared" si="2"/>
        <v> </v>
      </c>
      <c r="P1326" s="10" t="str">
        <f t="shared" si="3"/>
        <v> </v>
      </c>
      <c r="Q1326" s="9" t="str">
        <f t="shared" si="4"/>
        <v> </v>
      </c>
      <c r="R1326" s="10" t="str">
        <f t="shared" si="5"/>
        <v> </v>
      </c>
      <c r="S1326" s="9" t="str">
        <f t="shared" si="6"/>
        <v> </v>
      </c>
      <c r="AB1326" s="10" t="s">
        <v>4250</v>
      </c>
      <c r="AC1326" s="10"/>
      <c r="AD1326" s="10"/>
      <c r="AE1326" s="10"/>
      <c r="AF1326" s="10"/>
      <c r="AG1326" s="11" t="s">
        <v>114</v>
      </c>
    </row>
    <row r="1327" ht="14.25" hidden="1" customHeight="1">
      <c r="A1327" s="1" t="s">
        <v>1636</v>
      </c>
      <c r="B1327" s="1" t="s">
        <v>2852</v>
      </c>
      <c r="C1327" s="1" t="s">
        <v>2853</v>
      </c>
      <c r="D1327" s="1" t="s">
        <v>2854</v>
      </c>
      <c r="E1327" s="1" t="s">
        <v>2855</v>
      </c>
      <c r="G1327" s="3">
        <v>10282.87863637532</v>
      </c>
      <c r="H1327" s="3">
        <v>160.36722</v>
      </c>
      <c r="I1327" s="4">
        <v>1649036.6605129</v>
      </c>
      <c r="J1327" s="5">
        <v>0.01051817125873505</v>
      </c>
      <c r="K1327" s="6">
        <v>1.5677978804E8</v>
      </c>
      <c r="L1327" s="7">
        <v>6525001.0</v>
      </c>
      <c r="M1327" s="8">
        <v>24.02755004</v>
      </c>
      <c r="N1327" s="9" t="str">
        <f t="shared" si="1"/>
        <v> </v>
      </c>
      <c r="O1327" s="9" t="str">
        <f t="shared" si="2"/>
        <v> </v>
      </c>
      <c r="P1327" s="10" t="str">
        <f t="shared" si="3"/>
        <v> </v>
      </c>
      <c r="Q1327" s="9" t="str">
        <f t="shared" si="4"/>
        <v> </v>
      </c>
      <c r="R1327" s="10" t="str">
        <f t="shared" si="5"/>
        <v> </v>
      </c>
      <c r="S1327" s="9" t="str">
        <f t="shared" si="6"/>
        <v> </v>
      </c>
      <c r="AB1327" s="10" t="s">
        <v>4250</v>
      </c>
      <c r="AC1327" s="10"/>
      <c r="AD1327" s="10"/>
      <c r="AE1327" s="10"/>
      <c r="AF1327" s="10"/>
      <c r="AG1327" s="11" t="s">
        <v>114</v>
      </c>
    </row>
    <row r="1328" ht="14.25" hidden="1" customHeight="1">
      <c r="A1328" s="1" t="s">
        <v>1636</v>
      </c>
      <c r="B1328" s="1" t="s">
        <v>2856</v>
      </c>
      <c r="C1328" s="1" t="s">
        <v>2857</v>
      </c>
      <c r="D1328" s="1" t="s">
        <v>2858</v>
      </c>
      <c r="E1328" s="1" t="s">
        <v>2859</v>
      </c>
      <c r="G1328" s="3">
        <v>10664.71055753802</v>
      </c>
      <c r="H1328" s="3">
        <v>21.50368</v>
      </c>
      <c r="I1328" s="4">
        <v>229330.5231219191</v>
      </c>
      <c r="J1328" s="5">
        <v>0.001462755665056831</v>
      </c>
      <c r="K1328" s="6">
        <v>1.5677978804E8</v>
      </c>
      <c r="L1328" s="7">
        <v>6525001.0</v>
      </c>
      <c r="M1328" s="8">
        <v>24.02755004</v>
      </c>
      <c r="N1328" s="9" t="str">
        <f t="shared" si="1"/>
        <v> </v>
      </c>
      <c r="O1328" s="9" t="str">
        <f t="shared" si="2"/>
        <v> </v>
      </c>
      <c r="P1328" s="10" t="str">
        <f t="shared" si="3"/>
        <v> </v>
      </c>
      <c r="Q1328" s="9" t="str">
        <f t="shared" si="4"/>
        <v> </v>
      </c>
      <c r="R1328" s="10" t="str">
        <f t="shared" si="5"/>
        <v> </v>
      </c>
      <c r="S1328" s="9" t="str">
        <f t="shared" si="6"/>
        <v> </v>
      </c>
      <c r="AB1328" s="10" t="s">
        <v>4250</v>
      </c>
      <c r="AC1328" s="10"/>
      <c r="AD1328" s="10"/>
      <c r="AE1328" s="10"/>
      <c r="AF1328" s="10"/>
      <c r="AG1328" s="11" t="s">
        <v>114</v>
      </c>
    </row>
    <row r="1329" ht="14.25" hidden="1" customHeight="1">
      <c r="A1329" s="1" t="s">
        <v>1636</v>
      </c>
      <c r="B1329" s="1" t="s">
        <v>2860</v>
      </c>
      <c r="C1329" s="1" t="s">
        <v>2861</v>
      </c>
      <c r="D1329" s="1" t="s">
        <v>2862</v>
      </c>
      <c r="E1329" s="1" t="s">
        <v>2863</v>
      </c>
      <c r="F1329" s="1" t="s">
        <v>2864</v>
      </c>
      <c r="G1329" s="3">
        <v>1309.828489051803</v>
      </c>
      <c r="H1329" s="3">
        <v>55.98</v>
      </c>
      <c r="I1329" s="4">
        <v>73324.19881711992</v>
      </c>
      <c r="J1329" s="5">
        <v>4.676891054248164E-4</v>
      </c>
      <c r="K1329" s="6">
        <v>1.5677978804E8</v>
      </c>
      <c r="L1329" s="7">
        <v>6525001.0</v>
      </c>
      <c r="M1329" s="8">
        <v>24.02755004</v>
      </c>
      <c r="N1329" s="9" t="str">
        <f t="shared" si="1"/>
        <v> </v>
      </c>
      <c r="O1329" s="9" t="str">
        <f t="shared" si="2"/>
        <v> </v>
      </c>
      <c r="P1329" s="10" t="str">
        <f t="shared" si="3"/>
        <v> </v>
      </c>
      <c r="Q1329" s="9" t="str">
        <f t="shared" si="4"/>
        <v> </v>
      </c>
      <c r="R1329" s="10" t="str">
        <f t="shared" si="5"/>
        <v> </v>
      </c>
      <c r="S1329" s="9" t="str">
        <f t="shared" si="6"/>
        <v> </v>
      </c>
      <c r="AB1329" s="10" t="s">
        <v>4250</v>
      </c>
      <c r="AC1329" s="10"/>
      <c r="AD1329" s="10"/>
      <c r="AE1329" s="10"/>
      <c r="AF1329" s="10"/>
      <c r="AG1329" s="11" t="s">
        <v>114</v>
      </c>
    </row>
    <row r="1330" ht="14.25" hidden="1" customHeight="1">
      <c r="A1330" s="1" t="s">
        <v>1636</v>
      </c>
      <c r="B1330" s="1" t="s">
        <v>2865</v>
      </c>
      <c r="C1330" s="1" t="s">
        <v>2866</v>
      </c>
      <c r="D1330" s="1" t="s">
        <v>2867</v>
      </c>
      <c r="E1330" s="1" t="s">
        <v>2868</v>
      </c>
      <c r="F1330" s="1" t="s">
        <v>2869</v>
      </c>
      <c r="G1330" s="3">
        <v>1903.117961491319</v>
      </c>
      <c r="H1330" s="3">
        <v>39.545973</v>
      </c>
      <c r="I1330" s="4">
        <v>75260.65152095073</v>
      </c>
      <c r="J1330" s="5">
        <v>4.800405234745509E-4</v>
      </c>
      <c r="K1330" s="6">
        <v>1.5677978804E8</v>
      </c>
      <c r="L1330" s="7">
        <v>6525001.0</v>
      </c>
      <c r="M1330" s="8">
        <v>24.02755004</v>
      </c>
      <c r="N1330" s="9" t="str">
        <f t="shared" si="1"/>
        <v> </v>
      </c>
      <c r="O1330" s="9" t="str">
        <f t="shared" si="2"/>
        <v> </v>
      </c>
      <c r="P1330" s="10" t="str">
        <f t="shared" si="3"/>
        <v> </v>
      </c>
      <c r="Q1330" s="9" t="str">
        <f t="shared" si="4"/>
        <v> </v>
      </c>
      <c r="R1330" s="10" t="str">
        <f t="shared" si="5"/>
        <v> </v>
      </c>
      <c r="S1330" s="9" t="str">
        <f t="shared" si="6"/>
        <v> </v>
      </c>
      <c r="AB1330" s="10" t="s">
        <v>4250</v>
      </c>
      <c r="AC1330" s="10"/>
      <c r="AD1330" s="10"/>
      <c r="AE1330" s="10"/>
      <c r="AF1330" s="10"/>
      <c r="AG1330" s="11" t="s">
        <v>114</v>
      </c>
    </row>
    <row r="1331" ht="14.25" hidden="1" customHeight="1">
      <c r="A1331" s="1" t="s">
        <v>1636</v>
      </c>
      <c r="B1331" s="1" t="s">
        <v>2870</v>
      </c>
      <c r="C1331" s="1" t="s">
        <v>2871</v>
      </c>
      <c r="D1331" s="1" t="s">
        <v>2872</v>
      </c>
      <c r="E1331" s="1" t="s">
        <v>2873</v>
      </c>
      <c r="G1331" s="3">
        <v>67810.20754344844</v>
      </c>
      <c r="H1331" s="3">
        <v>9.25421</v>
      </c>
      <c r="I1331" s="4">
        <v>627529.900750656</v>
      </c>
      <c r="J1331" s="5">
        <v>0.004002619907806938</v>
      </c>
      <c r="K1331" s="6">
        <v>1.5677978804E8</v>
      </c>
      <c r="L1331" s="7">
        <v>6525001.0</v>
      </c>
      <c r="M1331" s="8">
        <v>24.02755004</v>
      </c>
      <c r="N1331" s="9" t="str">
        <f t="shared" si="1"/>
        <v> </v>
      </c>
      <c r="O1331" s="9" t="str">
        <f t="shared" si="2"/>
        <v> </v>
      </c>
      <c r="P1331" s="10" t="str">
        <f t="shared" si="3"/>
        <v> </v>
      </c>
      <c r="Q1331" s="9" t="str">
        <f t="shared" si="4"/>
        <v> </v>
      </c>
      <c r="R1331" s="10" t="str">
        <f t="shared" si="5"/>
        <v> </v>
      </c>
      <c r="S1331" s="9" t="str">
        <f t="shared" si="6"/>
        <v> </v>
      </c>
      <c r="AB1331" s="10" t="s">
        <v>4250</v>
      </c>
      <c r="AC1331" s="10"/>
      <c r="AD1331" s="10"/>
      <c r="AE1331" s="10"/>
      <c r="AF1331" s="10"/>
      <c r="AG1331" s="11" t="s">
        <v>114</v>
      </c>
    </row>
    <row r="1332" ht="14.25" hidden="1" customHeight="1">
      <c r="A1332" s="1" t="s">
        <v>1636</v>
      </c>
      <c r="B1332" s="1" t="s">
        <v>2874</v>
      </c>
      <c r="C1332" s="1" t="s">
        <v>2875</v>
      </c>
      <c r="D1332" s="1" t="s">
        <v>2876</v>
      </c>
      <c r="E1332" s="1" t="s">
        <v>2877</v>
      </c>
      <c r="F1332" s="1" t="s">
        <v>2878</v>
      </c>
      <c r="G1332" s="3">
        <v>1348.495012713849</v>
      </c>
      <c r="H1332" s="3">
        <v>85.31</v>
      </c>
      <c r="I1332" s="4">
        <v>115040.1095346184</v>
      </c>
      <c r="J1332" s="5">
        <v>7.337687528016538E-4</v>
      </c>
      <c r="K1332" s="6">
        <v>1.5677978804E8</v>
      </c>
      <c r="L1332" s="7">
        <v>6525001.0</v>
      </c>
      <c r="M1332" s="8">
        <v>24.02755004</v>
      </c>
      <c r="N1332" s="9" t="str">
        <f t="shared" si="1"/>
        <v> </v>
      </c>
      <c r="O1332" s="9" t="str">
        <f t="shared" si="2"/>
        <v> </v>
      </c>
      <c r="P1332" s="10" t="str">
        <f t="shared" si="3"/>
        <v> </v>
      </c>
      <c r="Q1332" s="9" t="str">
        <f t="shared" si="4"/>
        <v> </v>
      </c>
      <c r="R1332" s="10" t="str">
        <f t="shared" si="5"/>
        <v> </v>
      </c>
      <c r="S1332" s="9" t="str">
        <f t="shared" si="6"/>
        <v> </v>
      </c>
      <c r="AB1332" s="10" t="s">
        <v>4250</v>
      </c>
      <c r="AC1332" s="10"/>
      <c r="AD1332" s="10"/>
      <c r="AE1332" s="10"/>
      <c r="AF1332" s="10"/>
      <c r="AG1332" s="11" t="s">
        <v>114</v>
      </c>
    </row>
    <row r="1333" ht="14.25" hidden="1" customHeight="1">
      <c r="A1333" s="1" t="s">
        <v>1636</v>
      </c>
      <c r="B1333" s="1" t="s">
        <v>2879</v>
      </c>
      <c r="C1333" s="1" t="s">
        <v>2880</v>
      </c>
      <c r="D1333" s="1" t="s">
        <v>2881</v>
      </c>
      <c r="E1333" s="1" t="s">
        <v>2882</v>
      </c>
      <c r="F1333" s="1" t="s">
        <v>2883</v>
      </c>
      <c r="G1333" s="3">
        <v>482.123216911134</v>
      </c>
      <c r="H1333" s="3">
        <v>384.98</v>
      </c>
      <c r="I1333" s="4">
        <v>185607.7960464484</v>
      </c>
      <c r="J1333" s="5">
        <v>0.001183875793983682</v>
      </c>
      <c r="K1333" s="6">
        <v>1.5677978804E8</v>
      </c>
      <c r="L1333" s="7">
        <v>6525001.0</v>
      </c>
      <c r="M1333" s="8">
        <v>24.02755004</v>
      </c>
      <c r="N1333" s="9" t="str">
        <f t="shared" si="1"/>
        <v> </v>
      </c>
      <c r="O1333" s="9" t="str">
        <f t="shared" si="2"/>
        <v> </v>
      </c>
      <c r="P1333" s="10" t="str">
        <f t="shared" si="3"/>
        <v> </v>
      </c>
      <c r="Q1333" s="9" t="str">
        <f t="shared" si="4"/>
        <v> </v>
      </c>
      <c r="R1333" s="10" t="str">
        <f t="shared" si="5"/>
        <v> </v>
      </c>
      <c r="S1333" s="9" t="str">
        <f t="shared" si="6"/>
        <v> </v>
      </c>
      <c r="AB1333" s="10" t="s">
        <v>4250</v>
      </c>
      <c r="AC1333" s="10"/>
      <c r="AD1333" s="10"/>
      <c r="AE1333" s="10"/>
      <c r="AF1333" s="10"/>
      <c r="AG1333" s="11" t="s">
        <v>114</v>
      </c>
    </row>
    <row r="1334" ht="14.25" hidden="1" customHeight="1">
      <c r="A1334" s="1" t="s">
        <v>1636</v>
      </c>
      <c r="B1334" s="1" t="s">
        <v>2884</v>
      </c>
      <c r="C1334" s="1" t="s">
        <v>2885</v>
      </c>
      <c r="D1334" s="1" t="s">
        <v>2886</v>
      </c>
      <c r="E1334" s="1" t="s">
        <v>2887</v>
      </c>
      <c r="F1334" s="1" t="s">
        <v>2888</v>
      </c>
      <c r="G1334" s="3">
        <v>834.9552453273022</v>
      </c>
      <c r="H1334" s="3">
        <v>367.44</v>
      </c>
      <c r="I1334" s="4">
        <v>306795.9553430639</v>
      </c>
      <c r="J1334" s="5">
        <v>0.001956859102684777</v>
      </c>
      <c r="K1334" s="6">
        <v>1.5677978804E8</v>
      </c>
      <c r="L1334" s="7">
        <v>6525001.0</v>
      </c>
      <c r="M1334" s="8">
        <v>24.02755004</v>
      </c>
      <c r="N1334" s="9" t="str">
        <f t="shared" si="1"/>
        <v> </v>
      </c>
      <c r="O1334" s="9" t="str">
        <f t="shared" si="2"/>
        <v> </v>
      </c>
      <c r="P1334" s="10" t="str">
        <f t="shared" si="3"/>
        <v> </v>
      </c>
      <c r="Q1334" s="9" t="str">
        <f t="shared" si="4"/>
        <v> </v>
      </c>
      <c r="R1334" s="10" t="str">
        <f t="shared" si="5"/>
        <v> </v>
      </c>
      <c r="S1334" s="9" t="str">
        <f t="shared" si="6"/>
        <v> </v>
      </c>
      <c r="AB1334" s="10" t="s">
        <v>4250</v>
      </c>
      <c r="AC1334" s="10"/>
      <c r="AD1334" s="10"/>
      <c r="AE1334" s="10"/>
      <c r="AF1334" s="10"/>
      <c r="AG1334" s="11" t="s">
        <v>114</v>
      </c>
    </row>
    <row r="1335" ht="14.25" hidden="1" customHeight="1">
      <c r="A1335" s="1" t="s">
        <v>1636</v>
      </c>
      <c r="B1335" s="1" t="s">
        <v>2889</v>
      </c>
      <c r="C1335" s="1" t="s">
        <v>2890</v>
      </c>
      <c r="D1335" s="1" t="s">
        <v>2891</v>
      </c>
      <c r="E1335" s="1" t="s">
        <v>2892</v>
      </c>
      <c r="G1335" s="3">
        <v>9145.84117493828</v>
      </c>
      <c r="H1335" s="3">
        <v>57.69520000000001</v>
      </c>
      <c r="I1335" s="4">
        <v>527671.1357562991</v>
      </c>
      <c r="J1335" s="5">
        <v>0.003365683436321982</v>
      </c>
      <c r="K1335" s="6">
        <v>1.5677978804E8</v>
      </c>
      <c r="L1335" s="7">
        <v>6525001.0</v>
      </c>
      <c r="M1335" s="8">
        <v>24.02755004</v>
      </c>
      <c r="N1335" s="9" t="str">
        <f t="shared" si="1"/>
        <v> </v>
      </c>
      <c r="O1335" s="9" t="str">
        <f t="shared" si="2"/>
        <v> </v>
      </c>
      <c r="P1335" s="10" t="str">
        <f t="shared" si="3"/>
        <v> </v>
      </c>
      <c r="Q1335" s="9" t="str">
        <f t="shared" si="4"/>
        <v> </v>
      </c>
      <c r="R1335" s="10" t="str">
        <f t="shared" si="5"/>
        <v> </v>
      </c>
      <c r="S1335" s="9" t="str">
        <f t="shared" si="6"/>
        <v> </v>
      </c>
      <c r="AB1335" s="10" t="s">
        <v>4250</v>
      </c>
      <c r="AC1335" s="10"/>
      <c r="AD1335" s="10"/>
      <c r="AE1335" s="10"/>
      <c r="AF1335" s="10"/>
      <c r="AG1335" s="11" t="s">
        <v>114</v>
      </c>
    </row>
    <row r="1336" ht="14.25" hidden="1" customHeight="1">
      <c r="A1336" s="1" t="s">
        <v>1636</v>
      </c>
      <c r="B1336" s="1" t="s">
        <v>2893</v>
      </c>
      <c r="C1336" s="1" t="s">
        <v>2894</v>
      </c>
      <c r="D1336" s="1" t="s">
        <v>2895</v>
      </c>
      <c r="E1336" s="1" t="s">
        <v>2896</v>
      </c>
      <c r="G1336" s="3">
        <v>1383.536549782578</v>
      </c>
      <c r="H1336" s="3">
        <v>78.66096</v>
      </c>
      <c r="I1336" s="4">
        <v>108830.3132009853</v>
      </c>
      <c r="J1336" s="5">
        <v>6.941603542238425E-4</v>
      </c>
      <c r="K1336" s="6">
        <v>1.5677978804E8</v>
      </c>
      <c r="L1336" s="7">
        <v>6525001.0</v>
      </c>
      <c r="M1336" s="8">
        <v>24.02755004</v>
      </c>
      <c r="N1336" s="9" t="str">
        <f t="shared" si="1"/>
        <v> </v>
      </c>
      <c r="O1336" s="9" t="str">
        <f t="shared" si="2"/>
        <v> </v>
      </c>
      <c r="P1336" s="10" t="str">
        <f t="shared" si="3"/>
        <v> </v>
      </c>
      <c r="Q1336" s="9" t="str">
        <f t="shared" si="4"/>
        <v> </v>
      </c>
      <c r="R1336" s="10" t="str">
        <f t="shared" si="5"/>
        <v> </v>
      </c>
      <c r="S1336" s="9" t="str">
        <f t="shared" si="6"/>
        <v> </v>
      </c>
      <c r="AB1336" s="10" t="s">
        <v>4250</v>
      </c>
      <c r="AC1336" s="10"/>
      <c r="AD1336" s="10"/>
      <c r="AE1336" s="10"/>
      <c r="AF1336" s="10"/>
      <c r="AG1336" s="11" t="s">
        <v>114</v>
      </c>
    </row>
    <row r="1337" ht="14.25" hidden="1" customHeight="1">
      <c r="A1337" s="1" t="s">
        <v>1636</v>
      </c>
      <c r="B1337" s="1" t="s">
        <v>2897</v>
      </c>
      <c r="C1337" s="1" t="s">
        <v>2898</v>
      </c>
      <c r="D1337" s="1" t="s">
        <v>2899</v>
      </c>
      <c r="E1337" s="1" t="s">
        <v>2900</v>
      </c>
      <c r="G1337" s="3">
        <v>10321.54516003736</v>
      </c>
      <c r="H1337" s="3">
        <v>32.79744</v>
      </c>
      <c r="I1337" s="4">
        <v>338520.2580936157</v>
      </c>
      <c r="J1337" s="5">
        <v>0.002159208545474289</v>
      </c>
      <c r="K1337" s="6">
        <v>1.5677978804E8</v>
      </c>
      <c r="L1337" s="7">
        <v>6525001.0</v>
      </c>
      <c r="M1337" s="8">
        <v>24.02755004</v>
      </c>
      <c r="N1337" s="9" t="str">
        <f t="shared" si="1"/>
        <v> </v>
      </c>
      <c r="O1337" s="9" t="str">
        <f t="shared" si="2"/>
        <v> </v>
      </c>
      <c r="P1337" s="10" t="str">
        <f t="shared" si="3"/>
        <v> </v>
      </c>
      <c r="Q1337" s="9" t="str">
        <f t="shared" si="4"/>
        <v> </v>
      </c>
      <c r="R1337" s="10" t="str">
        <f t="shared" si="5"/>
        <v> </v>
      </c>
      <c r="S1337" s="9" t="str">
        <f t="shared" si="6"/>
        <v> </v>
      </c>
      <c r="AB1337" s="10" t="s">
        <v>4250</v>
      </c>
      <c r="AC1337" s="10"/>
      <c r="AD1337" s="10"/>
      <c r="AE1337" s="10"/>
      <c r="AF1337" s="10"/>
      <c r="AG1337" s="11" t="s">
        <v>114</v>
      </c>
    </row>
    <row r="1338" ht="14.25" hidden="1" customHeight="1">
      <c r="A1338" s="1" t="s">
        <v>1636</v>
      </c>
      <c r="B1338" s="1" t="s">
        <v>2901</v>
      </c>
      <c r="C1338" s="1" t="s">
        <v>2902</v>
      </c>
      <c r="D1338" s="1" t="s">
        <v>2903</v>
      </c>
      <c r="E1338" s="1" t="s">
        <v>2904</v>
      </c>
      <c r="F1338" s="1" t="s">
        <v>2905</v>
      </c>
      <c r="G1338" s="3">
        <v>7428.805858570557</v>
      </c>
      <c r="H1338" s="3">
        <v>63.4</v>
      </c>
      <c r="I1338" s="4">
        <v>470986.2914333733</v>
      </c>
      <c r="J1338" s="5">
        <v>0.003004126343844835</v>
      </c>
      <c r="K1338" s="6">
        <v>1.5677978804E8</v>
      </c>
      <c r="L1338" s="7">
        <v>6525001.0</v>
      </c>
      <c r="M1338" s="8">
        <v>24.02755004</v>
      </c>
      <c r="N1338" s="9" t="str">
        <f t="shared" si="1"/>
        <v> </v>
      </c>
      <c r="O1338" s="9" t="str">
        <f t="shared" si="2"/>
        <v> </v>
      </c>
      <c r="P1338" s="10" t="str">
        <f t="shared" si="3"/>
        <v> </v>
      </c>
      <c r="Q1338" s="9" t="str">
        <f t="shared" si="4"/>
        <v> </v>
      </c>
      <c r="R1338" s="10" t="str">
        <f t="shared" si="5"/>
        <v> </v>
      </c>
      <c r="S1338" s="9" t="str">
        <f t="shared" si="6"/>
        <v> </v>
      </c>
      <c r="AB1338" s="10" t="s">
        <v>4250</v>
      </c>
      <c r="AC1338" s="10"/>
      <c r="AD1338" s="10"/>
      <c r="AE1338" s="10"/>
      <c r="AF1338" s="10"/>
      <c r="AG1338" s="11" t="s">
        <v>114</v>
      </c>
    </row>
    <row r="1339" ht="14.25" hidden="1" customHeight="1">
      <c r="A1339" s="1" t="s">
        <v>1636</v>
      </c>
      <c r="B1339" s="1" t="s">
        <v>4252</v>
      </c>
      <c r="C1339" s="1" t="s">
        <v>4253</v>
      </c>
      <c r="F1339" s="1" t="s">
        <v>4253</v>
      </c>
      <c r="G1339" s="3">
        <v>-1.54892348E8</v>
      </c>
      <c r="H1339" s="3">
        <v>100.0</v>
      </c>
      <c r="I1339" s="4">
        <v>-1.54892348E8</v>
      </c>
      <c r="J1339" s="5">
        <v>-0.9879612030213616</v>
      </c>
      <c r="K1339" s="6">
        <v>1.5677978804E8</v>
      </c>
      <c r="L1339" s="7">
        <v>6525001.0</v>
      </c>
      <c r="M1339" s="8">
        <v>24.02755004</v>
      </c>
      <c r="N1339" s="9" t="str">
        <f t="shared" si="1"/>
        <v> </v>
      </c>
      <c r="O1339" s="9" t="str">
        <f t="shared" si="2"/>
        <v> </v>
      </c>
      <c r="P1339" s="10" t="str">
        <f t="shared" si="3"/>
        <v> </v>
      </c>
      <c r="Q1339" s="9" t="str">
        <f t="shared" si="4"/>
        <v> </v>
      </c>
      <c r="R1339" s="10" t="str">
        <f t="shared" si="5"/>
        <v> </v>
      </c>
      <c r="S1339" s="9" t="str">
        <f t="shared" si="6"/>
        <v> </v>
      </c>
      <c r="T1339" s="1" t="s">
        <v>4253</v>
      </c>
      <c r="U1339" s="1" t="s">
        <v>160</v>
      </c>
      <c r="AB1339" s="10"/>
      <c r="AC1339" s="10" t="s">
        <v>163</v>
      </c>
      <c r="AD1339" s="10" t="s">
        <v>164</v>
      </c>
      <c r="AE1339" s="10">
        <v>47.0</v>
      </c>
      <c r="AF1339" s="10"/>
      <c r="AG1339" s="11" t="s">
        <v>114</v>
      </c>
    </row>
    <row r="1340" ht="14.25" hidden="1" customHeight="1">
      <c r="A1340" s="1" t="s">
        <v>1636</v>
      </c>
      <c r="B1340" s="1" t="s">
        <v>4254</v>
      </c>
      <c r="C1340" s="1" t="s">
        <v>4254</v>
      </c>
      <c r="F1340" s="1" t="s">
        <v>4254</v>
      </c>
      <c r="G1340" s="3">
        <v>1.56220028E8</v>
      </c>
      <c r="H1340" s="3">
        <v>100.0</v>
      </c>
      <c r="I1340" s="4">
        <v>1.56220028E8</v>
      </c>
      <c r="J1340" s="5">
        <v>0.9964296415657072</v>
      </c>
      <c r="K1340" s="6">
        <v>1.5677978804E8</v>
      </c>
      <c r="L1340" s="7">
        <v>6525001.0</v>
      </c>
      <c r="M1340" s="8">
        <v>24.02755004</v>
      </c>
      <c r="N1340" s="9" t="str">
        <f t="shared" si="1"/>
        <v> </v>
      </c>
      <c r="O1340" s="9" t="str">
        <f t="shared" si="2"/>
        <v> </v>
      </c>
      <c r="P1340" s="10" t="str">
        <f t="shared" si="3"/>
        <v> </v>
      </c>
      <c r="Q1340" s="9" t="str">
        <f t="shared" si="4"/>
        <v> </v>
      </c>
      <c r="R1340" s="10" t="str">
        <f t="shared" si="5"/>
        <v> </v>
      </c>
      <c r="S1340" s="9" t="str">
        <f t="shared" si="6"/>
        <v> </v>
      </c>
      <c r="T1340" s="1" t="s">
        <v>4254</v>
      </c>
      <c r="U1340" s="1" t="s">
        <v>160</v>
      </c>
      <c r="AB1340" s="10"/>
      <c r="AC1340" s="10" t="s">
        <v>163</v>
      </c>
      <c r="AD1340" s="10" t="s">
        <v>164</v>
      </c>
      <c r="AE1340" s="10">
        <v>19.0</v>
      </c>
      <c r="AF1340" s="10"/>
      <c r="AG1340" s="11" t="s">
        <v>114</v>
      </c>
    </row>
    <row r="1341" ht="14.25" hidden="1" customHeight="1">
      <c r="A1341" s="1" t="s">
        <v>1636</v>
      </c>
      <c r="B1341" s="1" t="s">
        <v>4255</v>
      </c>
      <c r="C1341" s="1" t="s">
        <v>4256</v>
      </c>
      <c r="F1341" s="1" t="s">
        <v>4256</v>
      </c>
      <c r="G1341" s="3">
        <v>-1483961.0</v>
      </c>
      <c r="H1341" s="3">
        <v>107.28</v>
      </c>
      <c r="I1341" s="4">
        <v>-1.5919933608E8</v>
      </c>
      <c r="J1341" s="5">
        <v>-1.01543278040952</v>
      </c>
      <c r="K1341" s="6">
        <v>1.5677978804E8</v>
      </c>
      <c r="L1341" s="7">
        <v>6525001.0</v>
      </c>
      <c r="M1341" s="8">
        <v>24.02755004</v>
      </c>
      <c r="N1341" s="9" t="str">
        <f t="shared" si="1"/>
        <v> </v>
      </c>
      <c r="O1341" s="9" t="str">
        <f t="shared" si="2"/>
        <v> </v>
      </c>
      <c r="P1341" s="10" t="str">
        <f t="shared" si="3"/>
        <v> </v>
      </c>
      <c r="Q1341" s="9" t="str">
        <f t="shared" si="4"/>
        <v> </v>
      </c>
      <c r="R1341" s="10" t="str">
        <f t="shared" si="5"/>
        <v> </v>
      </c>
      <c r="S1341" s="9" t="str">
        <f t="shared" si="6"/>
        <v> </v>
      </c>
      <c r="T1341" s="1" t="s">
        <v>4256</v>
      </c>
      <c r="U1341" s="1" t="s">
        <v>160</v>
      </c>
      <c r="AB1341" s="10"/>
      <c r="AC1341" s="10" t="s">
        <v>163</v>
      </c>
      <c r="AD1341" s="10" t="s">
        <v>164</v>
      </c>
      <c r="AE1341" s="10">
        <v>19.0</v>
      </c>
      <c r="AF1341" s="10" t="s">
        <v>4257</v>
      </c>
      <c r="AG1341" s="11" t="s">
        <v>114</v>
      </c>
    </row>
    <row r="1342" ht="14.25" hidden="1" customHeight="1">
      <c r="A1342" s="1" t="s">
        <v>1636</v>
      </c>
      <c r="B1342" s="1" t="s">
        <v>2912</v>
      </c>
      <c r="C1342" s="1" t="s">
        <v>2913</v>
      </c>
      <c r="D1342" s="1" t="s">
        <v>2914</v>
      </c>
      <c r="E1342" s="1" t="s">
        <v>2915</v>
      </c>
      <c r="G1342" s="3">
        <v>-8891.24970945161</v>
      </c>
      <c r="H1342" s="3">
        <v>9.4895255</v>
      </c>
      <c r="I1342" s="4">
        <v>-84373.74084470863</v>
      </c>
      <c r="J1342" s="5">
        <v>-5.381672082831363E-4</v>
      </c>
      <c r="K1342" s="6">
        <v>1.5677978804E8</v>
      </c>
      <c r="L1342" s="7">
        <v>6525001.0</v>
      </c>
      <c r="M1342" s="8">
        <v>24.02755004</v>
      </c>
      <c r="N1342" s="9" t="str">
        <f t="shared" si="1"/>
        <v> </v>
      </c>
      <c r="O1342" s="9" t="str">
        <f t="shared" si="2"/>
        <v> </v>
      </c>
      <c r="P1342" s="10" t="str">
        <f t="shared" si="3"/>
        <v> </v>
      </c>
      <c r="Q1342" s="9" t="str">
        <f t="shared" si="4"/>
        <v> </v>
      </c>
      <c r="R1342" s="10" t="str">
        <f t="shared" si="5"/>
        <v> </v>
      </c>
      <c r="S1342" s="9" t="str">
        <f t="shared" si="6"/>
        <v> </v>
      </c>
      <c r="AB1342" s="10" t="s">
        <v>4256</v>
      </c>
      <c r="AC1342" s="10"/>
      <c r="AD1342" s="10"/>
      <c r="AE1342" s="10"/>
      <c r="AF1342" s="10"/>
      <c r="AG1342" s="11" t="s">
        <v>114</v>
      </c>
    </row>
    <row r="1343" ht="14.25" hidden="1" customHeight="1">
      <c r="A1343" s="1" t="s">
        <v>1636</v>
      </c>
      <c r="B1343" s="1" t="s">
        <v>2916</v>
      </c>
      <c r="C1343" s="1" t="s">
        <v>2917</v>
      </c>
      <c r="D1343" s="1" t="s">
        <v>2918</v>
      </c>
      <c r="E1343" s="1" t="s">
        <v>2919</v>
      </c>
      <c r="G1343" s="3">
        <v>-192270.6027333718</v>
      </c>
      <c r="H1343" s="3">
        <v>3.0099255</v>
      </c>
      <c r="I1343" s="4">
        <v>-578720.1900675456</v>
      </c>
      <c r="J1343" s="5">
        <v>-0.003691293356767991</v>
      </c>
      <c r="K1343" s="6">
        <v>1.5677978804E8</v>
      </c>
      <c r="L1343" s="7">
        <v>6525001.0</v>
      </c>
      <c r="M1343" s="8">
        <v>24.02755004</v>
      </c>
      <c r="N1343" s="9" t="str">
        <f t="shared" si="1"/>
        <v> </v>
      </c>
      <c r="O1343" s="9" t="str">
        <f t="shared" si="2"/>
        <v> </v>
      </c>
      <c r="P1343" s="10" t="str">
        <f t="shared" si="3"/>
        <v> </v>
      </c>
      <c r="Q1343" s="9" t="str">
        <f t="shared" si="4"/>
        <v> </v>
      </c>
      <c r="R1343" s="10" t="str">
        <f t="shared" si="5"/>
        <v> </v>
      </c>
      <c r="S1343" s="9" t="str">
        <f t="shared" si="6"/>
        <v> </v>
      </c>
      <c r="AB1343" s="10" t="s">
        <v>4256</v>
      </c>
      <c r="AC1343" s="10"/>
      <c r="AD1343" s="10"/>
      <c r="AE1343" s="10"/>
      <c r="AF1343" s="10"/>
      <c r="AG1343" s="11" t="s">
        <v>114</v>
      </c>
    </row>
    <row r="1344" ht="14.25" hidden="1" customHeight="1">
      <c r="A1344" s="1" t="s">
        <v>1636</v>
      </c>
      <c r="B1344" s="1" t="s">
        <v>2920</v>
      </c>
      <c r="C1344" s="1" t="s">
        <v>2921</v>
      </c>
      <c r="D1344" s="1" t="s">
        <v>2922</v>
      </c>
      <c r="E1344" s="1" t="s">
        <v>2923</v>
      </c>
      <c r="G1344" s="3">
        <v>-35989.96494413797</v>
      </c>
      <c r="H1344" s="3">
        <v>8.1223255</v>
      </c>
      <c r="I1344" s="4">
        <v>-292322.2100098779</v>
      </c>
      <c r="J1344" s="5">
        <v>-0.001864540153194341</v>
      </c>
      <c r="K1344" s="6">
        <v>1.5677978804E8</v>
      </c>
      <c r="L1344" s="7">
        <v>6525001.0</v>
      </c>
      <c r="M1344" s="8">
        <v>24.02755004</v>
      </c>
      <c r="N1344" s="9" t="str">
        <f t="shared" si="1"/>
        <v> </v>
      </c>
      <c r="O1344" s="9" t="str">
        <f t="shared" si="2"/>
        <v> </v>
      </c>
      <c r="P1344" s="10" t="str">
        <f t="shared" si="3"/>
        <v> </v>
      </c>
      <c r="Q1344" s="9" t="str">
        <f t="shared" si="4"/>
        <v> </v>
      </c>
      <c r="R1344" s="10" t="str">
        <f t="shared" si="5"/>
        <v> </v>
      </c>
      <c r="S1344" s="9" t="str">
        <f t="shared" si="6"/>
        <v> </v>
      </c>
      <c r="AB1344" s="10" t="s">
        <v>4256</v>
      </c>
      <c r="AC1344" s="10"/>
      <c r="AD1344" s="10"/>
      <c r="AE1344" s="10"/>
      <c r="AF1344" s="10"/>
      <c r="AG1344" s="11" t="s">
        <v>114</v>
      </c>
    </row>
    <row r="1345" ht="14.25" hidden="1" customHeight="1">
      <c r="A1345" s="1" t="s">
        <v>1636</v>
      </c>
      <c r="B1345" s="1" t="s">
        <v>2924</v>
      </c>
      <c r="C1345" s="1" t="s">
        <v>2925</v>
      </c>
      <c r="D1345" s="1" t="s">
        <v>2926</v>
      </c>
      <c r="E1345" s="1" t="s">
        <v>2927</v>
      </c>
      <c r="G1345" s="3">
        <v>-15978.98472374014</v>
      </c>
      <c r="H1345" s="3">
        <v>34.07859</v>
      </c>
      <c r="I1345" s="4">
        <v>-544541.2690166034</v>
      </c>
      <c r="J1345" s="5">
        <v>-0.003473287442368986</v>
      </c>
      <c r="K1345" s="6">
        <v>1.5677978804E8</v>
      </c>
      <c r="L1345" s="7">
        <v>6525001.0</v>
      </c>
      <c r="M1345" s="8">
        <v>24.02755004</v>
      </c>
      <c r="N1345" s="9" t="str">
        <f t="shared" si="1"/>
        <v> </v>
      </c>
      <c r="O1345" s="9" t="str">
        <f t="shared" si="2"/>
        <v> </v>
      </c>
      <c r="P1345" s="10" t="str">
        <f t="shared" si="3"/>
        <v> </v>
      </c>
      <c r="Q1345" s="9" t="str">
        <f t="shared" si="4"/>
        <v> </v>
      </c>
      <c r="R1345" s="10" t="str">
        <f t="shared" si="5"/>
        <v> </v>
      </c>
      <c r="S1345" s="9" t="str">
        <f t="shared" si="6"/>
        <v> </v>
      </c>
      <c r="AB1345" s="10" t="s">
        <v>4256</v>
      </c>
      <c r="AC1345" s="10"/>
      <c r="AD1345" s="10"/>
      <c r="AE1345" s="10"/>
      <c r="AF1345" s="10"/>
      <c r="AG1345" s="11" t="s">
        <v>114</v>
      </c>
    </row>
    <row r="1346" ht="14.25" hidden="1" customHeight="1">
      <c r="A1346" s="1" t="s">
        <v>1636</v>
      </c>
      <c r="B1346" s="1" t="s">
        <v>2928</v>
      </c>
      <c r="C1346" s="1" t="s">
        <v>2929</v>
      </c>
      <c r="D1346" s="1" t="s">
        <v>2930</v>
      </c>
      <c r="E1346" s="1" t="s">
        <v>2931</v>
      </c>
      <c r="G1346" s="3">
        <v>-416870.3724430775</v>
      </c>
      <c r="H1346" s="3">
        <v>0.7719724</v>
      </c>
      <c r="I1346" s="4">
        <v>-321812.4219037764</v>
      </c>
      <c r="J1346" s="5">
        <v>-0.002052639730713699</v>
      </c>
      <c r="K1346" s="6">
        <v>1.5677978804E8</v>
      </c>
      <c r="L1346" s="7">
        <v>6525001.0</v>
      </c>
      <c r="M1346" s="8">
        <v>24.02755004</v>
      </c>
      <c r="N1346" s="9" t="str">
        <f t="shared" si="1"/>
        <v> </v>
      </c>
      <c r="O1346" s="9" t="str">
        <f t="shared" si="2"/>
        <v> </v>
      </c>
      <c r="P1346" s="10" t="str">
        <f t="shared" si="3"/>
        <v> </v>
      </c>
      <c r="Q1346" s="9" t="str">
        <f t="shared" si="4"/>
        <v> </v>
      </c>
      <c r="R1346" s="10" t="str">
        <f t="shared" si="5"/>
        <v> </v>
      </c>
      <c r="S1346" s="9" t="str">
        <f t="shared" si="6"/>
        <v> </v>
      </c>
      <c r="AB1346" s="10" t="s">
        <v>4256</v>
      </c>
      <c r="AC1346" s="10"/>
      <c r="AD1346" s="10"/>
      <c r="AE1346" s="10"/>
      <c r="AF1346" s="10"/>
      <c r="AG1346" s="11" t="s">
        <v>114</v>
      </c>
    </row>
    <row r="1347" ht="14.25" hidden="1" customHeight="1">
      <c r="A1347" s="1" t="s">
        <v>1636</v>
      </c>
      <c r="B1347" s="1" t="s">
        <v>2932</v>
      </c>
      <c r="C1347" s="1" t="s">
        <v>2933</v>
      </c>
      <c r="D1347" s="1" t="s">
        <v>2934</v>
      </c>
      <c r="E1347" s="1" t="s">
        <v>2935</v>
      </c>
      <c r="G1347" s="3">
        <v>-2105.396106063223</v>
      </c>
      <c r="H1347" s="3">
        <v>42.156478</v>
      </c>
      <c r="I1347" s="4">
        <v>-88756.08462653992</v>
      </c>
      <c r="J1347" s="5">
        <v>-5.661194324608676E-4</v>
      </c>
      <c r="K1347" s="6">
        <v>1.5677978804E8</v>
      </c>
      <c r="L1347" s="7">
        <v>6525001.0</v>
      </c>
      <c r="M1347" s="8">
        <v>24.02755004</v>
      </c>
      <c r="N1347" s="9" t="str">
        <f t="shared" si="1"/>
        <v> </v>
      </c>
      <c r="O1347" s="9" t="str">
        <f t="shared" si="2"/>
        <v> </v>
      </c>
      <c r="P1347" s="10" t="str">
        <f t="shared" si="3"/>
        <v> </v>
      </c>
      <c r="Q1347" s="9" t="str">
        <f t="shared" si="4"/>
        <v> </v>
      </c>
      <c r="R1347" s="10" t="str">
        <f t="shared" si="5"/>
        <v> </v>
      </c>
      <c r="S1347" s="9" t="str">
        <f t="shared" si="6"/>
        <v> </v>
      </c>
      <c r="AB1347" s="10" t="s">
        <v>4256</v>
      </c>
      <c r="AC1347" s="10"/>
      <c r="AD1347" s="10"/>
      <c r="AE1347" s="10"/>
      <c r="AF1347" s="10"/>
      <c r="AG1347" s="11" t="s">
        <v>114</v>
      </c>
    </row>
    <row r="1348" ht="14.25" hidden="1" customHeight="1">
      <c r="A1348" s="1" t="s">
        <v>1636</v>
      </c>
      <c r="B1348" s="1" t="s">
        <v>2936</v>
      </c>
      <c r="C1348" s="1" t="s">
        <v>2937</v>
      </c>
      <c r="D1348" s="1" t="s">
        <v>2938</v>
      </c>
      <c r="E1348" s="1" t="s">
        <v>2939</v>
      </c>
      <c r="G1348" s="3">
        <v>-42987.00597231916</v>
      </c>
      <c r="H1348" s="3">
        <v>6.961863999999999</v>
      </c>
      <c r="I1348" s="4">
        <v>-299269.6893464737</v>
      </c>
      <c r="J1348" s="5">
        <v>-0.001908853769276175</v>
      </c>
      <c r="K1348" s="6">
        <v>1.5677978804E8</v>
      </c>
      <c r="L1348" s="7">
        <v>6525001.0</v>
      </c>
      <c r="M1348" s="8">
        <v>24.02755004</v>
      </c>
      <c r="N1348" s="9" t="str">
        <f t="shared" si="1"/>
        <v> </v>
      </c>
      <c r="O1348" s="9" t="str">
        <f t="shared" si="2"/>
        <v> </v>
      </c>
      <c r="P1348" s="10" t="str">
        <f t="shared" si="3"/>
        <v> </v>
      </c>
      <c r="Q1348" s="9" t="str">
        <f t="shared" si="4"/>
        <v> </v>
      </c>
      <c r="R1348" s="10" t="str">
        <f t="shared" si="5"/>
        <v> </v>
      </c>
      <c r="S1348" s="9" t="str">
        <f t="shared" si="6"/>
        <v> </v>
      </c>
      <c r="AB1348" s="10" t="s">
        <v>4256</v>
      </c>
      <c r="AC1348" s="10"/>
      <c r="AD1348" s="10"/>
      <c r="AE1348" s="10"/>
      <c r="AF1348" s="10"/>
      <c r="AG1348" s="11" t="s">
        <v>114</v>
      </c>
    </row>
    <row r="1349" ht="14.25" hidden="1" customHeight="1">
      <c r="A1349" s="1" t="s">
        <v>1636</v>
      </c>
      <c r="B1349" s="1" t="s">
        <v>2940</v>
      </c>
      <c r="C1349" s="1" t="s">
        <v>2941</v>
      </c>
      <c r="D1349" s="1" t="s">
        <v>2942</v>
      </c>
      <c r="E1349" s="1" t="s">
        <v>2943</v>
      </c>
      <c r="G1349" s="3">
        <v>-1611.761695964707</v>
      </c>
      <c r="H1349" s="3">
        <v>49.749427</v>
      </c>
      <c r="I1349" s="4">
        <v>-80184.22083479239</v>
      </c>
      <c r="J1349" s="5">
        <v>-5.114448860865572E-4</v>
      </c>
      <c r="K1349" s="6">
        <v>1.5677978804E8</v>
      </c>
      <c r="L1349" s="7">
        <v>6525001.0</v>
      </c>
      <c r="M1349" s="8">
        <v>24.02755004</v>
      </c>
      <c r="N1349" s="9" t="str">
        <f t="shared" si="1"/>
        <v> </v>
      </c>
      <c r="O1349" s="9" t="str">
        <f t="shared" si="2"/>
        <v> </v>
      </c>
      <c r="P1349" s="10" t="str">
        <f t="shared" si="3"/>
        <v> </v>
      </c>
      <c r="Q1349" s="9" t="str">
        <f t="shared" si="4"/>
        <v> </v>
      </c>
      <c r="R1349" s="10" t="str">
        <f t="shared" si="5"/>
        <v> </v>
      </c>
      <c r="S1349" s="9" t="str">
        <f t="shared" si="6"/>
        <v> </v>
      </c>
      <c r="AB1349" s="10" t="s">
        <v>4256</v>
      </c>
      <c r="AC1349" s="10"/>
      <c r="AD1349" s="10"/>
      <c r="AE1349" s="10"/>
      <c r="AF1349" s="10"/>
      <c r="AG1349" s="11" t="s">
        <v>114</v>
      </c>
    </row>
    <row r="1350" ht="14.25" hidden="1" customHeight="1">
      <c r="A1350" s="1" t="s">
        <v>1636</v>
      </c>
      <c r="B1350" s="1" t="s">
        <v>2944</v>
      </c>
      <c r="C1350" s="1" t="s">
        <v>2945</v>
      </c>
      <c r="D1350" s="1" t="s">
        <v>2946</v>
      </c>
      <c r="E1350" s="1" t="s">
        <v>2947</v>
      </c>
      <c r="G1350" s="3">
        <v>-62951.34357129035</v>
      </c>
      <c r="H1350" s="3">
        <v>7.513233</v>
      </c>
      <c r="I1350" s="4">
        <v>-472968.1119141565</v>
      </c>
      <c r="J1350" s="5">
        <v>-0.003016767134507708</v>
      </c>
      <c r="K1350" s="6">
        <v>1.5677978804E8</v>
      </c>
      <c r="L1350" s="7">
        <v>6525001.0</v>
      </c>
      <c r="M1350" s="8">
        <v>24.02755004</v>
      </c>
      <c r="N1350" s="9" t="str">
        <f t="shared" si="1"/>
        <v> </v>
      </c>
      <c r="O1350" s="9" t="str">
        <f t="shared" si="2"/>
        <v> </v>
      </c>
      <c r="P1350" s="10" t="str">
        <f t="shared" si="3"/>
        <v> </v>
      </c>
      <c r="Q1350" s="9" t="str">
        <f t="shared" si="4"/>
        <v> </v>
      </c>
      <c r="R1350" s="10" t="str">
        <f t="shared" si="5"/>
        <v> </v>
      </c>
      <c r="S1350" s="9" t="str">
        <f t="shared" si="6"/>
        <v> </v>
      </c>
      <c r="AB1350" s="10" t="s">
        <v>4256</v>
      </c>
      <c r="AC1350" s="10"/>
      <c r="AD1350" s="10"/>
      <c r="AE1350" s="10"/>
      <c r="AF1350" s="10"/>
      <c r="AG1350" s="11" t="s">
        <v>114</v>
      </c>
    </row>
    <row r="1351" ht="14.25" hidden="1" customHeight="1">
      <c r="A1351" s="1" t="s">
        <v>1636</v>
      </c>
      <c r="B1351" s="1" t="s">
        <v>2948</v>
      </c>
      <c r="C1351" s="1" t="s">
        <v>2949</v>
      </c>
      <c r="D1351" s="1" t="s">
        <v>2950</v>
      </c>
      <c r="E1351" s="1" t="s">
        <v>2951</v>
      </c>
      <c r="G1351" s="3">
        <v>-2617.169313383206</v>
      </c>
      <c r="H1351" s="3">
        <v>35.67290999999999</v>
      </c>
      <c r="I1351" s="4">
        <v>-93362.04537108088</v>
      </c>
      <c r="J1351" s="5">
        <v>-5.954979690829851E-4</v>
      </c>
      <c r="K1351" s="6">
        <v>1.5677978804E8</v>
      </c>
      <c r="L1351" s="7">
        <v>6525001.0</v>
      </c>
      <c r="M1351" s="8">
        <v>24.02755004</v>
      </c>
      <c r="N1351" s="9" t="str">
        <f t="shared" si="1"/>
        <v> </v>
      </c>
      <c r="O1351" s="9" t="str">
        <f t="shared" si="2"/>
        <v> </v>
      </c>
      <c r="P1351" s="10" t="str">
        <f t="shared" si="3"/>
        <v> </v>
      </c>
      <c r="Q1351" s="9" t="str">
        <f t="shared" si="4"/>
        <v> </v>
      </c>
      <c r="R1351" s="10" t="str">
        <f t="shared" si="5"/>
        <v> </v>
      </c>
      <c r="S1351" s="9" t="str">
        <f t="shared" si="6"/>
        <v> </v>
      </c>
      <c r="AB1351" s="10" t="s">
        <v>4256</v>
      </c>
      <c r="AC1351" s="10"/>
      <c r="AD1351" s="10"/>
      <c r="AE1351" s="10"/>
      <c r="AF1351" s="10"/>
      <c r="AG1351" s="11" t="s">
        <v>114</v>
      </c>
    </row>
    <row r="1352" ht="14.25" hidden="1" customHeight="1">
      <c r="A1352" s="1" t="s">
        <v>1636</v>
      </c>
      <c r="B1352" s="1" t="s">
        <v>2952</v>
      </c>
      <c r="C1352" s="1" t="s">
        <v>2953</v>
      </c>
      <c r="D1352" s="1" t="s">
        <v>2954</v>
      </c>
      <c r="E1352" s="1" t="s">
        <v>2955</v>
      </c>
      <c r="G1352" s="3">
        <v>-51669.0116995374</v>
      </c>
      <c r="H1352" s="3">
        <v>2.7887314</v>
      </c>
      <c r="I1352" s="4">
        <v>-144090.9953334673</v>
      </c>
      <c r="J1352" s="5">
        <v>-9.19066144525624E-4</v>
      </c>
      <c r="K1352" s="6">
        <v>1.5677978804E8</v>
      </c>
      <c r="L1352" s="7">
        <v>6525001.0</v>
      </c>
      <c r="M1352" s="8">
        <v>24.02755004</v>
      </c>
      <c r="N1352" s="9" t="str">
        <f t="shared" si="1"/>
        <v> </v>
      </c>
      <c r="O1352" s="9" t="str">
        <f t="shared" si="2"/>
        <v> </v>
      </c>
      <c r="P1352" s="10" t="str">
        <f t="shared" si="3"/>
        <v> </v>
      </c>
      <c r="Q1352" s="9" t="str">
        <f t="shared" si="4"/>
        <v> </v>
      </c>
      <c r="R1352" s="10" t="str">
        <f t="shared" si="5"/>
        <v> </v>
      </c>
      <c r="S1352" s="9" t="str">
        <f t="shared" si="6"/>
        <v> </v>
      </c>
      <c r="AB1352" s="10" t="s">
        <v>4256</v>
      </c>
      <c r="AC1352" s="10"/>
      <c r="AD1352" s="10"/>
      <c r="AE1352" s="10"/>
      <c r="AF1352" s="10"/>
      <c r="AG1352" s="11" t="s">
        <v>114</v>
      </c>
    </row>
    <row r="1353" ht="14.25" hidden="1" customHeight="1">
      <c r="A1353" s="1" t="s">
        <v>1636</v>
      </c>
      <c r="B1353" s="1" t="s">
        <v>2956</v>
      </c>
      <c r="C1353" s="1" t="s">
        <v>2957</v>
      </c>
      <c r="D1353" s="1" t="s">
        <v>2958</v>
      </c>
      <c r="E1353" s="1" t="s">
        <v>2959</v>
      </c>
      <c r="G1353" s="3">
        <v>-355292.3949471269</v>
      </c>
      <c r="H1353" s="3">
        <v>5.0699376</v>
      </c>
      <c r="I1353" s="4">
        <v>-1801310.272136488</v>
      </c>
      <c r="J1353" s="5">
        <v>-0.01148942918379831</v>
      </c>
      <c r="K1353" s="6">
        <v>1.5677978804E8</v>
      </c>
      <c r="L1353" s="7">
        <v>6525001.0</v>
      </c>
      <c r="M1353" s="8">
        <v>24.02755004</v>
      </c>
      <c r="N1353" s="9" t="str">
        <f t="shared" si="1"/>
        <v> </v>
      </c>
      <c r="O1353" s="9" t="str">
        <f t="shared" si="2"/>
        <v> </v>
      </c>
      <c r="P1353" s="10" t="str">
        <f t="shared" si="3"/>
        <v> </v>
      </c>
      <c r="Q1353" s="9" t="str">
        <f t="shared" si="4"/>
        <v> </v>
      </c>
      <c r="R1353" s="10" t="str">
        <f t="shared" si="5"/>
        <v> </v>
      </c>
      <c r="S1353" s="9" t="str">
        <f t="shared" si="6"/>
        <v> </v>
      </c>
      <c r="AB1353" s="10" t="s">
        <v>4256</v>
      </c>
      <c r="AC1353" s="10"/>
      <c r="AD1353" s="10"/>
      <c r="AE1353" s="10"/>
      <c r="AF1353" s="10"/>
      <c r="AG1353" s="11" t="s">
        <v>114</v>
      </c>
    </row>
    <row r="1354" ht="14.25" hidden="1" customHeight="1">
      <c r="A1354" s="1" t="s">
        <v>1636</v>
      </c>
      <c r="B1354" s="1" t="s">
        <v>2960</v>
      </c>
      <c r="C1354" s="1" t="s">
        <v>2961</v>
      </c>
      <c r="D1354" s="1" t="s">
        <v>2962</v>
      </c>
      <c r="E1354" s="1" t="s">
        <v>2963</v>
      </c>
      <c r="G1354" s="3">
        <v>-22658.59680054564</v>
      </c>
      <c r="H1354" s="3">
        <v>27.747811</v>
      </c>
      <c r="I1354" s="4">
        <v>-628726.4615467452</v>
      </c>
      <c r="J1354" s="5">
        <v>-0.004010252019133583</v>
      </c>
      <c r="K1354" s="6">
        <v>1.5677978804E8</v>
      </c>
      <c r="L1354" s="7">
        <v>6525001.0</v>
      </c>
      <c r="M1354" s="8">
        <v>24.02755004</v>
      </c>
      <c r="N1354" s="9" t="str">
        <f t="shared" si="1"/>
        <v> </v>
      </c>
      <c r="O1354" s="9" t="str">
        <f t="shared" si="2"/>
        <v> </v>
      </c>
      <c r="P1354" s="10" t="str">
        <f t="shared" si="3"/>
        <v> </v>
      </c>
      <c r="Q1354" s="9" t="str">
        <f t="shared" si="4"/>
        <v> </v>
      </c>
      <c r="R1354" s="10" t="str">
        <f t="shared" si="5"/>
        <v> </v>
      </c>
      <c r="S1354" s="9" t="str">
        <f t="shared" si="6"/>
        <v> </v>
      </c>
      <c r="AB1354" s="10" t="s">
        <v>4256</v>
      </c>
      <c r="AC1354" s="10"/>
      <c r="AD1354" s="10"/>
      <c r="AE1354" s="10"/>
      <c r="AF1354" s="10"/>
      <c r="AG1354" s="11" t="s">
        <v>114</v>
      </c>
    </row>
    <row r="1355" ht="14.25" hidden="1" customHeight="1">
      <c r="A1355" s="1" t="s">
        <v>1636</v>
      </c>
      <c r="B1355" s="1" t="s">
        <v>2964</v>
      </c>
      <c r="C1355" s="1" t="s">
        <v>2965</v>
      </c>
      <c r="D1355" s="1" t="s">
        <v>2966</v>
      </c>
      <c r="E1355" s="1" t="s">
        <v>2967</v>
      </c>
      <c r="G1355" s="3">
        <v>-59942.24667508615</v>
      </c>
      <c r="H1355" s="3">
        <v>6.2351198</v>
      </c>
      <c r="I1355" s="4">
        <v>-373747.0891003138</v>
      </c>
      <c r="J1355" s="5">
        <v>-0.002383898420662221</v>
      </c>
      <c r="K1355" s="6">
        <v>1.5677978804E8</v>
      </c>
      <c r="L1355" s="7">
        <v>6525001.0</v>
      </c>
      <c r="M1355" s="8">
        <v>24.02755004</v>
      </c>
      <c r="N1355" s="9" t="str">
        <f t="shared" si="1"/>
        <v> </v>
      </c>
      <c r="O1355" s="9" t="str">
        <f t="shared" si="2"/>
        <v> </v>
      </c>
      <c r="P1355" s="10" t="str">
        <f t="shared" si="3"/>
        <v> </v>
      </c>
      <c r="Q1355" s="9" t="str">
        <f t="shared" si="4"/>
        <v> </v>
      </c>
      <c r="R1355" s="10" t="str">
        <f t="shared" si="5"/>
        <v> </v>
      </c>
      <c r="S1355" s="9" t="str">
        <f t="shared" si="6"/>
        <v> </v>
      </c>
      <c r="AB1355" s="10" t="s">
        <v>4256</v>
      </c>
      <c r="AC1355" s="10"/>
      <c r="AD1355" s="10"/>
      <c r="AE1355" s="10"/>
      <c r="AF1355" s="10"/>
      <c r="AG1355" s="11" t="s">
        <v>114</v>
      </c>
    </row>
    <row r="1356" ht="14.25" hidden="1" customHeight="1">
      <c r="A1356" s="1" t="s">
        <v>1636</v>
      </c>
      <c r="B1356" s="1" t="s">
        <v>2968</v>
      </c>
      <c r="C1356" s="1" t="s">
        <v>2969</v>
      </c>
      <c r="D1356" s="1" t="s">
        <v>2970</v>
      </c>
      <c r="E1356" s="1" t="s">
        <v>2971</v>
      </c>
      <c r="G1356" s="3">
        <v>-22941.69160003783</v>
      </c>
      <c r="H1356" s="3">
        <v>14.5714205</v>
      </c>
      <c r="I1356" s="4">
        <v>-334293.035285469</v>
      </c>
      <c r="J1356" s="5">
        <v>-0.002132245740759512</v>
      </c>
      <c r="K1356" s="6">
        <v>1.5677978804E8</v>
      </c>
      <c r="L1356" s="7">
        <v>6525001.0</v>
      </c>
      <c r="M1356" s="8">
        <v>24.02755004</v>
      </c>
      <c r="N1356" s="9" t="str">
        <f t="shared" si="1"/>
        <v> </v>
      </c>
      <c r="O1356" s="9" t="str">
        <f t="shared" si="2"/>
        <v> </v>
      </c>
      <c r="P1356" s="10" t="str">
        <f t="shared" si="3"/>
        <v> </v>
      </c>
      <c r="Q1356" s="9" t="str">
        <f t="shared" si="4"/>
        <v> </v>
      </c>
      <c r="R1356" s="10" t="str">
        <f t="shared" si="5"/>
        <v> </v>
      </c>
      <c r="S1356" s="9" t="str">
        <f t="shared" si="6"/>
        <v> </v>
      </c>
      <c r="AB1356" s="10" t="s">
        <v>4256</v>
      </c>
      <c r="AC1356" s="10"/>
      <c r="AD1356" s="10"/>
      <c r="AE1356" s="10"/>
      <c r="AF1356" s="10"/>
      <c r="AG1356" s="11" t="s">
        <v>114</v>
      </c>
    </row>
    <row r="1357" ht="14.25" hidden="1" customHeight="1">
      <c r="A1357" s="1" t="s">
        <v>1636</v>
      </c>
      <c r="B1357" s="1" t="s">
        <v>2972</v>
      </c>
      <c r="C1357" s="1" t="s">
        <v>2973</v>
      </c>
      <c r="D1357" s="1" t="s">
        <v>2974</v>
      </c>
      <c r="E1357" s="1" t="s">
        <v>2975</v>
      </c>
      <c r="G1357" s="3">
        <v>-42124.76529011295</v>
      </c>
      <c r="H1357" s="3">
        <v>9.6688865</v>
      </c>
      <c r="I1357" s="4">
        <v>-407299.5744292417</v>
      </c>
      <c r="J1357" s="5">
        <v>-0.002597908694233758</v>
      </c>
      <c r="K1357" s="6">
        <v>1.5677978804E8</v>
      </c>
      <c r="L1357" s="7">
        <v>6525001.0</v>
      </c>
      <c r="M1357" s="8">
        <v>24.02755004</v>
      </c>
      <c r="N1357" s="9" t="str">
        <f t="shared" si="1"/>
        <v> </v>
      </c>
      <c r="O1357" s="9" t="str">
        <f t="shared" si="2"/>
        <v> </v>
      </c>
      <c r="P1357" s="10" t="str">
        <f t="shared" si="3"/>
        <v> </v>
      </c>
      <c r="Q1357" s="9" t="str">
        <f t="shared" si="4"/>
        <v> </v>
      </c>
      <c r="R1357" s="10" t="str">
        <f t="shared" si="5"/>
        <v> </v>
      </c>
      <c r="S1357" s="9" t="str">
        <f t="shared" si="6"/>
        <v> </v>
      </c>
      <c r="AB1357" s="10" t="s">
        <v>4256</v>
      </c>
      <c r="AC1357" s="10"/>
      <c r="AD1357" s="10"/>
      <c r="AE1357" s="10"/>
      <c r="AF1357" s="10"/>
      <c r="AG1357" s="11" t="s">
        <v>114</v>
      </c>
    </row>
    <row r="1358" ht="14.25" hidden="1" customHeight="1">
      <c r="A1358" s="1" t="s">
        <v>1636</v>
      </c>
      <c r="B1358" s="1" t="s">
        <v>2976</v>
      </c>
      <c r="C1358" s="1" t="s">
        <v>2977</v>
      </c>
      <c r="D1358" s="1" t="s">
        <v>2978</v>
      </c>
      <c r="E1358" s="1" t="s">
        <v>2979</v>
      </c>
      <c r="G1358" s="3">
        <v>-19047.68052510059</v>
      </c>
      <c r="H1358" s="3">
        <v>6.007070000000001</v>
      </c>
      <c r="I1358" s="4">
        <v>-114420.750251916</v>
      </c>
      <c r="J1358" s="5">
        <v>-7.2981824814512E-4</v>
      </c>
      <c r="K1358" s="6">
        <v>1.5677978804E8</v>
      </c>
      <c r="L1358" s="7">
        <v>6525001.0</v>
      </c>
      <c r="M1358" s="8">
        <v>24.02755004</v>
      </c>
      <c r="N1358" s="9" t="str">
        <f t="shared" si="1"/>
        <v> </v>
      </c>
      <c r="O1358" s="9" t="str">
        <f t="shared" si="2"/>
        <v> </v>
      </c>
      <c r="P1358" s="10" t="str">
        <f t="shared" si="3"/>
        <v> </v>
      </c>
      <c r="Q1358" s="9" t="str">
        <f t="shared" si="4"/>
        <v> </v>
      </c>
      <c r="R1358" s="10" t="str">
        <f t="shared" si="5"/>
        <v> </v>
      </c>
      <c r="S1358" s="9" t="str">
        <f t="shared" si="6"/>
        <v> </v>
      </c>
      <c r="AB1358" s="10" t="s">
        <v>4256</v>
      </c>
      <c r="AC1358" s="10"/>
      <c r="AD1358" s="10"/>
      <c r="AE1358" s="10"/>
      <c r="AF1358" s="10"/>
      <c r="AG1358" s="11" t="s">
        <v>114</v>
      </c>
    </row>
    <row r="1359" ht="14.25" hidden="1" customHeight="1">
      <c r="A1359" s="1" t="s">
        <v>1636</v>
      </c>
      <c r="B1359" s="1" t="s">
        <v>2980</v>
      </c>
      <c r="C1359" s="1" t="s">
        <v>2981</v>
      </c>
      <c r="D1359" s="1" t="s">
        <v>2982</v>
      </c>
      <c r="E1359" s="1" t="s">
        <v>2983</v>
      </c>
      <c r="G1359" s="3">
        <v>-4019.687027114553</v>
      </c>
      <c r="H1359" s="3">
        <v>20.560085</v>
      </c>
      <c r="I1359" s="4">
        <v>-82645.10695087249</v>
      </c>
      <c r="J1359" s="5">
        <v>-5.271413361637333E-4</v>
      </c>
      <c r="K1359" s="6">
        <v>1.5677978804E8</v>
      </c>
      <c r="L1359" s="7">
        <v>6525001.0</v>
      </c>
      <c r="M1359" s="8">
        <v>24.02755004</v>
      </c>
      <c r="N1359" s="9" t="str">
        <f t="shared" si="1"/>
        <v> </v>
      </c>
      <c r="O1359" s="9" t="str">
        <f t="shared" si="2"/>
        <v> </v>
      </c>
      <c r="P1359" s="10" t="str">
        <f t="shared" si="3"/>
        <v> </v>
      </c>
      <c r="Q1359" s="9" t="str">
        <f t="shared" si="4"/>
        <v> </v>
      </c>
      <c r="R1359" s="10" t="str">
        <f t="shared" si="5"/>
        <v> </v>
      </c>
      <c r="S1359" s="9" t="str">
        <f t="shared" si="6"/>
        <v> </v>
      </c>
      <c r="AB1359" s="10" t="s">
        <v>4256</v>
      </c>
      <c r="AC1359" s="10"/>
      <c r="AD1359" s="10"/>
      <c r="AE1359" s="10"/>
      <c r="AF1359" s="10"/>
      <c r="AG1359" s="11" t="s">
        <v>114</v>
      </c>
    </row>
    <row r="1360" ht="14.25" hidden="1" customHeight="1">
      <c r="A1360" s="1" t="s">
        <v>1636</v>
      </c>
      <c r="B1360" s="1" t="s">
        <v>2984</v>
      </c>
      <c r="C1360" s="1" t="s">
        <v>2985</v>
      </c>
      <c r="D1360" s="1" t="s">
        <v>2986</v>
      </c>
      <c r="E1360" s="1" t="s">
        <v>2987</v>
      </c>
      <c r="G1360" s="3">
        <v>-10544.4715133511</v>
      </c>
      <c r="H1360" s="3">
        <v>15.4350105</v>
      </c>
      <c r="I1360" s="4">
        <v>-162754.0285255251</v>
      </c>
      <c r="J1360" s="5">
        <v>-0.001038105935466636</v>
      </c>
      <c r="K1360" s="6">
        <v>1.5677978804E8</v>
      </c>
      <c r="L1360" s="7">
        <v>6525001.0</v>
      </c>
      <c r="M1360" s="8">
        <v>24.02755004</v>
      </c>
      <c r="N1360" s="9" t="str">
        <f t="shared" si="1"/>
        <v> </v>
      </c>
      <c r="O1360" s="9" t="str">
        <f t="shared" si="2"/>
        <v> </v>
      </c>
      <c r="P1360" s="10" t="str">
        <f t="shared" si="3"/>
        <v> </v>
      </c>
      <c r="Q1360" s="9" t="str">
        <f t="shared" si="4"/>
        <v> </v>
      </c>
      <c r="R1360" s="10" t="str">
        <f t="shared" si="5"/>
        <v> </v>
      </c>
      <c r="S1360" s="9" t="str">
        <f t="shared" si="6"/>
        <v> </v>
      </c>
      <c r="AB1360" s="10" t="s">
        <v>4256</v>
      </c>
      <c r="AC1360" s="10"/>
      <c r="AD1360" s="10"/>
      <c r="AE1360" s="10"/>
      <c r="AF1360" s="10"/>
      <c r="AG1360" s="11" t="s">
        <v>114</v>
      </c>
    </row>
    <row r="1361" ht="14.25" hidden="1" customHeight="1">
      <c r="A1361" s="1" t="s">
        <v>1636</v>
      </c>
      <c r="B1361" s="1" t="s">
        <v>2988</v>
      </c>
      <c r="C1361" s="1" t="s">
        <v>2989</v>
      </c>
      <c r="D1361" s="1" t="s">
        <v>2990</v>
      </c>
      <c r="E1361" s="1" t="s">
        <v>2991</v>
      </c>
      <c r="G1361" s="3">
        <v>-91765.47077177837</v>
      </c>
      <c r="H1361" s="3">
        <v>3.3677935</v>
      </c>
      <c r="I1361" s="4">
        <v>-309047.1559896352</v>
      </c>
      <c r="J1361" s="5">
        <v>-0.001971218100580583</v>
      </c>
      <c r="K1361" s="6">
        <v>1.5677978804E8</v>
      </c>
      <c r="L1361" s="7">
        <v>6525001.0</v>
      </c>
      <c r="M1361" s="8">
        <v>24.02755004</v>
      </c>
      <c r="N1361" s="9" t="str">
        <f t="shared" si="1"/>
        <v> </v>
      </c>
      <c r="O1361" s="9" t="str">
        <f t="shared" si="2"/>
        <v> </v>
      </c>
      <c r="P1361" s="10" t="str">
        <f t="shared" si="3"/>
        <v> </v>
      </c>
      <c r="Q1361" s="9" t="str">
        <f t="shared" si="4"/>
        <v> </v>
      </c>
      <c r="R1361" s="10" t="str">
        <f t="shared" si="5"/>
        <v> </v>
      </c>
      <c r="S1361" s="9" t="str">
        <f t="shared" si="6"/>
        <v> </v>
      </c>
      <c r="AB1361" s="10" t="s">
        <v>4256</v>
      </c>
      <c r="AC1361" s="10"/>
      <c r="AD1361" s="10"/>
      <c r="AE1361" s="10"/>
      <c r="AF1361" s="10"/>
      <c r="AG1361" s="11" t="s">
        <v>114</v>
      </c>
    </row>
    <row r="1362" ht="14.25" hidden="1" customHeight="1">
      <c r="A1362" s="1" t="s">
        <v>1636</v>
      </c>
      <c r="B1362" s="1" t="s">
        <v>2992</v>
      </c>
      <c r="C1362" s="1" t="s">
        <v>2993</v>
      </c>
      <c r="D1362" s="1" t="s">
        <v>2994</v>
      </c>
      <c r="E1362" s="1" t="s">
        <v>2995</v>
      </c>
      <c r="G1362" s="3">
        <v>-24681.72050492578</v>
      </c>
      <c r="H1362" s="3">
        <v>16.926364</v>
      </c>
      <c r="I1362" s="4">
        <v>-417771.7854126375</v>
      </c>
      <c r="J1362" s="5">
        <v>-0.002664704364226142</v>
      </c>
      <c r="K1362" s="6">
        <v>1.5677978804E8</v>
      </c>
      <c r="L1362" s="7">
        <v>6525001.0</v>
      </c>
      <c r="M1362" s="8">
        <v>24.02755004</v>
      </c>
      <c r="N1362" s="9" t="str">
        <f t="shared" si="1"/>
        <v> </v>
      </c>
      <c r="O1362" s="9" t="str">
        <f t="shared" si="2"/>
        <v> </v>
      </c>
      <c r="P1362" s="10" t="str">
        <f t="shared" si="3"/>
        <v> </v>
      </c>
      <c r="Q1362" s="9" t="str">
        <f t="shared" si="4"/>
        <v> </v>
      </c>
      <c r="R1362" s="10" t="str">
        <f t="shared" si="5"/>
        <v> </v>
      </c>
      <c r="S1362" s="9" t="str">
        <f t="shared" si="6"/>
        <v> </v>
      </c>
      <c r="AB1362" s="10" t="s">
        <v>4256</v>
      </c>
      <c r="AC1362" s="10"/>
      <c r="AD1362" s="10"/>
      <c r="AE1362" s="10"/>
      <c r="AF1362" s="10"/>
      <c r="AG1362" s="11" t="s">
        <v>114</v>
      </c>
    </row>
    <row r="1363" ht="14.25" hidden="1" customHeight="1">
      <c r="A1363" s="1" t="s">
        <v>1636</v>
      </c>
      <c r="B1363" s="1" t="s">
        <v>2996</v>
      </c>
      <c r="C1363" s="1" t="s">
        <v>2997</v>
      </c>
      <c r="D1363" s="1" t="s">
        <v>2998</v>
      </c>
      <c r="E1363" s="1" t="s">
        <v>2999</v>
      </c>
      <c r="G1363" s="3">
        <v>-67751.6466931145</v>
      </c>
      <c r="H1363" s="3">
        <v>5.4485886</v>
      </c>
      <c r="I1363" s="4">
        <v>-369150.8498033314</v>
      </c>
      <c r="J1363" s="5">
        <v>-0.00235458189106078</v>
      </c>
      <c r="K1363" s="6">
        <v>1.5677978804E8</v>
      </c>
      <c r="L1363" s="7">
        <v>6525001.0</v>
      </c>
      <c r="M1363" s="8">
        <v>24.02755004</v>
      </c>
      <c r="N1363" s="9" t="str">
        <f t="shared" si="1"/>
        <v> </v>
      </c>
      <c r="O1363" s="9" t="str">
        <f t="shared" si="2"/>
        <v> </v>
      </c>
      <c r="P1363" s="10" t="str">
        <f t="shared" si="3"/>
        <v> </v>
      </c>
      <c r="Q1363" s="9" t="str">
        <f t="shared" si="4"/>
        <v> </v>
      </c>
      <c r="R1363" s="10" t="str">
        <f t="shared" si="5"/>
        <v> </v>
      </c>
      <c r="S1363" s="9" t="str">
        <f t="shared" si="6"/>
        <v> </v>
      </c>
      <c r="AB1363" s="10" t="s">
        <v>4256</v>
      </c>
      <c r="AC1363" s="10"/>
      <c r="AD1363" s="10"/>
      <c r="AE1363" s="10"/>
      <c r="AF1363" s="10"/>
      <c r="AG1363" s="11" t="s">
        <v>114</v>
      </c>
    </row>
    <row r="1364" ht="14.25" hidden="1" customHeight="1">
      <c r="A1364" s="1" t="s">
        <v>1636</v>
      </c>
      <c r="B1364" s="1" t="s">
        <v>3000</v>
      </c>
      <c r="C1364" s="1" t="s">
        <v>3001</v>
      </c>
      <c r="D1364" s="1" t="s">
        <v>3002</v>
      </c>
      <c r="E1364" s="1" t="s">
        <v>3003</v>
      </c>
      <c r="G1364" s="3">
        <v>-2982.536514558485</v>
      </c>
      <c r="H1364" s="3">
        <v>47.085584</v>
      </c>
      <c r="I1364" s="4">
        <v>-140434.4735893108</v>
      </c>
      <c r="J1364" s="5">
        <v>-8.9574348418867E-4</v>
      </c>
      <c r="K1364" s="6">
        <v>1.5677978804E8</v>
      </c>
      <c r="L1364" s="7">
        <v>6525001.0</v>
      </c>
      <c r="M1364" s="8">
        <v>24.02755004</v>
      </c>
      <c r="N1364" s="9" t="str">
        <f t="shared" si="1"/>
        <v> </v>
      </c>
      <c r="O1364" s="9" t="str">
        <f t="shared" si="2"/>
        <v> </v>
      </c>
      <c r="P1364" s="10" t="str">
        <f t="shared" si="3"/>
        <v> </v>
      </c>
      <c r="Q1364" s="9" t="str">
        <f t="shared" si="4"/>
        <v> </v>
      </c>
      <c r="R1364" s="10" t="str">
        <f t="shared" si="5"/>
        <v> </v>
      </c>
      <c r="S1364" s="9" t="str">
        <f t="shared" si="6"/>
        <v> </v>
      </c>
      <c r="AB1364" s="10" t="s">
        <v>4256</v>
      </c>
      <c r="AC1364" s="10"/>
      <c r="AD1364" s="10"/>
      <c r="AE1364" s="10"/>
      <c r="AF1364" s="10"/>
      <c r="AG1364" s="11" t="s">
        <v>114</v>
      </c>
    </row>
    <row r="1365" ht="14.25" hidden="1" customHeight="1">
      <c r="A1365" s="1" t="s">
        <v>1636</v>
      </c>
      <c r="B1365" s="1" t="s">
        <v>3004</v>
      </c>
      <c r="C1365" s="1" t="s">
        <v>3005</v>
      </c>
      <c r="D1365" s="1" t="s">
        <v>3006</v>
      </c>
      <c r="E1365" s="1" t="s">
        <v>3007</v>
      </c>
      <c r="G1365" s="3">
        <v>-5860.774945093531</v>
      </c>
      <c r="H1365" s="3">
        <v>272.363</v>
      </c>
      <c r="I1365" s="4">
        <v>-1596258.246370509</v>
      </c>
      <c r="J1365" s="5">
        <v>-0.01018153083587055</v>
      </c>
      <c r="K1365" s="6">
        <v>1.5677978804E8</v>
      </c>
      <c r="L1365" s="7">
        <v>6525001.0</v>
      </c>
      <c r="M1365" s="8">
        <v>24.02755004</v>
      </c>
      <c r="N1365" s="9" t="str">
        <f t="shared" si="1"/>
        <v> </v>
      </c>
      <c r="O1365" s="9" t="str">
        <f t="shared" si="2"/>
        <v> </v>
      </c>
      <c r="P1365" s="10" t="str">
        <f t="shared" si="3"/>
        <v> </v>
      </c>
      <c r="Q1365" s="9" t="str">
        <f t="shared" si="4"/>
        <v> </v>
      </c>
      <c r="R1365" s="10" t="str">
        <f t="shared" si="5"/>
        <v> </v>
      </c>
      <c r="S1365" s="9" t="str">
        <f t="shared" si="6"/>
        <v> </v>
      </c>
      <c r="AB1365" s="10" t="s">
        <v>4256</v>
      </c>
      <c r="AC1365" s="10"/>
      <c r="AD1365" s="10"/>
      <c r="AE1365" s="10"/>
      <c r="AF1365" s="10"/>
      <c r="AG1365" s="11" t="s">
        <v>114</v>
      </c>
    </row>
    <row r="1366" ht="14.25" hidden="1" customHeight="1">
      <c r="A1366" s="1" t="s">
        <v>1636</v>
      </c>
      <c r="B1366" s="1" t="s">
        <v>3008</v>
      </c>
      <c r="C1366" s="1" t="s">
        <v>3009</v>
      </c>
      <c r="D1366" s="1" t="s">
        <v>3010</v>
      </c>
      <c r="E1366" s="1" t="s">
        <v>3011</v>
      </c>
      <c r="G1366" s="3">
        <v>-12497.63128559129</v>
      </c>
      <c r="H1366" s="3">
        <v>35.825699</v>
      </c>
      <c r="I1366" s="4">
        <v>-447736.3766505766</v>
      </c>
      <c r="J1366" s="5">
        <v>-0.002855829710245197</v>
      </c>
      <c r="K1366" s="6">
        <v>1.5677978804E8</v>
      </c>
      <c r="L1366" s="7">
        <v>6525001.0</v>
      </c>
      <c r="M1366" s="8">
        <v>24.02755004</v>
      </c>
      <c r="N1366" s="9" t="str">
        <f t="shared" si="1"/>
        <v> </v>
      </c>
      <c r="O1366" s="9" t="str">
        <f t="shared" si="2"/>
        <v> </v>
      </c>
      <c r="P1366" s="10" t="str">
        <f t="shared" si="3"/>
        <v> </v>
      </c>
      <c r="Q1366" s="9" t="str">
        <f t="shared" si="4"/>
        <v> </v>
      </c>
      <c r="R1366" s="10" t="str">
        <f t="shared" si="5"/>
        <v> </v>
      </c>
      <c r="S1366" s="9" t="str">
        <f t="shared" si="6"/>
        <v> </v>
      </c>
      <c r="AB1366" s="10" t="s">
        <v>4256</v>
      </c>
      <c r="AC1366" s="10"/>
      <c r="AD1366" s="10"/>
      <c r="AE1366" s="10"/>
      <c r="AF1366" s="10"/>
      <c r="AG1366" s="11" t="s">
        <v>114</v>
      </c>
    </row>
    <row r="1367" ht="14.25" hidden="1" customHeight="1">
      <c r="A1367" s="1" t="s">
        <v>1636</v>
      </c>
      <c r="B1367" s="1" t="s">
        <v>3012</v>
      </c>
      <c r="C1367" s="1" t="s">
        <v>3013</v>
      </c>
      <c r="D1367" s="1" t="s">
        <v>3014</v>
      </c>
      <c r="E1367" s="1" t="s">
        <v>3015</v>
      </c>
      <c r="G1367" s="3">
        <v>-2866.577775178388</v>
      </c>
      <c r="H1367" s="3">
        <v>76.72664999999999</v>
      </c>
      <c r="I1367" s="4">
        <v>-219942.9096538908</v>
      </c>
      <c r="J1367" s="5">
        <v>-0.001402877962800764</v>
      </c>
      <c r="K1367" s="6">
        <v>1.5677978804E8</v>
      </c>
      <c r="L1367" s="7">
        <v>6525001.0</v>
      </c>
      <c r="M1367" s="8">
        <v>24.02755004</v>
      </c>
      <c r="N1367" s="9" t="str">
        <f t="shared" si="1"/>
        <v> </v>
      </c>
      <c r="O1367" s="9" t="str">
        <f t="shared" si="2"/>
        <v> </v>
      </c>
      <c r="P1367" s="10" t="str">
        <f t="shared" si="3"/>
        <v> </v>
      </c>
      <c r="Q1367" s="9" t="str">
        <f t="shared" si="4"/>
        <v> </v>
      </c>
      <c r="R1367" s="10" t="str">
        <f t="shared" si="5"/>
        <v> </v>
      </c>
      <c r="S1367" s="9" t="str">
        <f t="shared" si="6"/>
        <v> </v>
      </c>
      <c r="AB1367" s="10" t="s">
        <v>4256</v>
      </c>
      <c r="AC1367" s="10"/>
      <c r="AD1367" s="10"/>
      <c r="AE1367" s="10"/>
      <c r="AF1367" s="10"/>
      <c r="AG1367" s="11" t="s">
        <v>114</v>
      </c>
    </row>
    <row r="1368" ht="14.25" hidden="1" customHeight="1">
      <c r="A1368" s="1" t="s">
        <v>1636</v>
      </c>
      <c r="B1368" s="1" t="s">
        <v>3016</v>
      </c>
      <c r="C1368" s="1" t="s">
        <v>3017</v>
      </c>
      <c r="D1368" s="1" t="s">
        <v>3018</v>
      </c>
      <c r="E1368" s="1" t="s">
        <v>3019</v>
      </c>
      <c r="G1368" s="3">
        <v>-104517.6930326567</v>
      </c>
      <c r="H1368" s="3">
        <v>4.8852622</v>
      </c>
      <c r="I1368" s="4">
        <v>-510596.3350036411</v>
      </c>
      <c r="J1368" s="5">
        <v>-0.003256773984624664</v>
      </c>
      <c r="K1368" s="6">
        <v>1.5677978804E8</v>
      </c>
      <c r="L1368" s="7">
        <v>6525001.0</v>
      </c>
      <c r="M1368" s="8">
        <v>24.02755004</v>
      </c>
      <c r="N1368" s="9" t="str">
        <f t="shared" si="1"/>
        <v> </v>
      </c>
      <c r="O1368" s="9" t="str">
        <f t="shared" si="2"/>
        <v> </v>
      </c>
      <c r="P1368" s="10" t="str">
        <f t="shared" si="3"/>
        <v> </v>
      </c>
      <c r="Q1368" s="9" t="str">
        <f t="shared" si="4"/>
        <v> </v>
      </c>
      <c r="R1368" s="10" t="str">
        <f t="shared" si="5"/>
        <v> </v>
      </c>
      <c r="S1368" s="9" t="str">
        <f t="shared" si="6"/>
        <v> </v>
      </c>
      <c r="AB1368" s="10" t="s">
        <v>4256</v>
      </c>
      <c r="AC1368" s="10"/>
      <c r="AD1368" s="10"/>
      <c r="AE1368" s="10"/>
      <c r="AF1368" s="10"/>
      <c r="AG1368" s="11" t="s">
        <v>114</v>
      </c>
    </row>
    <row r="1369" ht="14.25" hidden="1" customHeight="1">
      <c r="A1369" s="1" t="s">
        <v>1636</v>
      </c>
      <c r="B1369" s="1" t="s">
        <v>3020</v>
      </c>
      <c r="C1369" s="1" t="s">
        <v>3021</v>
      </c>
      <c r="D1369" s="1" t="s">
        <v>3022</v>
      </c>
      <c r="E1369" s="1" t="s">
        <v>3023</v>
      </c>
      <c r="G1369" s="3">
        <v>-7109.112882442401</v>
      </c>
      <c r="H1369" s="3">
        <v>14.3920595</v>
      </c>
      <c r="I1369" s="4">
        <v>-102314.7755963275</v>
      </c>
      <c r="J1369" s="5">
        <v>-6.526018237135483E-4</v>
      </c>
      <c r="K1369" s="6">
        <v>1.5677978804E8</v>
      </c>
      <c r="L1369" s="7">
        <v>6525001.0</v>
      </c>
      <c r="M1369" s="8">
        <v>24.02755004</v>
      </c>
      <c r="N1369" s="9" t="str">
        <f t="shared" si="1"/>
        <v> </v>
      </c>
      <c r="O1369" s="9" t="str">
        <f t="shared" si="2"/>
        <v> </v>
      </c>
      <c r="P1369" s="10" t="str">
        <f t="shared" si="3"/>
        <v> </v>
      </c>
      <c r="Q1369" s="9" t="str">
        <f t="shared" si="4"/>
        <v> </v>
      </c>
      <c r="R1369" s="10" t="str">
        <f t="shared" si="5"/>
        <v> </v>
      </c>
      <c r="S1369" s="9" t="str">
        <f t="shared" si="6"/>
        <v> </v>
      </c>
      <c r="AB1369" s="10" t="s">
        <v>4256</v>
      </c>
      <c r="AC1369" s="10"/>
      <c r="AD1369" s="10"/>
      <c r="AE1369" s="10"/>
      <c r="AF1369" s="10"/>
      <c r="AG1369" s="11" t="s">
        <v>114</v>
      </c>
    </row>
    <row r="1370" ht="14.25" hidden="1" customHeight="1">
      <c r="A1370" s="1" t="s">
        <v>1636</v>
      </c>
      <c r="B1370" s="1" t="s">
        <v>3024</v>
      </c>
      <c r="C1370" s="1" t="s">
        <v>3025</v>
      </c>
      <c r="D1370" s="1" t="s">
        <v>3026</v>
      </c>
      <c r="E1370" s="1" t="s">
        <v>3027</v>
      </c>
      <c r="G1370" s="3">
        <v>-7361.112600983507</v>
      </c>
      <c r="H1370" s="3">
        <v>44.10952</v>
      </c>
      <c r="I1370" s="4">
        <v>-324695.143495334</v>
      </c>
      <c r="J1370" s="5">
        <v>-0.002071026804886947</v>
      </c>
      <c r="K1370" s="6">
        <v>1.5677978804E8</v>
      </c>
      <c r="L1370" s="7">
        <v>6525001.0</v>
      </c>
      <c r="M1370" s="8">
        <v>24.02755004</v>
      </c>
      <c r="N1370" s="9" t="str">
        <f t="shared" si="1"/>
        <v> </v>
      </c>
      <c r="O1370" s="9" t="str">
        <f t="shared" si="2"/>
        <v> </v>
      </c>
      <c r="P1370" s="10" t="str">
        <f t="shared" si="3"/>
        <v> </v>
      </c>
      <c r="Q1370" s="9" t="str">
        <f t="shared" si="4"/>
        <v> </v>
      </c>
      <c r="R1370" s="10" t="str">
        <f t="shared" si="5"/>
        <v> </v>
      </c>
      <c r="S1370" s="9" t="str">
        <f t="shared" si="6"/>
        <v> </v>
      </c>
      <c r="AB1370" s="10" t="s">
        <v>4256</v>
      </c>
      <c r="AC1370" s="10"/>
      <c r="AD1370" s="10"/>
      <c r="AE1370" s="10"/>
      <c r="AF1370" s="10"/>
      <c r="AG1370" s="11" t="s">
        <v>114</v>
      </c>
    </row>
    <row r="1371" ht="14.25" hidden="1" customHeight="1">
      <c r="A1371" s="1" t="s">
        <v>1636</v>
      </c>
      <c r="B1371" s="1" t="s">
        <v>3028</v>
      </c>
      <c r="C1371" s="1" t="s">
        <v>3029</v>
      </c>
      <c r="D1371" s="1" t="s">
        <v>3030</v>
      </c>
      <c r="E1371" s="1" t="s">
        <v>3031</v>
      </c>
      <c r="G1371" s="3">
        <v>-1539.854321265317</v>
      </c>
      <c r="H1371" s="3">
        <v>136.38079</v>
      </c>
      <c r="I1371" s="4">
        <v>-210006.5488190777</v>
      </c>
      <c r="J1371" s="5">
        <v>-0.001339500145041003</v>
      </c>
      <c r="K1371" s="6">
        <v>1.5677978804E8</v>
      </c>
      <c r="L1371" s="7">
        <v>6525001.0</v>
      </c>
      <c r="M1371" s="8">
        <v>24.02755004</v>
      </c>
      <c r="N1371" s="9" t="str">
        <f t="shared" si="1"/>
        <v> </v>
      </c>
      <c r="O1371" s="9" t="str">
        <f t="shared" si="2"/>
        <v> </v>
      </c>
      <c r="P1371" s="10" t="str">
        <f t="shared" si="3"/>
        <v> </v>
      </c>
      <c r="Q1371" s="9" t="str">
        <f t="shared" si="4"/>
        <v> </v>
      </c>
      <c r="R1371" s="10" t="str">
        <f t="shared" si="5"/>
        <v> </v>
      </c>
      <c r="S1371" s="9" t="str">
        <f t="shared" si="6"/>
        <v> </v>
      </c>
      <c r="AB1371" s="10" t="s">
        <v>4256</v>
      </c>
      <c r="AC1371" s="10"/>
      <c r="AD1371" s="10"/>
      <c r="AE1371" s="10"/>
      <c r="AF1371" s="10"/>
      <c r="AG1371" s="11" t="s">
        <v>114</v>
      </c>
    </row>
    <row r="1372" ht="14.25" hidden="1" customHeight="1">
      <c r="A1372" s="1" t="s">
        <v>1636</v>
      </c>
      <c r="B1372" s="1" t="s">
        <v>3032</v>
      </c>
      <c r="C1372" s="1" t="s">
        <v>3033</v>
      </c>
      <c r="D1372" s="1" t="s">
        <v>3034</v>
      </c>
      <c r="E1372" s="1" t="s">
        <v>3035</v>
      </c>
      <c r="G1372" s="3">
        <v>-10157.07862983547</v>
      </c>
      <c r="H1372" s="3">
        <v>8.4399315</v>
      </c>
      <c r="I1372" s="4">
        <v>-85725.0478759252</v>
      </c>
      <c r="J1372" s="5">
        <v>-5.467863488503617E-4</v>
      </c>
      <c r="K1372" s="6">
        <v>1.5677978804E8</v>
      </c>
      <c r="L1372" s="7">
        <v>6525001.0</v>
      </c>
      <c r="M1372" s="8">
        <v>24.02755004</v>
      </c>
      <c r="N1372" s="9" t="str">
        <f t="shared" si="1"/>
        <v> </v>
      </c>
      <c r="O1372" s="9" t="str">
        <f t="shared" si="2"/>
        <v> </v>
      </c>
      <c r="P1372" s="10" t="str">
        <f t="shared" si="3"/>
        <v> </v>
      </c>
      <c r="Q1372" s="9" t="str">
        <f t="shared" si="4"/>
        <v> </v>
      </c>
      <c r="R1372" s="10" t="str">
        <f t="shared" si="5"/>
        <v> </v>
      </c>
      <c r="S1372" s="9" t="str">
        <f t="shared" si="6"/>
        <v> </v>
      </c>
      <c r="AB1372" s="10" t="s">
        <v>4256</v>
      </c>
      <c r="AC1372" s="10"/>
      <c r="AD1372" s="10"/>
      <c r="AE1372" s="10"/>
      <c r="AF1372" s="10"/>
      <c r="AG1372" s="11" t="s">
        <v>114</v>
      </c>
    </row>
    <row r="1373" ht="14.25" hidden="1" customHeight="1">
      <c r="A1373" s="1" t="s">
        <v>1636</v>
      </c>
      <c r="B1373" s="1" t="s">
        <v>3036</v>
      </c>
      <c r="C1373" s="1" t="s">
        <v>3037</v>
      </c>
      <c r="D1373" s="1" t="s">
        <v>3038</v>
      </c>
      <c r="E1373" s="1" t="s">
        <v>3039</v>
      </c>
      <c r="G1373" s="3">
        <v>-1252.224822467757</v>
      </c>
      <c r="H1373" s="3">
        <v>61.60718199999999</v>
      </c>
      <c r="I1373" s="4">
        <v>-77146.04254268877</v>
      </c>
      <c r="J1373" s="5">
        <v>-4.92066251059136E-4</v>
      </c>
      <c r="K1373" s="6">
        <v>1.5677978804E8</v>
      </c>
      <c r="L1373" s="7">
        <v>6525001.0</v>
      </c>
      <c r="M1373" s="8">
        <v>24.02755004</v>
      </c>
      <c r="N1373" s="9" t="str">
        <f t="shared" si="1"/>
        <v> </v>
      </c>
      <c r="O1373" s="9" t="str">
        <f t="shared" si="2"/>
        <v> </v>
      </c>
      <c r="P1373" s="10" t="str">
        <f t="shared" si="3"/>
        <v> </v>
      </c>
      <c r="Q1373" s="9" t="str">
        <f t="shared" si="4"/>
        <v> </v>
      </c>
      <c r="R1373" s="10" t="str">
        <f t="shared" si="5"/>
        <v> </v>
      </c>
      <c r="S1373" s="9" t="str">
        <f t="shared" si="6"/>
        <v> </v>
      </c>
      <c r="AB1373" s="10" t="s">
        <v>4256</v>
      </c>
      <c r="AC1373" s="10"/>
      <c r="AD1373" s="10"/>
      <c r="AE1373" s="10"/>
      <c r="AF1373" s="10"/>
      <c r="AG1373" s="11" t="s">
        <v>114</v>
      </c>
    </row>
    <row r="1374" ht="14.25" hidden="1" customHeight="1">
      <c r="A1374" s="1" t="s">
        <v>1636</v>
      </c>
      <c r="B1374" s="1" t="s">
        <v>3040</v>
      </c>
      <c r="C1374" s="1" t="s">
        <v>3041</v>
      </c>
      <c r="D1374" s="1" t="s">
        <v>3042</v>
      </c>
      <c r="E1374" s="1" t="s">
        <v>3043</v>
      </c>
      <c r="G1374" s="3">
        <v>-48824.45960669937</v>
      </c>
      <c r="H1374" s="3">
        <v>23.78194</v>
      </c>
      <c r="I1374" s="4">
        <v>-1161140.368898948</v>
      </c>
      <c r="J1374" s="5">
        <v>-0.007406186622746936</v>
      </c>
      <c r="K1374" s="6">
        <v>1.5677978804E8</v>
      </c>
      <c r="L1374" s="7">
        <v>6525001.0</v>
      </c>
      <c r="M1374" s="8">
        <v>24.02755004</v>
      </c>
      <c r="N1374" s="9" t="str">
        <f t="shared" si="1"/>
        <v> </v>
      </c>
      <c r="O1374" s="9" t="str">
        <f t="shared" si="2"/>
        <v> </v>
      </c>
      <c r="P1374" s="10" t="str">
        <f t="shared" si="3"/>
        <v> </v>
      </c>
      <c r="Q1374" s="9" t="str">
        <f t="shared" si="4"/>
        <v> </v>
      </c>
      <c r="R1374" s="10" t="str">
        <f t="shared" si="5"/>
        <v> </v>
      </c>
      <c r="S1374" s="9" t="str">
        <f t="shared" si="6"/>
        <v> </v>
      </c>
      <c r="AB1374" s="10" t="s">
        <v>4256</v>
      </c>
      <c r="AC1374" s="10"/>
      <c r="AD1374" s="10"/>
      <c r="AE1374" s="10"/>
      <c r="AF1374" s="10"/>
      <c r="AG1374" s="11" t="s">
        <v>114</v>
      </c>
    </row>
    <row r="1375" ht="14.25" hidden="1" customHeight="1">
      <c r="A1375" s="1" t="s">
        <v>1636</v>
      </c>
      <c r="B1375" s="1" t="s">
        <v>3044</v>
      </c>
      <c r="C1375" s="1" t="s">
        <v>3045</v>
      </c>
      <c r="D1375" s="1" t="s">
        <v>3046</v>
      </c>
      <c r="E1375" s="1" t="s">
        <v>3047</v>
      </c>
      <c r="G1375" s="3">
        <v>-169617.8362605045</v>
      </c>
      <c r="H1375" s="3">
        <v>9.898069999999999</v>
      </c>
      <c r="I1375" s="4">
        <v>-1678889.216555011</v>
      </c>
      <c r="J1375" s="5">
        <v>-0.01070858200246239</v>
      </c>
      <c r="K1375" s="6">
        <v>1.5677978804E8</v>
      </c>
      <c r="L1375" s="7">
        <v>6525001.0</v>
      </c>
      <c r="M1375" s="8">
        <v>24.02755004</v>
      </c>
      <c r="N1375" s="9" t="str">
        <f t="shared" si="1"/>
        <v> </v>
      </c>
      <c r="O1375" s="9" t="str">
        <f t="shared" si="2"/>
        <v> </v>
      </c>
      <c r="P1375" s="10" t="str">
        <f t="shared" si="3"/>
        <v> </v>
      </c>
      <c r="Q1375" s="9" t="str">
        <f t="shared" si="4"/>
        <v> </v>
      </c>
      <c r="R1375" s="10" t="str">
        <f t="shared" si="5"/>
        <v> </v>
      </c>
      <c r="S1375" s="9" t="str">
        <f t="shared" si="6"/>
        <v> </v>
      </c>
      <c r="AB1375" s="10" t="s">
        <v>4256</v>
      </c>
      <c r="AC1375" s="10"/>
      <c r="AD1375" s="10"/>
      <c r="AE1375" s="10"/>
      <c r="AF1375" s="10"/>
      <c r="AG1375" s="11" t="s">
        <v>114</v>
      </c>
    </row>
    <row r="1376" ht="14.25" hidden="1" customHeight="1">
      <c r="A1376" s="1" t="s">
        <v>1636</v>
      </c>
      <c r="B1376" s="1" t="s">
        <v>3048</v>
      </c>
      <c r="C1376" s="1" t="s">
        <v>3049</v>
      </c>
      <c r="D1376" s="1" t="s">
        <v>3050</v>
      </c>
      <c r="E1376" s="1" t="s">
        <v>3051</v>
      </c>
      <c r="G1376" s="3">
        <v>-177818.5160471674</v>
      </c>
      <c r="H1376" s="3">
        <v>7.274084999999999</v>
      </c>
      <c r="I1376" s="4">
        <v>-1293467.000300959</v>
      </c>
      <c r="J1376" s="5">
        <v>-0.008250215263532253</v>
      </c>
      <c r="K1376" s="6">
        <v>1.5677978804E8</v>
      </c>
      <c r="L1376" s="7">
        <v>6525001.0</v>
      </c>
      <c r="M1376" s="8">
        <v>24.02755004</v>
      </c>
      <c r="N1376" s="9" t="str">
        <f t="shared" si="1"/>
        <v> </v>
      </c>
      <c r="O1376" s="9" t="str">
        <f t="shared" si="2"/>
        <v> </v>
      </c>
      <c r="P1376" s="10" t="str">
        <f t="shared" si="3"/>
        <v> </v>
      </c>
      <c r="Q1376" s="9" t="str">
        <f t="shared" si="4"/>
        <v> </v>
      </c>
      <c r="R1376" s="10" t="str">
        <f t="shared" si="5"/>
        <v> </v>
      </c>
      <c r="S1376" s="9" t="str">
        <f t="shared" si="6"/>
        <v> </v>
      </c>
      <c r="AB1376" s="10" t="s">
        <v>4256</v>
      </c>
      <c r="AC1376" s="10"/>
      <c r="AD1376" s="10"/>
      <c r="AE1376" s="10"/>
      <c r="AF1376" s="10"/>
      <c r="AG1376" s="11" t="s">
        <v>114</v>
      </c>
    </row>
    <row r="1377" ht="14.25" hidden="1" customHeight="1">
      <c r="A1377" s="1" t="s">
        <v>1636</v>
      </c>
      <c r="B1377" s="1" t="s">
        <v>3052</v>
      </c>
      <c r="C1377" s="1" t="s">
        <v>3053</v>
      </c>
      <c r="D1377" s="1" t="s">
        <v>3054</v>
      </c>
      <c r="E1377" s="1" t="s">
        <v>3055</v>
      </c>
      <c r="G1377" s="3">
        <v>-23294.10251748349</v>
      </c>
      <c r="H1377" s="3">
        <v>47.79638499999999</v>
      </c>
      <c r="I1377" s="4">
        <v>-1113373.89215511</v>
      </c>
      <c r="J1377" s="5">
        <v>-0.007101514207118647</v>
      </c>
      <c r="K1377" s="6">
        <v>1.5677978804E8</v>
      </c>
      <c r="L1377" s="7">
        <v>6525001.0</v>
      </c>
      <c r="M1377" s="8">
        <v>24.02755004</v>
      </c>
      <c r="N1377" s="9" t="str">
        <f t="shared" si="1"/>
        <v> </v>
      </c>
      <c r="O1377" s="9" t="str">
        <f t="shared" si="2"/>
        <v> </v>
      </c>
      <c r="P1377" s="10" t="str">
        <f t="shared" si="3"/>
        <v> </v>
      </c>
      <c r="Q1377" s="9" t="str">
        <f t="shared" si="4"/>
        <v> </v>
      </c>
      <c r="R1377" s="10" t="str">
        <f t="shared" si="5"/>
        <v> </v>
      </c>
      <c r="S1377" s="9" t="str">
        <f t="shared" si="6"/>
        <v> </v>
      </c>
      <c r="AB1377" s="10" t="s">
        <v>4256</v>
      </c>
      <c r="AC1377" s="10"/>
      <c r="AD1377" s="10"/>
      <c r="AE1377" s="10"/>
      <c r="AF1377" s="10"/>
      <c r="AG1377" s="11" t="s">
        <v>114</v>
      </c>
    </row>
    <row r="1378" ht="14.25" hidden="1" customHeight="1">
      <c r="A1378" s="1" t="s">
        <v>1636</v>
      </c>
      <c r="B1378" s="1" t="s">
        <v>3056</v>
      </c>
      <c r="C1378" s="1" t="s">
        <v>3057</v>
      </c>
      <c r="D1378" s="1" t="s">
        <v>3058</v>
      </c>
      <c r="E1378" s="1" t="s">
        <v>3059</v>
      </c>
      <c r="G1378" s="3">
        <v>-50309.2497221138</v>
      </c>
      <c r="H1378" s="3">
        <v>16.820076</v>
      </c>
      <c r="I1378" s="4">
        <v>-846205.403828933</v>
      </c>
      <c r="J1378" s="5">
        <v>-0.005397413878458852</v>
      </c>
      <c r="K1378" s="6">
        <v>1.5677978804E8</v>
      </c>
      <c r="L1378" s="7">
        <v>6525001.0</v>
      </c>
      <c r="M1378" s="8">
        <v>24.02755004</v>
      </c>
      <c r="N1378" s="9" t="str">
        <f t="shared" si="1"/>
        <v> </v>
      </c>
      <c r="O1378" s="9" t="str">
        <f t="shared" si="2"/>
        <v> </v>
      </c>
      <c r="P1378" s="10" t="str">
        <f t="shared" si="3"/>
        <v> </v>
      </c>
      <c r="Q1378" s="9" t="str">
        <f t="shared" si="4"/>
        <v> </v>
      </c>
      <c r="R1378" s="10" t="str">
        <f t="shared" si="5"/>
        <v> </v>
      </c>
      <c r="S1378" s="9" t="str">
        <f t="shared" si="6"/>
        <v> </v>
      </c>
      <c r="AB1378" s="10" t="s">
        <v>4256</v>
      </c>
      <c r="AC1378" s="10"/>
      <c r="AD1378" s="10"/>
      <c r="AE1378" s="10"/>
      <c r="AF1378" s="10"/>
      <c r="AG1378" s="11" t="s">
        <v>114</v>
      </c>
    </row>
    <row r="1379" ht="14.25" hidden="1" customHeight="1">
      <c r="A1379" s="1" t="s">
        <v>1636</v>
      </c>
      <c r="B1379" s="1" t="s">
        <v>3060</v>
      </c>
      <c r="C1379" s="1" t="s">
        <v>3061</v>
      </c>
      <c r="D1379" s="1" t="s">
        <v>3062</v>
      </c>
      <c r="E1379" s="1" t="s">
        <v>3063</v>
      </c>
      <c r="G1379" s="3">
        <v>-5857.535874161125</v>
      </c>
      <c r="H1379" s="3">
        <v>30.88995</v>
      </c>
      <c r="I1379" s="4">
        <v>-180938.9902760434</v>
      </c>
      <c r="J1379" s="5">
        <v>-0.001154096408332173</v>
      </c>
      <c r="K1379" s="6">
        <v>1.5677978804E8</v>
      </c>
      <c r="L1379" s="7">
        <v>6525001.0</v>
      </c>
      <c r="M1379" s="8">
        <v>24.02755004</v>
      </c>
      <c r="N1379" s="9" t="str">
        <f t="shared" si="1"/>
        <v> </v>
      </c>
      <c r="O1379" s="9" t="str">
        <f t="shared" si="2"/>
        <v> </v>
      </c>
      <c r="P1379" s="10" t="str">
        <f t="shared" si="3"/>
        <v> </v>
      </c>
      <c r="Q1379" s="9" t="str">
        <f t="shared" si="4"/>
        <v> </v>
      </c>
      <c r="R1379" s="10" t="str">
        <f t="shared" si="5"/>
        <v> </v>
      </c>
      <c r="S1379" s="9" t="str">
        <f t="shared" si="6"/>
        <v> </v>
      </c>
      <c r="AB1379" s="10" t="s">
        <v>4256</v>
      </c>
      <c r="AC1379" s="10"/>
      <c r="AD1379" s="10"/>
      <c r="AE1379" s="10"/>
      <c r="AF1379" s="10"/>
      <c r="AG1379" s="11" t="s">
        <v>114</v>
      </c>
    </row>
    <row r="1380" ht="14.25" hidden="1" customHeight="1">
      <c r="A1380" s="1" t="s">
        <v>1636</v>
      </c>
      <c r="B1380" s="1" t="s">
        <v>3064</v>
      </c>
      <c r="C1380" s="1" t="s">
        <v>3065</v>
      </c>
      <c r="D1380" s="1" t="s">
        <v>3066</v>
      </c>
      <c r="E1380" s="1" t="s">
        <v>3067</v>
      </c>
      <c r="G1380" s="3">
        <v>-6944.568079076229</v>
      </c>
      <c r="H1380" s="3">
        <v>11.8876485</v>
      </c>
      <c r="I1380" s="4">
        <v>-82554.58430837841</v>
      </c>
      <c r="J1380" s="5">
        <v>-5.265639489658951E-4</v>
      </c>
      <c r="K1380" s="6">
        <v>1.5677978804E8</v>
      </c>
      <c r="L1380" s="7">
        <v>6525001.0</v>
      </c>
      <c r="M1380" s="8">
        <v>24.02755004</v>
      </c>
      <c r="N1380" s="9" t="str">
        <f t="shared" si="1"/>
        <v> </v>
      </c>
      <c r="O1380" s="9" t="str">
        <f t="shared" si="2"/>
        <v> </v>
      </c>
      <c r="P1380" s="10" t="str">
        <f t="shared" si="3"/>
        <v> </v>
      </c>
      <c r="Q1380" s="9" t="str">
        <f t="shared" si="4"/>
        <v> </v>
      </c>
      <c r="R1380" s="10" t="str">
        <f t="shared" si="5"/>
        <v> </v>
      </c>
      <c r="S1380" s="9" t="str">
        <f t="shared" si="6"/>
        <v> </v>
      </c>
      <c r="AB1380" s="10" t="s">
        <v>4256</v>
      </c>
      <c r="AC1380" s="10"/>
      <c r="AD1380" s="10"/>
      <c r="AE1380" s="10"/>
      <c r="AF1380" s="10"/>
      <c r="AG1380" s="11" t="s">
        <v>114</v>
      </c>
    </row>
    <row r="1381" ht="14.25" hidden="1" customHeight="1">
      <c r="A1381" s="1" t="s">
        <v>1636</v>
      </c>
      <c r="B1381" s="1" t="s">
        <v>3068</v>
      </c>
      <c r="C1381" s="1" t="s">
        <v>3069</v>
      </c>
      <c r="D1381" s="1" t="s">
        <v>3070</v>
      </c>
      <c r="E1381" s="1" t="s">
        <v>3071</v>
      </c>
      <c r="G1381" s="3">
        <v>-21224.98400586321</v>
      </c>
      <c r="H1381" s="3">
        <v>14.010087</v>
      </c>
      <c r="I1381" s="4">
        <v>-297363.872495752</v>
      </c>
      <c r="J1381" s="5">
        <v>-0.001896697758131196</v>
      </c>
      <c r="K1381" s="6">
        <v>1.5677978804E8</v>
      </c>
      <c r="L1381" s="7">
        <v>6525001.0</v>
      </c>
      <c r="M1381" s="8">
        <v>24.02755004</v>
      </c>
      <c r="N1381" s="9" t="str">
        <f t="shared" si="1"/>
        <v> </v>
      </c>
      <c r="O1381" s="9" t="str">
        <f t="shared" si="2"/>
        <v> </v>
      </c>
      <c r="P1381" s="10" t="str">
        <f t="shared" si="3"/>
        <v> </v>
      </c>
      <c r="Q1381" s="9" t="str">
        <f t="shared" si="4"/>
        <v> </v>
      </c>
      <c r="R1381" s="10" t="str">
        <f t="shared" si="5"/>
        <v> </v>
      </c>
      <c r="S1381" s="9" t="str">
        <f t="shared" si="6"/>
        <v> </v>
      </c>
      <c r="AB1381" s="10" t="s">
        <v>4256</v>
      </c>
      <c r="AC1381" s="10"/>
      <c r="AD1381" s="10"/>
      <c r="AE1381" s="10"/>
      <c r="AF1381" s="10"/>
      <c r="AG1381" s="11" t="s">
        <v>114</v>
      </c>
    </row>
    <row r="1382" ht="14.25" hidden="1" customHeight="1">
      <c r="A1382" s="1" t="s">
        <v>1636</v>
      </c>
      <c r="B1382" s="1" t="s">
        <v>3072</v>
      </c>
      <c r="C1382" s="1" t="s">
        <v>3073</v>
      </c>
      <c r="D1382" s="1" t="s">
        <v>3074</v>
      </c>
      <c r="E1382" s="1" t="s">
        <v>3075</v>
      </c>
      <c r="G1382" s="3">
        <v>-14748.13776942625</v>
      </c>
      <c r="H1382" s="3">
        <v>49.596638</v>
      </c>
      <c r="I1382" s="4">
        <v>-731458.0501243613</v>
      </c>
      <c r="J1382" s="5">
        <v>-0.004665512431600819</v>
      </c>
      <c r="K1382" s="6">
        <v>1.5677978804E8</v>
      </c>
      <c r="L1382" s="7">
        <v>6525001.0</v>
      </c>
      <c r="M1382" s="8">
        <v>24.02755004</v>
      </c>
      <c r="N1382" s="9" t="str">
        <f t="shared" si="1"/>
        <v> </v>
      </c>
      <c r="O1382" s="9" t="str">
        <f t="shared" si="2"/>
        <v> </v>
      </c>
      <c r="P1382" s="10" t="str">
        <f t="shared" si="3"/>
        <v> </v>
      </c>
      <c r="Q1382" s="9" t="str">
        <f t="shared" si="4"/>
        <v> </v>
      </c>
      <c r="R1382" s="10" t="str">
        <f t="shared" si="5"/>
        <v> </v>
      </c>
      <c r="S1382" s="9" t="str">
        <f t="shared" si="6"/>
        <v> </v>
      </c>
      <c r="AB1382" s="10" t="s">
        <v>4256</v>
      </c>
      <c r="AC1382" s="10"/>
      <c r="AD1382" s="10"/>
      <c r="AE1382" s="10"/>
      <c r="AF1382" s="10"/>
      <c r="AG1382" s="11" t="s">
        <v>114</v>
      </c>
    </row>
    <row r="1383" ht="14.25" hidden="1" customHeight="1">
      <c r="A1383" s="1" t="s">
        <v>1636</v>
      </c>
      <c r="B1383" s="1" t="s">
        <v>3076</v>
      </c>
      <c r="C1383" s="1" t="s">
        <v>3077</v>
      </c>
      <c r="D1383" s="1" t="s">
        <v>3078</v>
      </c>
      <c r="E1383" s="1" t="s">
        <v>3079</v>
      </c>
      <c r="G1383" s="3">
        <v>-9202.848333148966</v>
      </c>
      <c r="H1383" s="3">
        <v>59.91986</v>
      </c>
      <c r="I1383" s="4">
        <v>-551433.3837235194</v>
      </c>
      <c r="J1383" s="5">
        <v>-0.003517247922180055</v>
      </c>
      <c r="K1383" s="6">
        <v>1.5677978804E8</v>
      </c>
      <c r="L1383" s="7">
        <v>6525001.0</v>
      </c>
      <c r="M1383" s="8">
        <v>24.02755004</v>
      </c>
      <c r="N1383" s="9" t="str">
        <f t="shared" si="1"/>
        <v> </v>
      </c>
      <c r="O1383" s="9" t="str">
        <f t="shared" si="2"/>
        <v> </v>
      </c>
      <c r="P1383" s="10" t="str">
        <f t="shared" si="3"/>
        <v> </v>
      </c>
      <c r="Q1383" s="9" t="str">
        <f t="shared" si="4"/>
        <v> </v>
      </c>
      <c r="R1383" s="10" t="str">
        <f t="shared" si="5"/>
        <v> </v>
      </c>
      <c r="S1383" s="9" t="str">
        <f t="shared" si="6"/>
        <v> </v>
      </c>
      <c r="AB1383" s="10" t="s">
        <v>4256</v>
      </c>
      <c r="AC1383" s="10"/>
      <c r="AD1383" s="10"/>
      <c r="AE1383" s="10"/>
      <c r="AF1383" s="10"/>
      <c r="AG1383" s="11" t="s">
        <v>114</v>
      </c>
    </row>
    <row r="1384" ht="14.25" hidden="1" customHeight="1">
      <c r="A1384" s="1" t="s">
        <v>1636</v>
      </c>
      <c r="B1384" s="1" t="s">
        <v>3080</v>
      </c>
      <c r="C1384" s="1" t="s">
        <v>3081</v>
      </c>
      <c r="D1384" s="1" t="s">
        <v>3082</v>
      </c>
      <c r="E1384" s="1" t="s">
        <v>3083</v>
      </c>
      <c r="G1384" s="3">
        <v>-63085.44110789192</v>
      </c>
      <c r="H1384" s="3">
        <v>25.263329</v>
      </c>
      <c r="I1384" s="4">
        <v>-1593748.253818798</v>
      </c>
      <c r="J1384" s="5">
        <v>-0.01016552116661988</v>
      </c>
      <c r="K1384" s="6">
        <v>1.5677978804E8</v>
      </c>
      <c r="L1384" s="7">
        <v>6525001.0</v>
      </c>
      <c r="M1384" s="8">
        <v>24.02755004</v>
      </c>
      <c r="N1384" s="9" t="str">
        <f t="shared" si="1"/>
        <v> </v>
      </c>
      <c r="O1384" s="9" t="str">
        <f t="shared" si="2"/>
        <v> </v>
      </c>
      <c r="P1384" s="10" t="str">
        <f t="shared" si="3"/>
        <v> </v>
      </c>
      <c r="Q1384" s="9" t="str">
        <f t="shared" si="4"/>
        <v> </v>
      </c>
      <c r="R1384" s="10" t="str">
        <f t="shared" si="5"/>
        <v> </v>
      </c>
      <c r="S1384" s="9" t="str">
        <f t="shared" si="6"/>
        <v> </v>
      </c>
      <c r="AB1384" s="10" t="s">
        <v>4256</v>
      </c>
      <c r="AC1384" s="10"/>
      <c r="AD1384" s="10"/>
      <c r="AE1384" s="10"/>
      <c r="AF1384" s="10"/>
      <c r="AG1384" s="11" t="s">
        <v>114</v>
      </c>
    </row>
    <row r="1385" ht="14.25" hidden="1" customHeight="1">
      <c r="A1385" s="1" t="s">
        <v>1636</v>
      </c>
      <c r="B1385" s="1" t="s">
        <v>3084</v>
      </c>
      <c r="C1385" s="1" t="s">
        <v>3085</v>
      </c>
      <c r="D1385" s="1" t="s">
        <v>3086</v>
      </c>
      <c r="E1385" s="1" t="s">
        <v>3087</v>
      </c>
      <c r="G1385" s="3">
        <v>-15294.89294281621</v>
      </c>
      <c r="H1385" s="3">
        <v>29.747354</v>
      </c>
      <c r="I1385" s="4">
        <v>-454982.5947620556</v>
      </c>
      <c r="J1385" s="5">
        <v>-0.002902048793725717</v>
      </c>
      <c r="K1385" s="6">
        <v>1.5677978804E8</v>
      </c>
      <c r="L1385" s="7">
        <v>6525001.0</v>
      </c>
      <c r="M1385" s="8">
        <v>24.02755004</v>
      </c>
      <c r="N1385" s="9" t="str">
        <f t="shared" si="1"/>
        <v> </v>
      </c>
      <c r="O1385" s="9" t="str">
        <f t="shared" si="2"/>
        <v> </v>
      </c>
      <c r="P1385" s="10" t="str">
        <f t="shared" si="3"/>
        <v> </v>
      </c>
      <c r="Q1385" s="9" t="str">
        <f t="shared" si="4"/>
        <v> </v>
      </c>
      <c r="R1385" s="10" t="str">
        <f t="shared" si="5"/>
        <v> </v>
      </c>
      <c r="S1385" s="9" t="str">
        <f t="shared" si="6"/>
        <v> </v>
      </c>
      <c r="AB1385" s="10" t="s">
        <v>4256</v>
      </c>
      <c r="AC1385" s="10"/>
      <c r="AD1385" s="10"/>
      <c r="AE1385" s="10"/>
      <c r="AF1385" s="10"/>
      <c r="AG1385" s="11" t="s">
        <v>114</v>
      </c>
    </row>
    <row r="1386" ht="14.25" hidden="1" customHeight="1">
      <c r="A1386" s="1" t="s">
        <v>1636</v>
      </c>
      <c r="B1386" s="1" t="s">
        <v>3088</v>
      </c>
      <c r="C1386" s="1" t="s">
        <v>3089</v>
      </c>
      <c r="D1386" s="1" t="s">
        <v>3090</v>
      </c>
      <c r="E1386" s="1" t="s">
        <v>3091</v>
      </c>
      <c r="G1386" s="3">
        <v>-2674.824775980014</v>
      </c>
      <c r="H1386" s="3">
        <v>28.405468</v>
      </c>
      <c r="I1386" s="4">
        <v>-75979.64957970746</v>
      </c>
      <c r="J1386" s="5">
        <v>-4.84626561431008E-4</v>
      </c>
      <c r="K1386" s="6">
        <v>1.5677978804E8</v>
      </c>
      <c r="L1386" s="7">
        <v>6525001.0</v>
      </c>
      <c r="M1386" s="8">
        <v>24.02755004</v>
      </c>
      <c r="N1386" s="9" t="str">
        <f t="shared" si="1"/>
        <v> </v>
      </c>
      <c r="O1386" s="9" t="str">
        <f t="shared" si="2"/>
        <v> </v>
      </c>
      <c r="P1386" s="10" t="str">
        <f t="shared" si="3"/>
        <v> </v>
      </c>
      <c r="Q1386" s="9" t="str">
        <f t="shared" si="4"/>
        <v> </v>
      </c>
      <c r="R1386" s="10" t="str">
        <f t="shared" si="5"/>
        <v> </v>
      </c>
      <c r="S1386" s="9" t="str">
        <f t="shared" si="6"/>
        <v> </v>
      </c>
      <c r="AB1386" s="10" t="s">
        <v>4256</v>
      </c>
      <c r="AC1386" s="10"/>
      <c r="AD1386" s="10"/>
      <c r="AE1386" s="10"/>
      <c r="AF1386" s="10"/>
      <c r="AG1386" s="11" t="s">
        <v>114</v>
      </c>
    </row>
    <row r="1387" ht="14.25" hidden="1" customHeight="1">
      <c r="A1387" s="1" t="s">
        <v>1636</v>
      </c>
      <c r="B1387" s="1" t="s">
        <v>3092</v>
      </c>
      <c r="C1387" s="1" t="s">
        <v>3093</v>
      </c>
      <c r="D1387" s="1" t="s">
        <v>3094</v>
      </c>
      <c r="E1387" s="1" t="s">
        <v>3095</v>
      </c>
      <c r="G1387" s="3">
        <v>-4162.853962326852</v>
      </c>
      <c r="H1387" s="3">
        <v>18.26825</v>
      </c>
      <c r="I1387" s="4">
        <v>-76048.0568972775</v>
      </c>
      <c r="J1387" s="5">
        <v>-4.850628888328066E-4</v>
      </c>
      <c r="K1387" s="6">
        <v>1.5677978804E8</v>
      </c>
      <c r="L1387" s="7">
        <v>6525001.0</v>
      </c>
      <c r="M1387" s="8">
        <v>24.02755004</v>
      </c>
      <c r="N1387" s="9" t="str">
        <f t="shared" si="1"/>
        <v> </v>
      </c>
      <c r="O1387" s="9" t="str">
        <f t="shared" si="2"/>
        <v> </v>
      </c>
      <c r="P1387" s="10" t="str">
        <f t="shared" si="3"/>
        <v> </v>
      </c>
      <c r="Q1387" s="9" t="str">
        <f t="shared" si="4"/>
        <v> </v>
      </c>
      <c r="R1387" s="10" t="str">
        <f t="shared" si="5"/>
        <v> </v>
      </c>
      <c r="S1387" s="9" t="str">
        <f t="shared" si="6"/>
        <v> </v>
      </c>
      <c r="AB1387" s="10" t="s">
        <v>4256</v>
      </c>
      <c r="AC1387" s="10"/>
      <c r="AD1387" s="10"/>
      <c r="AE1387" s="10"/>
      <c r="AF1387" s="10"/>
      <c r="AG1387" s="11" t="s">
        <v>114</v>
      </c>
    </row>
    <row r="1388" ht="14.25" hidden="1" customHeight="1">
      <c r="A1388" s="1" t="s">
        <v>1636</v>
      </c>
      <c r="B1388" s="1" t="s">
        <v>3096</v>
      </c>
      <c r="C1388" s="1" t="s">
        <v>3097</v>
      </c>
      <c r="D1388" s="1" t="s">
        <v>3098</v>
      </c>
      <c r="E1388" s="1" t="s">
        <v>3099</v>
      </c>
      <c r="G1388" s="3">
        <v>-34282.32674857407</v>
      </c>
      <c r="H1388" s="3">
        <v>21.463533</v>
      </c>
      <c r="I1388" s="4">
        <v>-735819.8514848022</v>
      </c>
      <c r="J1388" s="5">
        <v>-0.004693333628548273</v>
      </c>
      <c r="K1388" s="6">
        <v>1.5677978804E8</v>
      </c>
      <c r="L1388" s="7">
        <v>6525001.0</v>
      </c>
      <c r="M1388" s="8">
        <v>24.02755004</v>
      </c>
      <c r="N1388" s="9" t="str">
        <f t="shared" si="1"/>
        <v> </v>
      </c>
      <c r="O1388" s="9" t="str">
        <f t="shared" si="2"/>
        <v> </v>
      </c>
      <c r="P1388" s="10" t="str">
        <f t="shared" si="3"/>
        <v> </v>
      </c>
      <c r="Q1388" s="9" t="str">
        <f t="shared" si="4"/>
        <v> </v>
      </c>
      <c r="R1388" s="10" t="str">
        <f t="shared" si="5"/>
        <v> </v>
      </c>
      <c r="S1388" s="9" t="str">
        <f t="shared" si="6"/>
        <v> </v>
      </c>
      <c r="AB1388" s="10" t="s">
        <v>4256</v>
      </c>
      <c r="AC1388" s="10"/>
      <c r="AD1388" s="10"/>
      <c r="AE1388" s="10"/>
      <c r="AF1388" s="10"/>
      <c r="AG1388" s="11" t="s">
        <v>114</v>
      </c>
    </row>
    <row r="1389" ht="14.25" hidden="1" customHeight="1">
      <c r="A1389" s="1" t="s">
        <v>1636</v>
      </c>
      <c r="B1389" s="1" t="s">
        <v>3100</v>
      </c>
      <c r="C1389" s="1" t="s">
        <v>3101</v>
      </c>
      <c r="D1389" s="1" t="s">
        <v>3102</v>
      </c>
      <c r="E1389" s="1" t="s">
        <v>3103</v>
      </c>
      <c r="G1389" s="3">
        <v>-168958.3614186668</v>
      </c>
      <c r="H1389" s="3">
        <v>5.263913199999999</v>
      </c>
      <c r="I1389" s="4">
        <v>-889382.148922091</v>
      </c>
      <c r="J1389" s="5">
        <v>-0.005672811272682539</v>
      </c>
      <c r="K1389" s="6">
        <v>1.5677978804E8</v>
      </c>
      <c r="L1389" s="7">
        <v>6525001.0</v>
      </c>
      <c r="M1389" s="8">
        <v>24.02755004</v>
      </c>
      <c r="N1389" s="9" t="str">
        <f t="shared" si="1"/>
        <v> </v>
      </c>
      <c r="O1389" s="9" t="str">
        <f t="shared" si="2"/>
        <v> </v>
      </c>
      <c r="P1389" s="10" t="str">
        <f t="shared" si="3"/>
        <v> </v>
      </c>
      <c r="Q1389" s="9" t="str">
        <f t="shared" si="4"/>
        <v> </v>
      </c>
      <c r="R1389" s="10" t="str">
        <f t="shared" si="5"/>
        <v> </v>
      </c>
      <c r="S1389" s="9" t="str">
        <f t="shared" si="6"/>
        <v> </v>
      </c>
      <c r="AB1389" s="10" t="s">
        <v>4256</v>
      </c>
      <c r="AC1389" s="10"/>
      <c r="AD1389" s="10"/>
      <c r="AE1389" s="10"/>
      <c r="AF1389" s="10"/>
      <c r="AG1389" s="11" t="s">
        <v>114</v>
      </c>
    </row>
    <row r="1390" ht="14.25" hidden="1" customHeight="1">
      <c r="A1390" s="1" t="s">
        <v>1636</v>
      </c>
      <c r="B1390" s="1" t="s">
        <v>3104</v>
      </c>
      <c r="C1390" s="1" t="s">
        <v>3105</v>
      </c>
      <c r="D1390" s="1" t="s">
        <v>3106</v>
      </c>
      <c r="E1390" s="1" t="s">
        <v>3107</v>
      </c>
      <c r="G1390" s="3">
        <v>-54857.55312539684</v>
      </c>
      <c r="H1390" s="3">
        <v>12.588485</v>
      </c>
      <c r="I1390" s="4">
        <v>-690573.4846557612</v>
      </c>
      <c r="J1390" s="5">
        <v>-0.004404735414488326</v>
      </c>
      <c r="K1390" s="6">
        <v>1.5677978804E8</v>
      </c>
      <c r="L1390" s="7">
        <v>6525001.0</v>
      </c>
      <c r="M1390" s="8">
        <v>24.02755004</v>
      </c>
      <c r="N1390" s="9" t="str">
        <f t="shared" si="1"/>
        <v> </v>
      </c>
      <c r="O1390" s="9" t="str">
        <f t="shared" si="2"/>
        <v> </v>
      </c>
      <c r="P1390" s="10" t="str">
        <f t="shared" si="3"/>
        <v> </v>
      </c>
      <c r="Q1390" s="9" t="str">
        <f t="shared" si="4"/>
        <v> </v>
      </c>
      <c r="R1390" s="10" t="str">
        <f t="shared" si="5"/>
        <v> </v>
      </c>
      <c r="S1390" s="9" t="str">
        <f t="shared" si="6"/>
        <v> </v>
      </c>
      <c r="AB1390" s="10" t="s">
        <v>4256</v>
      </c>
      <c r="AC1390" s="10"/>
      <c r="AD1390" s="10"/>
      <c r="AE1390" s="10"/>
      <c r="AF1390" s="10"/>
      <c r="AG1390" s="11" t="s">
        <v>114</v>
      </c>
    </row>
    <row r="1391" ht="14.25" hidden="1" customHeight="1">
      <c r="A1391" s="1" t="s">
        <v>1636</v>
      </c>
      <c r="B1391" s="1" t="s">
        <v>3108</v>
      </c>
      <c r="C1391" s="1" t="s">
        <v>3109</v>
      </c>
      <c r="D1391" s="1" t="s">
        <v>3110</v>
      </c>
      <c r="E1391" s="1" t="s">
        <v>3111</v>
      </c>
      <c r="G1391" s="3">
        <v>-40117.18912620837</v>
      </c>
      <c r="H1391" s="3">
        <v>21.941829</v>
      </c>
      <c r="I1391" s="4">
        <v>-880244.5037679233</v>
      </c>
      <c r="J1391" s="5">
        <v>-0.005614527961623103</v>
      </c>
      <c r="K1391" s="6">
        <v>1.5677978804E8</v>
      </c>
      <c r="L1391" s="7">
        <v>6525001.0</v>
      </c>
      <c r="M1391" s="8">
        <v>24.02755004</v>
      </c>
      <c r="N1391" s="9" t="str">
        <f t="shared" si="1"/>
        <v> </v>
      </c>
      <c r="O1391" s="9" t="str">
        <f t="shared" si="2"/>
        <v> </v>
      </c>
      <c r="P1391" s="10" t="str">
        <f t="shared" si="3"/>
        <v> </v>
      </c>
      <c r="Q1391" s="9" t="str">
        <f t="shared" si="4"/>
        <v> </v>
      </c>
      <c r="R1391" s="10" t="str">
        <f t="shared" si="5"/>
        <v> </v>
      </c>
      <c r="S1391" s="9" t="str">
        <f t="shared" si="6"/>
        <v> </v>
      </c>
      <c r="AB1391" s="10" t="s">
        <v>4256</v>
      </c>
      <c r="AC1391" s="10"/>
      <c r="AD1391" s="10"/>
      <c r="AE1391" s="10"/>
      <c r="AF1391" s="10"/>
      <c r="AG1391" s="11" t="s">
        <v>114</v>
      </c>
    </row>
    <row r="1392" ht="14.25" hidden="1" customHeight="1">
      <c r="A1392" s="1" t="s">
        <v>1636</v>
      </c>
      <c r="B1392" s="1" t="s">
        <v>3112</v>
      </c>
      <c r="C1392" s="1" t="s">
        <v>3113</v>
      </c>
      <c r="D1392" s="1" t="s">
        <v>3114</v>
      </c>
      <c r="E1392" s="1" t="s">
        <v>3115</v>
      </c>
      <c r="G1392" s="3">
        <v>-31030.94734662598</v>
      </c>
      <c r="H1392" s="3">
        <v>20.022002</v>
      </c>
      <c r="I1392" s="4">
        <v>-621301.68983604</v>
      </c>
      <c r="J1392" s="5">
        <v>-0.003962894054159101</v>
      </c>
      <c r="K1392" s="6">
        <v>1.5677978804E8</v>
      </c>
      <c r="L1392" s="7">
        <v>6525001.0</v>
      </c>
      <c r="M1392" s="8">
        <v>24.02755004</v>
      </c>
      <c r="N1392" s="9" t="str">
        <f t="shared" si="1"/>
        <v> </v>
      </c>
      <c r="O1392" s="9" t="str">
        <f t="shared" si="2"/>
        <v> </v>
      </c>
      <c r="P1392" s="10" t="str">
        <f t="shared" si="3"/>
        <v> </v>
      </c>
      <c r="Q1392" s="9" t="str">
        <f t="shared" si="4"/>
        <v> </v>
      </c>
      <c r="R1392" s="10" t="str">
        <f t="shared" si="5"/>
        <v> </v>
      </c>
      <c r="S1392" s="9" t="str">
        <f t="shared" si="6"/>
        <v> </v>
      </c>
      <c r="AB1392" s="10" t="s">
        <v>4256</v>
      </c>
      <c r="AC1392" s="10"/>
      <c r="AD1392" s="10"/>
      <c r="AE1392" s="10"/>
      <c r="AF1392" s="10"/>
      <c r="AG1392" s="11" t="s">
        <v>114</v>
      </c>
    </row>
    <row r="1393" ht="14.25" hidden="1" customHeight="1">
      <c r="A1393" s="1" t="s">
        <v>1636</v>
      </c>
      <c r="B1393" s="1" t="s">
        <v>3116</v>
      </c>
      <c r="C1393" s="1" t="s">
        <v>3117</v>
      </c>
      <c r="D1393" s="1" t="s">
        <v>3118</v>
      </c>
      <c r="E1393" s="1" t="s">
        <v>3119</v>
      </c>
      <c r="G1393" s="3">
        <v>-9876.575087089197</v>
      </c>
      <c r="H1393" s="3">
        <v>15.8070185</v>
      </c>
      <c r="I1393" s="4">
        <v>-156119.205118258</v>
      </c>
      <c r="J1393" s="5">
        <v>-9.957865555885724E-4</v>
      </c>
      <c r="K1393" s="6">
        <v>1.5677978804E8</v>
      </c>
      <c r="L1393" s="7">
        <v>6525001.0</v>
      </c>
      <c r="M1393" s="8">
        <v>24.02755004</v>
      </c>
      <c r="N1393" s="9" t="str">
        <f t="shared" si="1"/>
        <v> </v>
      </c>
      <c r="O1393" s="9" t="str">
        <f t="shared" si="2"/>
        <v> </v>
      </c>
      <c r="P1393" s="10" t="str">
        <f t="shared" si="3"/>
        <v> </v>
      </c>
      <c r="Q1393" s="9" t="str">
        <f t="shared" si="4"/>
        <v> </v>
      </c>
      <c r="R1393" s="10" t="str">
        <f t="shared" si="5"/>
        <v> </v>
      </c>
      <c r="S1393" s="9" t="str">
        <f t="shared" si="6"/>
        <v> </v>
      </c>
      <c r="AB1393" s="10" t="s">
        <v>4256</v>
      </c>
      <c r="AC1393" s="10"/>
      <c r="AD1393" s="10"/>
      <c r="AE1393" s="10"/>
      <c r="AF1393" s="10"/>
      <c r="AG1393" s="11" t="s">
        <v>114</v>
      </c>
    </row>
    <row r="1394" ht="14.25" hidden="1" customHeight="1">
      <c r="A1394" s="1" t="s">
        <v>1636</v>
      </c>
      <c r="B1394" s="1" t="s">
        <v>3120</v>
      </c>
      <c r="C1394" s="1" t="s">
        <v>3121</v>
      </c>
      <c r="D1394" s="1" t="s">
        <v>3122</v>
      </c>
      <c r="E1394" s="1" t="s">
        <v>3123</v>
      </c>
      <c r="G1394" s="3">
        <v>-12241.7446819313</v>
      </c>
      <c r="H1394" s="3">
        <v>145.54813</v>
      </c>
      <c r="I1394" s="4">
        <v>-1781763.046392545</v>
      </c>
      <c r="J1394" s="5">
        <v>-0.01136474968277132</v>
      </c>
      <c r="K1394" s="6">
        <v>1.5677978804E8</v>
      </c>
      <c r="L1394" s="7">
        <v>6525001.0</v>
      </c>
      <c r="M1394" s="8">
        <v>24.02755004</v>
      </c>
      <c r="N1394" s="9" t="str">
        <f t="shared" si="1"/>
        <v> </v>
      </c>
      <c r="O1394" s="9" t="str">
        <f t="shared" si="2"/>
        <v> </v>
      </c>
      <c r="P1394" s="10" t="str">
        <f t="shared" si="3"/>
        <v> </v>
      </c>
      <c r="Q1394" s="9" t="str">
        <f t="shared" si="4"/>
        <v> </v>
      </c>
      <c r="R1394" s="10" t="str">
        <f t="shared" si="5"/>
        <v> </v>
      </c>
      <c r="S1394" s="9" t="str">
        <f t="shared" si="6"/>
        <v> </v>
      </c>
      <c r="AB1394" s="10" t="s">
        <v>4256</v>
      </c>
      <c r="AC1394" s="10"/>
      <c r="AD1394" s="10"/>
      <c r="AE1394" s="10"/>
      <c r="AF1394" s="10"/>
      <c r="AG1394" s="11" t="s">
        <v>114</v>
      </c>
    </row>
    <row r="1395" ht="14.25" hidden="1" customHeight="1">
      <c r="A1395" s="1" t="s">
        <v>1636</v>
      </c>
      <c r="B1395" s="1" t="s">
        <v>3124</v>
      </c>
      <c r="C1395" s="1" t="s">
        <v>3125</v>
      </c>
      <c r="D1395" s="1" t="s">
        <v>3126</v>
      </c>
      <c r="E1395" s="1" t="s">
        <v>3127</v>
      </c>
      <c r="G1395" s="3">
        <v>-11776.61409603795</v>
      </c>
      <c r="H1395" s="3">
        <v>22.641122</v>
      </c>
      <c r="I1395" s="4">
        <v>-266635.7564953148</v>
      </c>
      <c r="J1395" s="5">
        <v>-0.001700702366221383</v>
      </c>
      <c r="K1395" s="6">
        <v>1.5677978804E8</v>
      </c>
      <c r="L1395" s="7">
        <v>6525001.0</v>
      </c>
      <c r="M1395" s="8">
        <v>24.02755004</v>
      </c>
      <c r="N1395" s="9" t="str">
        <f t="shared" si="1"/>
        <v> </v>
      </c>
      <c r="O1395" s="9" t="str">
        <f t="shared" si="2"/>
        <v> </v>
      </c>
      <c r="P1395" s="10" t="str">
        <f t="shared" si="3"/>
        <v> </v>
      </c>
      <c r="Q1395" s="9" t="str">
        <f t="shared" si="4"/>
        <v> </v>
      </c>
      <c r="R1395" s="10" t="str">
        <f t="shared" si="5"/>
        <v> </v>
      </c>
      <c r="S1395" s="9" t="str">
        <f t="shared" si="6"/>
        <v> </v>
      </c>
      <c r="AB1395" s="10" t="s">
        <v>4256</v>
      </c>
      <c r="AC1395" s="10"/>
      <c r="AD1395" s="10"/>
      <c r="AE1395" s="10"/>
      <c r="AF1395" s="10"/>
      <c r="AG1395" s="11" t="s">
        <v>114</v>
      </c>
    </row>
    <row r="1396" ht="14.25" hidden="1" customHeight="1">
      <c r="A1396" s="1" t="s">
        <v>1636</v>
      </c>
      <c r="B1396" s="1" t="s">
        <v>3128</v>
      </c>
      <c r="C1396" s="1" t="s">
        <v>3129</v>
      </c>
      <c r="D1396" s="1" t="s">
        <v>3130</v>
      </c>
      <c r="E1396" s="1" t="s">
        <v>3131</v>
      </c>
      <c r="G1396" s="3">
        <v>-18400.51415280608</v>
      </c>
      <c r="H1396" s="3">
        <v>63.270387</v>
      </c>
      <c r="I1396" s="4">
        <v>-1164207.651447018</v>
      </c>
      <c r="J1396" s="5">
        <v>-0.007425750895580929</v>
      </c>
      <c r="K1396" s="6">
        <v>1.5677978804E8</v>
      </c>
      <c r="L1396" s="7">
        <v>6525001.0</v>
      </c>
      <c r="M1396" s="8">
        <v>24.02755004</v>
      </c>
      <c r="N1396" s="9" t="str">
        <f t="shared" si="1"/>
        <v> </v>
      </c>
      <c r="O1396" s="9" t="str">
        <f t="shared" si="2"/>
        <v> </v>
      </c>
      <c r="P1396" s="10" t="str">
        <f t="shared" si="3"/>
        <v> </v>
      </c>
      <c r="Q1396" s="9" t="str">
        <f t="shared" si="4"/>
        <v> </v>
      </c>
      <c r="R1396" s="10" t="str">
        <f t="shared" si="5"/>
        <v> </v>
      </c>
      <c r="S1396" s="9" t="str">
        <f t="shared" si="6"/>
        <v> </v>
      </c>
      <c r="AB1396" s="10" t="s">
        <v>4256</v>
      </c>
      <c r="AC1396" s="10"/>
      <c r="AD1396" s="10"/>
      <c r="AE1396" s="10"/>
      <c r="AF1396" s="10"/>
      <c r="AG1396" s="11" t="s">
        <v>114</v>
      </c>
    </row>
    <row r="1397" ht="14.25" hidden="1" customHeight="1">
      <c r="A1397" s="1" t="s">
        <v>1636</v>
      </c>
      <c r="B1397" s="1" t="s">
        <v>3132</v>
      </c>
      <c r="C1397" s="1" t="s">
        <v>3133</v>
      </c>
      <c r="D1397" s="1" t="s">
        <v>3134</v>
      </c>
      <c r="E1397" s="1" t="s">
        <v>3135</v>
      </c>
      <c r="F1397" s="1" t="s">
        <v>3136</v>
      </c>
      <c r="G1397" s="3">
        <v>-7377.307955645531</v>
      </c>
      <c r="H1397" s="3">
        <v>152.66</v>
      </c>
      <c r="I1397" s="4">
        <v>-1126219.832508847</v>
      </c>
      <c r="J1397" s="5">
        <v>-0.00718345040893606</v>
      </c>
      <c r="K1397" s="6">
        <v>1.5677978804E8</v>
      </c>
      <c r="L1397" s="7">
        <v>6525001.0</v>
      </c>
      <c r="M1397" s="8">
        <v>24.02755004</v>
      </c>
      <c r="N1397" s="9" t="str">
        <f t="shared" si="1"/>
        <v> </v>
      </c>
      <c r="O1397" s="9" t="str">
        <f t="shared" si="2"/>
        <v> </v>
      </c>
      <c r="P1397" s="10" t="str">
        <f t="shared" si="3"/>
        <v> </v>
      </c>
      <c r="Q1397" s="9" t="str">
        <f t="shared" si="4"/>
        <v> </v>
      </c>
      <c r="R1397" s="10" t="str">
        <f t="shared" si="5"/>
        <v> </v>
      </c>
      <c r="S1397" s="9" t="str">
        <f t="shared" si="6"/>
        <v> </v>
      </c>
      <c r="AB1397" s="10" t="s">
        <v>4256</v>
      </c>
      <c r="AC1397" s="10"/>
      <c r="AD1397" s="10"/>
      <c r="AE1397" s="10"/>
      <c r="AF1397" s="10"/>
      <c r="AG1397" s="11" t="s">
        <v>114</v>
      </c>
    </row>
    <row r="1398" ht="14.25" hidden="1" customHeight="1">
      <c r="A1398" s="1" t="s">
        <v>1636</v>
      </c>
      <c r="B1398" s="1" t="s">
        <v>676</v>
      </c>
      <c r="C1398" s="1" t="s">
        <v>3137</v>
      </c>
      <c r="D1398" s="1" t="s">
        <v>678</v>
      </c>
      <c r="E1398" s="1" t="s">
        <v>679</v>
      </c>
      <c r="F1398" s="1" t="s">
        <v>680</v>
      </c>
      <c r="G1398" s="3">
        <v>-714.5390476885336</v>
      </c>
      <c r="H1398" s="3">
        <v>119.46</v>
      </c>
      <c r="I1398" s="4">
        <v>-85358.83463687223</v>
      </c>
      <c r="J1398" s="5">
        <v>-5.444505041370142E-4</v>
      </c>
      <c r="K1398" s="6">
        <v>1.5677978804E8</v>
      </c>
      <c r="L1398" s="7">
        <v>6525001.0</v>
      </c>
      <c r="M1398" s="8">
        <v>24.02755004</v>
      </c>
      <c r="N1398" s="9" t="str">
        <f t="shared" si="1"/>
        <v> </v>
      </c>
      <c r="O1398" s="9" t="str">
        <f t="shared" si="2"/>
        <v> </v>
      </c>
      <c r="P1398" s="10" t="str">
        <f t="shared" si="3"/>
        <v> </v>
      </c>
      <c r="Q1398" s="9" t="str">
        <f t="shared" si="4"/>
        <v> </v>
      </c>
      <c r="R1398" s="10" t="str">
        <f t="shared" si="5"/>
        <v> </v>
      </c>
      <c r="S1398" s="9" t="str">
        <f t="shared" si="6"/>
        <v> </v>
      </c>
      <c r="AB1398" s="10" t="s">
        <v>4256</v>
      </c>
      <c r="AC1398" s="10"/>
      <c r="AD1398" s="10"/>
      <c r="AE1398" s="10"/>
      <c r="AF1398" s="10"/>
      <c r="AG1398" s="11" t="s">
        <v>114</v>
      </c>
    </row>
    <row r="1399" ht="14.25" hidden="1" customHeight="1">
      <c r="A1399" s="1" t="s">
        <v>1636</v>
      </c>
      <c r="B1399" s="1" t="s">
        <v>3138</v>
      </c>
      <c r="C1399" s="1" t="s">
        <v>3139</v>
      </c>
      <c r="D1399" s="1" t="s">
        <v>3140</v>
      </c>
      <c r="E1399" s="1" t="s">
        <v>3141</v>
      </c>
      <c r="F1399" s="1" t="s">
        <v>3142</v>
      </c>
      <c r="G1399" s="3">
        <v>-62776.43374094048</v>
      </c>
      <c r="H1399" s="3">
        <v>13.347414</v>
      </c>
      <c r="I1399" s="4">
        <v>-837903.0505839015</v>
      </c>
      <c r="J1399" s="5">
        <v>-0.005344458370935692</v>
      </c>
      <c r="K1399" s="6">
        <v>1.5677978804E8</v>
      </c>
      <c r="L1399" s="7">
        <v>6525001.0</v>
      </c>
      <c r="M1399" s="8">
        <v>24.02755004</v>
      </c>
      <c r="N1399" s="9" t="str">
        <f t="shared" si="1"/>
        <v> </v>
      </c>
      <c r="O1399" s="9" t="str">
        <f t="shared" si="2"/>
        <v> </v>
      </c>
      <c r="P1399" s="10" t="str">
        <f t="shared" si="3"/>
        <v> </v>
      </c>
      <c r="Q1399" s="9" t="str">
        <f t="shared" si="4"/>
        <v> </v>
      </c>
      <c r="R1399" s="10" t="str">
        <f t="shared" si="5"/>
        <v> </v>
      </c>
      <c r="S1399" s="9" t="str">
        <f t="shared" si="6"/>
        <v> </v>
      </c>
      <c r="AB1399" s="10" t="s">
        <v>4256</v>
      </c>
      <c r="AC1399" s="10"/>
      <c r="AD1399" s="10"/>
      <c r="AE1399" s="10"/>
      <c r="AF1399" s="10"/>
      <c r="AG1399" s="11" t="s">
        <v>114</v>
      </c>
    </row>
    <row r="1400" ht="14.25" hidden="1" customHeight="1">
      <c r="A1400" s="1" t="s">
        <v>1636</v>
      </c>
      <c r="B1400" s="1" t="s">
        <v>3143</v>
      </c>
      <c r="C1400" s="1" t="s">
        <v>3144</v>
      </c>
      <c r="D1400" s="1" t="s">
        <v>3145</v>
      </c>
      <c r="E1400" s="1" t="s">
        <v>3146</v>
      </c>
      <c r="G1400" s="3">
        <v>-17855.05460778909</v>
      </c>
      <c r="H1400" s="3">
        <v>44.398563</v>
      </c>
      <c r="I1400" s="4">
        <v>-792738.7668723643</v>
      </c>
      <c r="J1400" s="5">
        <v>-0.005056383713633475</v>
      </c>
      <c r="K1400" s="6">
        <v>1.5677978804E8</v>
      </c>
      <c r="L1400" s="7">
        <v>6525001.0</v>
      </c>
      <c r="M1400" s="8">
        <v>24.02755004</v>
      </c>
      <c r="N1400" s="9" t="str">
        <f t="shared" si="1"/>
        <v> </v>
      </c>
      <c r="O1400" s="9" t="str">
        <f t="shared" si="2"/>
        <v> </v>
      </c>
      <c r="P1400" s="10" t="str">
        <f t="shared" si="3"/>
        <v> </v>
      </c>
      <c r="Q1400" s="9" t="str">
        <f t="shared" si="4"/>
        <v> </v>
      </c>
      <c r="R1400" s="10" t="str">
        <f t="shared" si="5"/>
        <v> </v>
      </c>
      <c r="S1400" s="9" t="str">
        <f t="shared" si="6"/>
        <v> </v>
      </c>
      <c r="AB1400" s="10" t="s">
        <v>4256</v>
      </c>
      <c r="AC1400" s="10"/>
      <c r="AD1400" s="10"/>
      <c r="AE1400" s="10"/>
      <c r="AF1400" s="10"/>
      <c r="AG1400" s="11" t="s">
        <v>114</v>
      </c>
    </row>
    <row r="1401" ht="14.25" hidden="1" customHeight="1">
      <c r="A1401" s="1" t="s">
        <v>1636</v>
      </c>
      <c r="B1401" s="1" t="s">
        <v>3147</v>
      </c>
      <c r="C1401" s="1" t="s">
        <v>3148</v>
      </c>
      <c r="D1401" s="1" t="s">
        <v>3149</v>
      </c>
      <c r="E1401" s="1" t="s">
        <v>3150</v>
      </c>
      <c r="G1401" s="3">
        <v>-2078.835724417502</v>
      </c>
      <c r="H1401" s="3">
        <v>142.29615</v>
      </c>
      <c r="I1401" s="4">
        <v>-295810.3200670715</v>
      </c>
      <c r="J1401" s="5">
        <v>-0.001886788620938816</v>
      </c>
      <c r="K1401" s="6">
        <v>1.5677978804E8</v>
      </c>
      <c r="L1401" s="7">
        <v>6525001.0</v>
      </c>
      <c r="M1401" s="8">
        <v>24.02755004</v>
      </c>
      <c r="N1401" s="9" t="str">
        <f t="shared" si="1"/>
        <v> </v>
      </c>
      <c r="O1401" s="9" t="str">
        <f t="shared" si="2"/>
        <v> </v>
      </c>
      <c r="P1401" s="10" t="str">
        <f t="shared" si="3"/>
        <v> </v>
      </c>
      <c r="Q1401" s="9" t="str">
        <f t="shared" si="4"/>
        <v> </v>
      </c>
      <c r="R1401" s="10" t="str">
        <f t="shared" si="5"/>
        <v> </v>
      </c>
      <c r="S1401" s="9" t="str">
        <f t="shared" si="6"/>
        <v> </v>
      </c>
      <c r="AB1401" s="10" t="s">
        <v>4256</v>
      </c>
      <c r="AC1401" s="10"/>
      <c r="AD1401" s="10"/>
      <c r="AE1401" s="10"/>
      <c r="AF1401" s="10"/>
      <c r="AG1401" s="11" t="s">
        <v>114</v>
      </c>
    </row>
    <row r="1402" ht="14.25" hidden="1" customHeight="1">
      <c r="A1402" s="1" t="s">
        <v>1636</v>
      </c>
      <c r="B1402" s="1" t="s">
        <v>3151</v>
      </c>
      <c r="C1402" s="1" t="s">
        <v>3152</v>
      </c>
      <c r="D1402" s="1" t="s">
        <v>3153</v>
      </c>
      <c r="E1402" s="1" t="s">
        <v>3154</v>
      </c>
      <c r="G1402" s="3">
        <v>-426.2617347044924</v>
      </c>
      <c r="H1402" s="3">
        <v>204.278838</v>
      </c>
      <c r="I1402" s="4">
        <v>-87076.25184929799</v>
      </c>
      <c r="J1402" s="5">
        <v>-5.554048320761972E-4</v>
      </c>
      <c r="K1402" s="6">
        <v>1.5677978804E8</v>
      </c>
      <c r="L1402" s="7">
        <v>6525001.0</v>
      </c>
      <c r="M1402" s="8">
        <v>24.02755004</v>
      </c>
      <c r="N1402" s="9" t="str">
        <f t="shared" si="1"/>
        <v> </v>
      </c>
      <c r="O1402" s="9" t="str">
        <f t="shared" si="2"/>
        <v> </v>
      </c>
      <c r="P1402" s="10" t="str">
        <f t="shared" si="3"/>
        <v> </v>
      </c>
      <c r="Q1402" s="9" t="str">
        <f t="shared" si="4"/>
        <v> </v>
      </c>
      <c r="R1402" s="10" t="str">
        <f t="shared" si="5"/>
        <v> </v>
      </c>
      <c r="S1402" s="9" t="str">
        <f t="shared" si="6"/>
        <v> </v>
      </c>
      <c r="AB1402" s="10" t="s">
        <v>4256</v>
      </c>
      <c r="AC1402" s="10"/>
      <c r="AD1402" s="10"/>
      <c r="AE1402" s="10"/>
      <c r="AF1402" s="10"/>
      <c r="AG1402" s="11" t="s">
        <v>114</v>
      </c>
    </row>
    <row r="1403" ht="14.25" hidden="1" customHeight="1">
      <c r="A1403" s="1" t="s">
        <v>1636</v>
      </c>
      <c r="B1403" s="1" t="s">
        <v>3155</v>
      </c>
      <c r="C1403" s="1" t="s">
        <v>3156</v>
      </c>
      <c r="D1403" s="1" t="s">
        <v>3157</v>
      </c>
      <c r="E1403" s="1" t="s">
        <v>3158</v>
      </c>
      <c r="F1403" s="1" t="s">
        <v>3159</v>
      </c>
      <c r="G1403" s="3">
        <v>-3044.078862274179</v>
      </c>
      <c r="H1403" s="3">
        <v>71.6</v>
      </c>
      <c r="I1403" s="4">
        <v>-217956.0465388312</v>
      </c>
      <c r="J1403" s="5">
        <v>-0.001390205008334512</v>
      </c>
      <c r="K1403" s="6">
        <v>1.5677978804E8</v>
      </c>
      <c r="L1403" s="7">
        <v>6525001.0</v>
      </c>
      <c r="M1403" s="8">
        <v>24.02755004</v>
      </c>
      <c r="N1403" s="9" t="str">
        <f t="shared" si="1"/>
        <v> </v>
      </c>
      <c r="O1403" s="9" t="str">
        <f t="shared" si="2"/>
        <v> </v>
      </c>
      <c r="P1403" s="10" t="str">
        <f t="shared" si="3"/>
        <v> </v>
      </c>
      <c r="Q1403" s="9" t="str">
        <f t="shared" si="4"/>
        <v> </v>
      </c>
      <c r="R1403" s="10" t="str">
        <f t="shared" si="5"/>
        <v> </v>
      </c>
      <c r="S1403" s="9" t="str">
        <f t="shared" si="6"/>
        <v> </v>
      </c>
      <c r="AB1403" s="10" t="s">
        <v>4256</v>
      </c>
      <c r="AC1403" s="10"/>
      <c r="AD1403" s="10"/>
      <c r="AE1403" s="10"/>
      <c r="AF1403" s="10"/>
      <c r="AG1403" s="11" t="s">
        <v>114</v>
      </c>
    </row>
    <row r="1404" ht="14.25" hidden="1" customHeight="1">
      <c r="A1404" s="1" t="s">
        <v>1636</v>
      </c>
      <c r="B1404" s="1" t="s">
        <v>3160</v>
      </c>
      <c r="C1404" s="1" t="s">
        <v>3161</v>
      </c>
      <c r="D1404" s="1" t="s">
        <v>3162</v>
      </c>
      <c r="E1404" s="1" t="s">
        <v>3163</v>
      </c>
      <c r="G1404" s="3">
        <v>-606.3540785462081</v>
      </c>
      <c r="H1404" s="3">
        <v>190.4496</v>
      </c>
      <c r="I1404" s="4">
        <v>-115479.8917174939</v>
      </c>
      <c r="J1404" s="5">
        <v>-7.365738476954119E-4</v>
      </c>
      <c r="K1404" s="6">
        <v>1.5677978804E8</v>
      </c>
      <c r="L1404" s="7">
        <v>6525001.0</v>
      </c>
      <c r="M1404" s="8">
        <v>24.02755004</v>
      </c>
      <c r="N1404" s="9" t="str">
        <f t="shared" si="1"/>
        <v> </v>
      </c>
      <c r="O1404" s="9" t="str">
        <f t="shared" si="2"/>
        <v> </v>
      </c>
      <c r="P1404" s="10" t="str">
        <f t="shared" si="3"/>
        <v> </v>
      </c>
      <c r="Q1404" s="9" t="str">
        <f t="shared" si="4"/>
        <v> </v>
      </c>
      <c r="R1404" s="10" t="str">
        <f t="shared" si="5"/>
        <v> </v>
      </c>
      <c r="S1404" s="9" t="str">
        <f t="shared" si="6"/>
        <v> </v>
      </c>
      <c r="AB1404" s="10" t="s">
        <v>4256</v>
      </c>
      <c r="AC1404" s="10"/>
      <c r="AD1404" s="10"/>
      <c r="AE1404" s="10"/>
      <c r="AF1404" s="10"/>
      <c r="AG1404" s="11" t="s">
        <v>114</v>
      </c>
    </row>
    <row r="1405" ht="14.25" hidden="1" customHeight="1">
      <c r="A1405" s="1" t="s">
        <v>1636</v>
      </c>
      <c r="B1405" s="1" t="s">
        <v>3164</v>
      </c>
      <c r="C1405" s="1" t="s">
        <v>3165</v>
      </c>
      <c r="D1405" s="1" t="s">
        <v>3166</v>
      </c>
      <c r="E1405" s="1" t="s">
        <v>3167</v>
      </c>
      <c r="G1405" s="3">
        <v>-16424.03306985258</v>
      </c>
      <c r="H1405" s="3">
        <v>5.033283</v>
      </c>
      <c r="I1405" s="4">
        <v>-82666.8064419268</v>
      </c>
      <c r="J1405" s="5">
        <v>-5.272797436161581E-4</v>
      </c>
      <c r="K1405" s="6">
        <v>1.5677978804E8</v>
      </c>
      <c r="L1405" s="7">
        <v>6525001.0</v>
      </c>
      <c r="M1405" s="8">
        <v>24.02755004</v>
      </c>
      <c r="N1405" s="9" t="str">
        <f t="shared" si="1"/>
        <v> </v>
      </c>
      <c r="O1405" s="9" t="str">
        <f t="shared" si="2"/>
        <v> </v>
      </c>
      <c r="P1405" s="10" t="str">
        <f t="shared" si="3"/>
        <v> </v>
      </c>
      <c r="Q1405" s="9" t="str">
        <f t="shared" si="4"/>
        <v> </v>
      </c>
      <c r="R1405" s="10" t="str">
        <f t="shared" si="5"/>
        <v> </v>
      </c>
      <c r="S1405" s="9" t="str">
        <f t="shared" si="6"/>
        <v> </v>
      </c>
      <c r="AB1405" s="10" t="s">
        <v>4256</v>
      </c>
      <c r="AC1405" s="10"/>
      <c r="AD1405" s="10"/>
      <c r="AE1405" s="10"/>
      <c r="AF1405" s="10"/>
      <c r="AG1405" s="11" t="s">
        <v>114</v>
      </c>
    </row>
    <row r="1406" ht="14.25" hidden="1" customHeight="1">
      <c r="A1406" s="1" t="s">
        <v>1636</v>
      </c>
      <c r="B1406" s="1" t="s">
        <v>3168</v>
      </c>
      <c r="C1406" s="1" t="s">
        <v>3169</v>
      </c>
      <c r="D1406" s="1" t="s">
        <v>3170</v>
      </c>
      <c r="E1406" s="1" t="s">
        <v>3171</v>
      </c>
      <c r="G1406" s="3">
        <v>-106514.9041695776</v>
      </c>
      <c r="H1406" s="3">
        <v>4.7634042</v>
      </c>
      <c r="I1406" s="4">
        <v>-507373.5418839635</v>
      </c>
      <c r="J1406" s="5">
        <v>-0.003236217807326763</v>
      </c>
      <c r="K1406" s="6">
        <v>1.5677978804E8</v>
      </c>
      <c r="L1406" s="7">
        <v>6525001.0</v>
      </c>
      <c r="M1406" s="8">
        <v>24.02755004</v>
      </c>
      <c r="N1406" s="9" t="str">
        <f t="shared" si="1"/>
        <v> </v>
      </c>
      <c r="O1406" s="9" t="str">
        <f t="shared" si="2"/>
        <v> </v>
      </c>
      <c r="P1406" s="10" t="str">
        <f t="shared" si="3"/>
        <v> </v>
      </c>
      <c r="Q1406" s="9" t="str">
        <f t="shared" si="4"/>
        <v> </v>
      </c>
      <c r="R1406" s="10" t="str">
        <f t="shared" si="5"/>
        <v> </v>
      </c>
      <c r="S1406" s="9" t="str">
        <f t="shared" si="6"/>
        <v> </v>
      </c>
      <c r="AB1406" s="10" t="s">
        <v>4256</v>
      </c>
      <c r="AC1406" s="10"/>
      <c r="AD1406" s="10"/>
      <c r="AE1406" s="10"/>
      <c r="AF1406" s="10"/>
      <c r="AG1406" s="11" t="s">
        <v>114</v>
      </c>
    </row>
    <row r="1407" ht="14.25" hidden="1" customHeight="1">
      <c r="A1407" s="1" t="s">
        <v>1636</v>
      </c>
      <c r="B1407" s="1" t="s">
        <v>3172</v>
      </c>
      <c r="C1407" s="1" t="s">
        <v>3173</v>
      </c>
      <c r="D1407" s="1" t="s">
        <v>3174</v>
      </c>
      <c r="E1407" s="1" t="s">
        <v>3175</v>
      </c>
      <c r="F1407" s="1" t="s">
        <v>3176</v>
      </c>
      <c r="G1407" s="3">
        <v>-7810.695646401315</v>
      </c>
      <c r="H1407" s="3">
        <v>21.4803</v>
      </c>
      <c r="I1407" s="4">
        <v>-167776.0856933942</v>
      </c>
      <c r="J1407" s="5">
        <v>-0.001070138490368341</v>
      </c>
      <c r="K1407" s="6">
        <v>1.5677978804E8</v>
      </c>
      <c r="L1407" s="7">
        <v>6525001.0</v>
      </c>
      <c r="M1407" s="8">
        <v>24.02755004</v>
      </c>
      <c r="N1407" s="9" t="str">
        <f t="shared" si="1"/>
        <v> </v>
      </c>
      <c r="O1407" s="9" t="str">
        <f t="shared" si="2"/>
        <v> </v>
      </c>
      <c r="P1407" s="10" t="str">
        <f t="shared" si="3"/>
        <v> </v>
      </c>
      <c r="Q1407" s="9" t="str">
        <f t="shared" si="4"/>
        <v> </v>
      </c>
      <c r="R1407" s="10" t="str">
        <f t="shared" si="5"/>
        <v> </v>
      </c>
      <c r="S1407" s="9" t="str">
        <f t="shared" si="6"/>
        <v> </v>
      </c>
      <c r="AB1407" s="10" t="s">
        <v>4256</v>
      </c>
      <c r="AC1407" s="10"/>
      <c r="AD1407" s="10"/>
      <c r="AE1407" s="10"/>
      <c r="AF1407" s="10"/>
      <c r="AG1407" s="11" t="s">
        <v>114</v>
      </c>
    </row>
    <row r="1408" ht="14.25" hidden="1" customHeight="1">
      <c r="A1408" s="1" t="s">
        <v>1636</v>
      </c>
      <c r="B1408" s="1" t="s">
        <v>3177</v>
      </c>
      <c r="C1408" s="1" t="s">
        <v>3178</v>
      </c>
      <c r="D1408" s="1" t="s">
        <v>3179</v>
      </c>
      <c r="E1408" s="1" t="s">
        <v>3180</v>
      </c>
      <c r="F1408" s="1" t="s">
        <v>3181</v>
      </c>
      <c r="G1408" s="3">
        <v>-16133.81231430909</v>
      </c>
      <c r="H1408" s="3">
        <v>36.21</v>
      </c>
      <c r="I1408" s="4">
        <v>-584205.3439011323</v>
      </c>
      <c r="J1408" s="5">
        <v>-0.003726279715036234</v>
      </c>
      <c r="K1408" s="6">
        <v>1.5677978804E8</v>
      </c>
      <c r="L1408" s="7">
        <v>6525001.0</v>
      </c>
      <c r="M1408" s="8">
        <v>24.02755004</v>
      </c>
      <c r="N1408" s="9" t="str">
        <f t="shared" si="1"/>
        <v> </v>
      </c>
      <c r="O1408" s="9" t="str">
        <f t="shared" si="2"/>
        <v> </v>
      </c>
      <c r="P1408" s="10" t="str">
        <f t="shared" si="3"/>
        <v> </v>
      </c>
      <c r="Q1408" s="9" t="str">
        <f t="shared" si="4"/>
        <v> </v>
      </c>
      <c r="R1408" s="10" t="str">
        <f t="shared" si="5"/>
        <v> </v>
      </c>
      <c r="S1408" s="9" t="str">
        <f t="shared" si="6"/>
        <v> </v>
      </c>
      <c r="AB1408" s="10" t="s">
        <v>4256</v>
      </c>
      <c r="AC1408" s="10"/>
      <c r="AD1408" s="10"/>
      <c r="AE1408" s="10"/>
      <c r="AF1408" s="10"/>
      <c r="AG1408" s="11" t="s">
        <v>114</v>
      </c>
    </row>
    <row r="1409" ht="14.25" hidden="1" customHeight="1">
      <c r="A1409" s="1" t="s">
        <v>1636</v>
      </c>
      <c r="B1409" s="1" t="s">
        <v>3182</v>
      </c>
      <c r="C1409" s="1" t="s">
        <v>3183</v>
      </c>
      <c r="D1409" s="1" t="s">
        <v>3184</v>
      </c>
      <c r="E1409" s="1" t="s">
        <v>3185</v>
      </c>
      <c r="G1409" s="3">
        <v>-6309.062362138377</v>
      </c>
      <c r="H1409" s="3">
        <v>12.757959</v>
      </c>
      <c r="I1409" s="4">
        <v>-80490.75894460456</v>
      </c>
      <c r="J1409" s="5">
        <v>-5.134001005542154E-4</v>
      </c>
      <c r="K1409" s="6">
        <v>1.5677978804E8</v>
      </c>
      <c r="L1409" s="7">
        <v>6525001.0</v>
      </c>
      <c r="M1409" s="8">
        <v>24.02755004</v>
      </c>
      <c r="N1409" s="9" t="str">
        <f t="shared" si="1"/>
        <v> </v>
      </c>
      <c r="O1409" s="9" t="str">
        <f t="shared" si="2"/>
        <v> </v>
      </c>
      <c r="P1409" s="10" t="str">
        <f t="shared" si="3"/>
        <v> </v>
      </c>
      <c r="Q1409" s="9" t="str">
        <f t="shared" si="4"/>
        <v> </v>
      </c>
      <c r="R1409" s="10" t="str">
        <f t="shared" si="5"/>
        <v> </v>
      </c>
      <c r="S1409" s="9" t="str">
        <f t="shared" si="6"/>
        <v> </v>
      </c>
      <c r="AB1409" s="10" t="s">
        <v>4256</v>
      </c>
      <c r="AC1409" s="10"/>
      <c r="AD1409" s="10"/>
      <c r="AE1409" s="10"/>
      <c r="AF1409" s="10"/>
      <c r="AG1409" s="11" t="s">
        <v>114</v>
      </c>
    </row>
    <row r="1410" ht="14.25" hidden="1" customHeight="1">
      <c r="A1410" s="1" t="s">
        <v>1636</v>
      </c>
      <c r="B1410" s="1" t="s">
        <v>3186</v>
      </c>
      <c r="C1410" s="1" t="s">
        <v>3187</v>
      </c>
      <c r="D1410" s="1" t="s">
        <v>3188</v>
      </c>
      <c r="E1410" s="1" t="s">
        <v>3189</v>
      </c>
      <c r="G1410" s="3">
        <v>-1225.664440822036</v>
      </c>
      <c r="H1410" s="3">
        <v>66.54915</v>
      </c>
      <c r="I1410" s="4">
        <v>-81566.9267219318</v>
      </c>
      <c r="J1410" s="5">
        <v>-5.202643002752449E-4</v>
      </c>
      <c r="K1410" s="6">
        <v>1.5677978804E8</v>
      </c>
      <c r="L1410" s="7">
        <v>6525001.0</v>
      </c>
      <c r="M1410" s="8">
        <v>24.02755004</v>
      </c>
      <c r="N1410" s="9" t="str">
        <f t="shared" si="1"/>
        <v> </v>
      </c>
      <c r="O1410" s="9" t="str">
        <f t="shared" si="2"/>
        <v> </v>
      </c>
      <c r="P1410" s="10" t="str">
        <f t="shared" si="3"/>
        <v> </v>
      </c>
      <c r="Q1410" s="9" t="str">
        <f t="shared" si="4"/>
        <v> </v>
      </c>
      <c r="R1410" s="10" t="str">
        <f t="shared" si="5"/>
        <v> </v>
      </c>
      <c r="S1410" s="9" t="str">
        <f t="shared" si="6"/>
        <v> </v>
      </c>
      <c r="AB1410" s="10" t="s">
        <v>4256</v>
      </c>
      <c r="AC1410" s="10"/>
      <c r="AD1410" s="10"/>
      <c r="AE1410" s="10"/>
      <c r="AF1410" s="10"/>
      <c r="AG1410" s="11" t="s">
        <v>114</v>
      </c>
    </row>
    <row r="1411" ht="14.25" hidden="1" customHeight="1">
      <c r="A1411" s="1" t="s">
        <v>1636</v>
      </c>
      <c r="B1411" s="1" t="s">
        <v>3190</v>
      </c>
      <c r="C1411" s="1" t="s">
        <v>3191</v>
      </c>
      <c r="D1411" s="1" t="s">
        <v>3192</v>
      </c>
      <c r="E1411" s="1" t="s">
        <v>3193</v>
      </c>
      <c r="G1411" s="3">
        <v>-2589.313303364523</v>
      </c>
      <c r="H1411" s="3">
        <v>113.241765</v>
      </c>
      <c r="I1411" s="4">
        <v>-293218.4086109791</v>
      </c>
      <c r="J1411" s="5">
        <v>-0.001870256442342994</v>
      </c>
      <c r="K1411" s="6">
        <v>1.5677978804E8</v>
      </c>
      <c r="L1411" s="7">
        <v>6525001.0</v>
      </c>
      <c r="M1411" s="8">
        <v>24.02755004</v>
      </c>
      <c r="N1411" s="9" t="str">
        <f t="shared" si="1"/>
        <v> </v>
      </c>
      <c r="O1411" s="9" t="str">
        <f t="shared" si="2"/>
        <v> </v>
      </c>
      <c r="P1411" s="10" t="str">
        <f t="shared" si="3"/>
        <v> </v>
      </c>
      <c r="Q1411" s="9" t="str">
        <f t="shared" si="4"/>
        <v> </v>
      </c>
      <c r="R1411" s="10" t="str">
        <f t="shared" si="5"/>
        <v> </v>
      </c>
      <c r="S1411" s="9" t="str">
        <f t="shared" si="6"/>
        <v> </v>
      </c>
      <c r="AB1411" s="10" t="s">
        <v>4256</v>
      </c>
      <c r="AC1411" s="10"/>
      <c r="AD1411" s="10"/>
      <c r="AE1411" s="10"/>
      <c r="AF1411" s="10"/>
      <c r="AG1411" s="11" t="s">
        <v>114</v>
      </c>
    </row>
    <row r="1412" ht="14.25" hidden="1" customHeight="1">
      <c r="A1412" s="1" t="s">
        <v>1636</v>
      </c>
      <c r="B1412" s="1" t="s">
        <v>3194</v>
      </c>
      <c r="C1412" s="1" t="s">
        <v>3195</v>
      </c>
      <c r="D1412" s="1" t="s">
        <v>3196</v>
      </c>
      <c r="E1412" s="1" t="s">
        <v>3197</v>
      </c>
      <c r="G1412" s="3">
        <v>-10254.8985719941</v>
      </c>
      <c r="H1412" s="3">
        <v>21.403938</v>
      </c>
      <c r="I1412" s="4">
        <v>-219495.2132312502</v>
      </c>
      <c r="J1412" s="5">
        <v>-0.001400022387932106</v>
      </c>
      <c r="K1412" s="6">
        <v>1.5677978804E8</v>
      </c>
      <c r="L1412" s="7">
        <v>6525001.0</v>
      </c>
      <c r="M1412" s="8">
        <v>24.02755004</v>
      </c>
      <c r="N1412" s="9" t="str">
        <f t="shared" si="1"/>
        <v> </v>
      </c>
      <c r="O1412" s="9" t="str">
        <f t="shared" si="2"/>
        <v> </v>
      </c>
      <c r="P1412" s="10" t="str">
        <f t="shared" si="3"/>
        <v> </v>
      </c>
      <c r="Q1412" s="9" t="str">
        <f t="shared" si="4"/>
        <v> </v>
      </c>
      <c r="R1412" s="10" t="str">
        <f t="shared" si="5"/>
        <v> </v>
      </c>
      <c r="S1412" s="9" t="str">
        <f t="shared" si="6"/>
        <v> </v>
      </c>
      <c r="AB1412" s="10" t="s">
        <v>4256</v>
      </c>
      <c r="AC1412" s="10"/>
      <c r="AD1412" s="10"/>
      <c r="AE1412" s="10"/>
      <c r="AF1412" s="10"/>
      <c r="AG1412" s="11" t="s">
        <v>114</v>
      </c>
    </row>
    <row r="1413" ht="14.25" hidden="1" customHeight="1">
      <c r="A1413" s="1" t="s">
        <v>1636</v>
      </c>
      <c r="B1413" s="1" t="s">
        <v>3198</v>
      </c>
      <c r="C1413" s="1" t="s">
        <v>3199</v>
      </c>
      <c r="D1413" s="1" t="s">
        <v>3200</v>
      </c>
      <c r="E1413" s="1" t="s">
        <v>3201</v>
      </c>
      <c r="G1413" s="3">
        <v>-38896.0593846917</v>
      </c>
      <c r="H1413" s="3">
        <v>22.7742305</v>
      </c>
      <c r="I1413" s="4">
        <v>-885827.8219686567</v>
      </c>
      <c r="J1413" s="5">
        <v>-0.005650140448860992</v>
      </c>
      <c r="K1413" s="6">
        <v>1.5677978804E8</v>
      </c>
      <c r="L1413" s="7">
        <v>6525001.0</v>
      </c>
      <c r="M1413" s="8">
        <v>24.02755004</v>
      </c>
      <c r="N1413" s="9" t="str">
        <f t="shared" si="1"/>
        <v> </v>
      </c>
      <c r="O1413" s="9" t="str">
        <f t="shared" si="2"/>
        <v> </v>
      </c>
      <c r="P1413" s="10" t="str">
        <f t="shared" si="3"/>
        <v> </v>
      </c>
      <c r="Q1413" s="9" t="str">
        <f t="shared" si="4"/>
        <v> </v>
      </c>
      <c r="R1413" s="10" t="str">
        <f t="shared" si="5"/>
        <v> </v>
      </c>
      <c r="S1413" s="9" t="str">
        <f t="shared" si="6"/>
        <v> </v>
      </c>
      <c r="AB1413" s="10" t="s">
        <v>4256</v>
      </c>
      <c r="AC1413" s="10"/>
      <c r="AD1413" s="10"/>
      <c r="AE1413" s="10"/>
      <c r="AF1413" s="10"/>
      <c r="AG1413" s="11" t="s">
        <v>114</v>
      </c>
    </row>
    <row r="1414" ht="14.25" hidden="1" customHeight="1">
      <c r="A1414" s="1" t="s">
        <v>1636</v>
      </c>
      <c r="B1414" s="1" t="s">
        <v>3202</v>
      </c>
      <c r="C1414" s="1" t="s">
        <v>3203</v>
      </c>
      <c r="D1414" s="1" t="s">
        <v>3204</v>
      </c>
      <c r="E1414" s="1" t="s">
        <v>3205</v>
      </c>
      <c r="G1414" s="3">
        <v>-3678.28895083907</v>
      </c>
      <c r="H1414" s="3">
        <v>77.23</v>
      </c>
      <c r="I1414" s="4">
        <v>-284074.2556733014</v>
      </c>
      <c r="J1414" s="5">
        <v>-0.001811931622211558</v>
      </c>
      <c r="K1414" s="6">
        <v>1.5677978804E8</v>
      </c>
      <c r="L1414" s="7">
        <v>6525001.0</v>
      </c>
      <c r="M1414" s="8">
        <v>24.02755004</v>
      </c>
      <c r="N1414" s="9" t="str">
        <f t="shared" si="1"/>
        <v> </v>
      </c>
      <c r="O1414" s="9" t="str">
        <f t="shared" si="2"/>
        <v> </v>
      </c>
      <c r="P1414" s="10" t="str">
        <f t="shared" si="3"/>
        <v> </v>
      </c>
      <c r="Q1414" s="9" t="str">
        <f t="shared" si="4"/>
        <v> </v>
      </c>
      <c r="R1414" s="10" t="str">
        <f t="shared" si="5"/>
        <v> </v>
      </c>
      <c r="S1414" s="9" t="str">
        <f t="shared" si="6"/>
        <v> </v>
      </c>
      <c r="AB1414" s="10" t="s">
        <v>4256</v>
      </c>
      <c r="AC1414" s="10"/>
      <c r="AD1414" s="10"/>
      <c r="AE1414" s="10"/>
      <c r="AF1414" s="10"/>
      <c r="AG1414" s="11" t="s">
        <v>114</v>
      </c>
    </row>
    <row r="1415" ht="14.25" hidden="1" customHeight="1">
      <c r="A1415" s="1" t="s">
        <v>1636</v>
      </c>
      <c r="B1415" s="1" t="s">
        <v>3206</v>
      </c>
      <c r="C1415" s="1" t="s">
        <v>3207</v>
      </c>
      <c r="D1415" s="1" t="s">
        <v>3208</v>
      </c>
      <c r="E1415" s="1" t="s">
        <v>3209</v>
      </c>
      <c r="F1415" s="1" t="s">
        <v>3210</v>
      </c>
      <c r="G1415" s="3">
        <v>-2874.351545416159</v>
      </c>
      <c r="H1415" s="3">
        <v>131.9</v>
      </c>
      <c r="I1415" s="4">
        <v>-379126.9688403914</v>
      </c>
      <c r="J1415" s="5">
        <v>-0.002418213301472655</v>
      </c>
      <c r="K1415" s="6">
        <v>1.5677978804E8</v>
      </c>
      <c r="L1415" s="7">
        <v>6525001.0</v>
      </c>
      <c r="M1415" s="8">
        <v>24.02755004</v>
      </c>
      <c r="N1415" s="9" t="str">
        <f t="shared" si="1"/>
        <v> </v>
      </c>
      <c r="O1415" s="9" t="str">
        <f t="shared" si="2"/>
        <v> </v>
      </c>
      <c r="P1415" s="10" t="str">
        <f t="shared" si="3"/>
        <v> </v>
      </c>
      <c r="Q1415" s="9" t="str">
        <f t="shared" si="4"/>
        <v> </v>
      </c>
      <c r="R1415" s="10" t="str">
        <f t="shared" si="5"/>
        <v> </v>
      </c>
      <c r="S1415" s="9" t="str">
        <f t="shared" si="6"/>
        <v> </v>
      </c>
      <c r="AB1415" s="10" t="s">
        <v>4256</v>
      </c>
      <c r="AC1415" s="10"/>
      <c r="AD1415" s="10"/>
      <c r="AE1415" s="10"/>
      <c r="AF1415" s="10"/>
      <c r="AG1415" s="11" t="s">
        <v>114</v>
      </c>
    </row>
    <row r="1416" ht="14.25" hidden="1" customHeight="1">
      <c r="A1416" s="1" t="s">
        <v>1636</v>
      </c>
      <c r="B1416" s="1" t="s">
        <v>3211</v>
      </c>
      <c r="C1416" s="1" t="s">
        <v>3212</v>
      </c>
      <c r="D1416" s="1" t="s">
        <v>3213</v>
      </c>
      <c r="E1416" s="1" t="s">
        <v>3214</v>
      </c>
      <c r="G1416" s="3">
        <v>-1576.779729894733</v>
      </c>
      <c r="H1416" s="3">
        <v>408.60096</v>
      </c>
      <c r="I1416" s="4">
        <v>-644273.7113435288</v>
      </c>
      <c r="J1416" s="5">
        <v>-0.004109418180736104</v>
      </c>
      <c r="K1416" s="6">
        <v>1.5677978804E8</v>
      </c>
      <c r="L1416" s="7">
        <v>6525001.0</v>
      </c>
      <c r="M1416" s="8">
        <v>24.02755004</v>
      </c>
      <c r="N1416" s="9" t="str">
        <f t="shared" si="1"/>
        <v> </v>
      </c>
      <c r="O1416" s="9" t="str">
        <f t="shared" si="2"/>
        <v> </v>
      </c>
      <c r="P1416" s="10" t="str">
        <f t="shared" si="3"/>
        <v> </v>
      </c>
      <c r="Q1416" s="9" t="str">
        <f t="shared" si="4"/>
        <v> </v>
      </c>
      <c r="R1416" s="10" t="str">
        <f t="shared" si="5"/>
        <v> </v>
      </c>
      <c r="S1416" s="9" t="str">
        <f t="shared" si="6"/>
        <v> </v>
      </c>
      <c r="AB1416" s="10" t="s">
        <v>4256</v>
      </c>
      <c r="AC1416" s="10"/>
      <c r="AD1416" s="10"/>
      <c r="AE1416" s="10"/>
      <c r="AF1416" s="10"/>
      <c r="AG1416" s="11" t="s">
        <v>114</v>
      </c>
    </row>
    <row r="1417" ht="14.25" hidden="1" customHeight="1">
      <c r="A1417" s="1" t="s">
        <v>1636</v>
      </c>
      <c r="B1417" s="1" t="s">
        <v>3215</v>
      </c>
      <c r="C1417" s="1" t="s">
        <v>3216</v>
      </c>
      <c r="D1417" s="1" t="s">
        <v>3217</v>
      </c>
      <c r="E1417" s="1" t="s">
        <v>3218</v>
      </c>
      <c r="G1417" s="3">
        <v>-1762.702401414778</v>
      </c>
      <c r="H1417" s="3">
        <v>46.551942</v>
      </c>
      <c r="I1417" s="4">
        <v>-82057.21995392148</v>
      </c>
      <c r="J1417" s="5">
        <v>-5.23391573491513E-4</v>
      </c>
      <c r="K1417" s="6">
        <v>1.5677978804E8</v>
      </c>
      <c r="L1417" s="7">
        <v>6525001.0</v>
      </c>
      <c r="M1417" s="8">
        <v>24.02755004</v>
      </c>
      <c r="N1417" s="9" t="str">
        <f t="shared" si="1"/>
        <v> </v>
      </c>
      <c r="O1417" s="9" t="str">
        <f t="shared" si="2"/>
        <v> </v>
      </c>
      <c r="P1417" s="10" t="str">
        <f t="shared" si="3"/>
        <v> </v>
      </c>
      <c r="Q1417" s="9" t="str">
        <f t="shared" si="4"/>
        <v> </v>
      </c>
      <c r="R1417" s="10" t="str">
        <f t="shared" si="5"/>
        <v> </v>
      </c>
      <c r="S1417" s="9" t="str">
        <f t="shared" si="6"/>
        <v> </v>
      </c>
      <c r="AB1417" s="10" t="s">
        <v>4256</v>
      </c>
      <c r="AC1417" s="10"/>
      <c r="AD1417" s="10"/>
      <c r="AE1417" s="10"/>
      <c r="AF1417" s="10"/>
      <c r="AG1417" s="11" t="s">
        <v>114</v>
      </c>
    </row>
    <row r="1418" ht="14.25" hidden="1" customHeight="1">
      <c r="A1418" s="1" t="s">
        <v>1636</v>
      </c>
      <c r="B1418" s="1" t="s">
        <v>3219</v>
      </c>
      <c r="C1418" s="1" t="s">
        <v>3220</v>
      </c>
      <c r="D1418" s="1" t="s">
        <v>3221</v>
      </c>
      <c r="E1418" s="1" t="s">
        <v>3222</v>
      </c>
      <c r="F1418" s="1" t="s">
        <v>3223</v>
      </c>
      <c r="G1418" s="3">
        <v>-6393.926020567386</v>
      </c>
      <c r="H1418" s="3">
        <v>175.4</v>
      </c>
      <c r="I1418" s="4">
        <v>-1121494.62400752</v>
      </c>
      <c r="J1418" s="5">
        <v>-0.007153311265616632</v>
      </c>
      <c r="K1418" s="6">
        <v>1.5677978804E8</v>
      </c>
      <c r="L1418" s="7">
        <v>6525001.0</v>
      </c>
      <c r="M1418" s="8">
        <v>24.02755004</v>
      </c>
      <c r="N1418" s="9" t="str">
        <f t="shared" si="1"/>
        <v> </v>
      </c>
      <c r="O1418" s="9" t="str">
        <f t="shared" si="2"/>
        <v> </v>
      </c>
      <c r="P1418" s="10" t="str">
        <f t="shared" si="3"/>
        <v> </v>
      </c>
      <c r="Q1418" s="9" t="str">
        <f t="shared" si="4"/>
        <v> </v>
      </c>
      <c r="R1418" s="10" t="str">
        <f t="shared" si="5"/>
        <v> </v>
      </c>
      <c r="S1418" s="9" t="str">
        <f t="shared" si="6"/>
        <v> </v>
      </c>
      <c r="AB1418" s="10" t="s">
        <v>4256</v>
      </c>
      <c r="AC1418" s="10"/>
      <c r="AD1418" s="10"/>
      <c r="AE1418" s="10"/>
      <c r="AF1418" s="10"/>
      <c r="AG1418" s="11" t="s">
        <v>114</v>
      </c>
    </row>
    <row r="1419" ht="14.25" hidden="1" customHeight="1">
      <c r="A1419" s="1" t="s">
        <v>1636</v>
      </c>
      <c r="B1419" s="1" t="s">
        <v>3224</v>
      </c>
      <c r="C1419" s="1" t="s">
        <v>3225</v>
      </c>
      <c r="D1419" s="1" t="s">
        <v>3226</v>
      </c>
      <c r="E1419" s="1" t="s">
        <v>3227</v>
      </c>
      <c r="G1419" s="3">
        <v>-6076.497069191701</v>
      </c>
      <c r="H1419" s="3">
        <v>40.545772</v>
      </c>
      <c r="I1419" s="4">
        <v>-246376.2647261149</v>
      </c>
      <c r="J1419" s="5">
        <v>-0.001571479766660073</v>
      </c>
      <c r="K1419" s="6">
        <v>1.5677978804E8</v>
      </c>
      <c r="L1419" s="7">
        <v>6525001.0</v>
      </c>
      <c r="M1419" s="8">
        <v>24.02755004</v>
      </c>
      <c r="N1419" s="9" t="str">
        <f t="shared" si="1"/>
        <v> </v>
      </c>
      <c r="O1419" s="9" t="str">
        <f t="shared" si="2"/>
        <v> </v>
      </c>
      <c r="P1419" s="10" t="str">
        <f t="shared" si="3"/>
        <v> </v>
      </c>
      <c r="Q1419" s="9" t="str">
        <f t="shared" si="4"/>
        <v> </v>
      </c>
      <c r="R1419" s="10" t="str">
        <f t="shared" si="5"/>
        <v> </v>
      </c>
      <c r="S1419" s="9" t="str">
        <f t="shared" si="6"/>
        <v> </v>
      </c>
      <c r="AB1419" s="10" t="s">
        <v>4256</v>
      </c>
      <c r="AC1419" s="10"/>
      <c r="AD1419" s="10"/>
      <c r="AE1419" s="10"/>
      <c r="AF1419" s="10"/>
      <c r="AG1419" s="11" t="s">
        <v>114</v>
      </c>
    </row>
    <row r="1420" ht="14.25" hidden="1" customHeight="1">
      <c r="A1420" s="1" t="s">
        <v>1636</v>
      </c>
      <c r="B1420" s="1" t="s">
        <v>732</v>
      </c>
      <c r="C1420" s="1" t="s">
        <v>3228</v>
      </c>
      <c r="D1420" s="1" t="s">
        <v>734</v>
      </c>
      <c r="E1420" s="1" t="s">
        <v>735</v>
      </c>
      <c r="F1420" s="1" t="s">
        <v>736</v>
      </c>
      <c r="G1420" s="3">
        <v>-3474.875296284039</v>
      </c>
      <c r="H1420" s="3">
        <v>24.35</v>
      </c>
      <c r="I1420" s="4">
        <v>-84613.21346451635</v>
      </c>
      <c r="J1420" s="5">
        <v>-5.396946540259933E-4</v>
      </c>
      <c r="K1420" s="6">
        <v>1.5677978804E8</v>
      </c>
      <c r="L1420" s="7">
        <v>6525001.0</v>
      </c>
      <c r="M1420" s="8">
        <v>24.02755004</v>
      </c>
      <c r="N1420" s="9" t="str">
        <f t="shared" si="1"/>
        <v> </v>
      </c>
      <c r="O1420" s="9" t="str">
        <f t="shared" si="2"/>
        <v> </v>
      </c>
      <c r="P1420" s="10" t="str">
        <f t="shared" si="3"/>
        <v> </v>
      </c>
      <c r="Q1420" s="9" t="str">
        <f t="shared" si="4"/>
        <v> </v>
      </c>
      <c r="R1420" s="10" t="str">
        <f t="shared" si="5"/>
        <v> </v>
      </c>
      <c r="S1420" s="9" t="str">
        <f t="shared" si="6"/>
        <v> </v>
      </c>
      <c r="AB1420" s="10" t="s">
        <v>4256</v>
      </c>
      <c r="AC1420" s="10"/>
      <c r="AD1420" s="10"/>
      <c r="AE1420" s="10"/>
      <c r="AF1420" s="10"/>
      <c r="AG1420" s="11" t="s">
        <v>114</v>
      </c>
    </row>
    <row r="1421" ht="14.25" hidden="1" customHeight="1">
      <c r="A1421" s="1" t="s">
        <v>1636</v>
      </c>
      <c r="B1421" s="1" t="s">
        <v>3229</v>
      </c>
      <c r="C1421" s="1" t="s">
        <v>3230</v>
      </c>
      <c r="D1421" s="1" t="s">
        <v>3231</v>
      </c>
      <c r="E1421" s="1" t="s">
        <v>3232</v>
      </c>
      <c r="F1421" s="1" t="s">
        <v>3233</v>
      </c>
      <c r="G1421" s="3">
        <v>-2755.153735103657</v>
      </c>
      <c r="H1421" s="3">
        <v>118.96</v>
      </c>
      <c r="I1421" s="4">
        <v>-327753.0883279311</v>
      </c>
      <c r="J1421" s="5">
        <v>-0.002090531518286718</v>
      </c>
      <c r="K1421" s="6">
        <v>1.5677978804E8</v>
      </c>
      <c r="L1421" s="7">
        <v>6525001.0</v>
      </c>
      <c r="M1421" s="8">
        <v>24.02755004</v>
      </c>
      <c r="N1421" s="9" t="str">
        <f t="shared" si="1"/>
        <v> </v>
      </c>
      <c r="O1421" s="9" t="str">
        <f t="shared" si="2"/>
        <v> </v>
      </c>
      <c r="P1421" s="10" t="str">
        <f t="shared" si="3"/>
        <v> </v>
      </c>
      <c r="Q1421" s="9" t="str">
        <f t="shared" si="4"/>
        <v> </v>
      </c>
      <c r="R1421" s="10" t="str">
        <f t="shared" si="5"/>
        <v> </v>
      </c>
      <c r="S1421" s="9" t="str">
        <f t="shared" si="6"/>
        <v> </v>
      </c>
      <c r="AB1421" s="10" t="s">
        <v>4256</v>
      </c>
      <c r="AC1421" s="10"/>
      <c r="AD1421" s="10"/>
      <c r="AE1421" s="10"/>
      <c r="AF1421" s="10"/>
      <c r="AG1421" s="11" t="s">
        <v>114</v>
      </c>
    </row>
    <row r="1422" ht="14.25" hidden="1" customHeight="1">
      <c r="A1422" s="1" t="s">
        <v>1636</v>
      </c>
      <c r="B1422" s="1" t="s">
        <v>3234</v>
      </c>
      <c r="C1422" s="1" t="s">
        <v>3235</v>
      </c>
      <c r="D1422" s="1" t="s">
        <v>3236</v>
      </c>
      <c r="E1422" s="1" t="s">
        <v>3237</v>
      </c>
      <c r="F1422" s="1" t="s">
        <v>3238</v>
      </c>
      <c r="G1422" s="3">
        <v>-353.0587316321404</v>
      </c>
      <c r="H1422" s="3">
        <v>270.63</v>
      </c>
      <c r="I1422" s="4">
        <v>-95548.28454160615</v>
      </c>
      <c r="J1422" s="5">
        <v>-6.094426184402574E-4</v>
      </c>
      <c r="K1422" s="6">
        <v>1.5677978804E8</v>
      </c>
      <c r="L1422" s="7">
        <v>6525001.0</v>
      </c>
      <c r="M1422" s="8">
        <v>24.02755004</v>
      </c>
      <c r="N1422" s="9" t="str">
        <f t="shared" si="1"/>
        <v> </v>
      </c>
      <c r="O1422" s="9" t="str">
        <f t="shared" si="2"/>
        <v> </v>
      </c>
      <c r="P1422" s="10" t="str">
        <f t="shared" si="3"/>
        <v> </v>
      </c>
      <c r="Q1422" s="9" t="str">
        <f t="shared" si="4"/>
        <v> </v>
      </c>
      <c r="R1422" s="10" t="str">
        <f t="shared" si="5"/>
        <v> </v>
      </c>
      <c r="S1422" s="9" t="str">
        <f t="shared" si="6"/>
        <v> </v>
      </c>
      <c r="AB1422" s="10" t="s">
        <v>4256</v>
      </c>
      <c r="AC1422" s="10"/>
      <c r="AD1422" s="10"/>
      <c r="AE1422" s="10"/>
      <c r="AF1422" s="10"/>
      <c r="AG1422" s="11" t="s">
        <v>114</v>
      </c>
    </row>
    <row r="1423" ht="14.25" hidden="1" customHeight="1">
      <c r="A1423" s="1" t="s">
        <v>1636</v>
      </c>
      <c r="B1423" s="1" t="s">
        <v>3239</v>
      </c>
      <c r="C1423" s="1" t="s">
        <v>3240</v>
      </c>
      <c r="D1423" s="1" t="s">
        <v>3241</v>
      </c>
      <c r="E1423" s="1" t="s">
        <v>3242</v>
      </c>
      <c r="F1423" s="1" t="s">
        <v>3243</v>
      </c>
      <c r="G1423" s="3">
        <v>-2299.092547821039</v>
      </c>
      <c r="H1423" s="3">
        <v>33.92</v>
      </c>
      <c r="I1423" s="4">
        <v>-77985.21922208964</v>
      </c>
      <c r="J1423" s="5">
        <v>-4.974188331099981E-4</v>
      </c>
      <c r="K1423" s="6">
        <v>1.5677978804E8</v>
      </c>
      <c r="L1423" s="7">
        <v>6525001.0</v>
      </c>
      <c r="M1423" s="8">
        <v>24.02755004</v>
      </c>
      <c r="N1423" s="9" t="str">
        <f t="shared" si="1"/>
        <v> </v>
      </c>
      <c r="O1423" s="9" t="str">
        <f t="shared" si="2"/>
        <v> </v>
      </c>
      <c r="P1423" s="10" t="str">
        <f t="shared" si="3"/>
        <v> </v>
      </c>
      <c r="Q1423" s="9" t="str">
        <f t="shared" si="4"/>
        <v> </v>
      </c>
      <c r="R1423" s="10" t="str">
        <f t="shared" si="5"/>
        <v> </v>
      </c>
      <c r="S1423" s="9" t="str">
        <f t="shared" si="6"/>
        <v> </v>
      </c>
      <c r="AB1423" s="10" t="s">
        <v>4256</v>
      </c>
      <c r="AC1423" s="10"/>
      <c r="AD1423" s="10"/>
      <c r="AE1423" s="10"/>
      <c r="AF1423" s="10"/>
      <c r="AG1423" s="11" t="s">
        <v>114</v>
      </c>
    </row>
    <row r="1424" ht="14.25" hidden="1" customHeight="1">
      <c r="A1424" s="1" t="s">
        <v>1636</v>
      </c>
      <c r="B1424" s="1" t="s">
        <v>3244</v>
      </c>
      <c r="C1424" s="1" t="s">
        <v>3245</v>
      </c>
      <c r="D1424" s="1" t="s">
        <v>3246</v>
      </c>
      <c r="E1424" s="1" t="s">
        <v>3247</v>
      </c>
      <c r="G1424" s="3">
        <v>-11879.61655168842</v>
      </c>
      <c r="H1424" s="3">
        <v>6.34658352</v>
      </c>
      <c r="I1424" s="4">
        <v>-75394.97863086498</v>
      </c>
      <c r="J1424" s="5">
        <v>-4.808973119138871E-4</v>
      </c>
      <c r="K1424" s="6">
        <v>1.5677978804E8</v>
      </c>
      <c r="L1424" s="7">
        <v>6525001.0</v>
      </c>
      <c r="M1424" s="8">
        <v>24.02755004</v>
      </c>
      <c r="N1424" s="9" t="str">
        <f t="shared" si="1"/>
        <v> </v>
      </c>
      <c r="O1424" s="9" t="str">
        <f t="shared" si="2"/>
        <v> </v>
      </c>
      <c r="P1424" s="10" t="str">
        <f t="shared" si="3"/>
        <v> </v>
      </c>
      <c r="Q1424" s="9" t="str">
        <f t="shared" si="4"/>
        <v> </v>
      </c>
      <c r="R1424" s="10" t="str">
        <f t="shared" si="5"/>
        <v> </v>
      </c>
      <c r="S1424" s="9" t="str">
        <f t="shared" si="6"/>
        <v> </v>
      </c>
      <c r="AB1424" s="10" t="s">
        <v>4256</v>
      </c>
      <c r="AC1424" s="10"/>
      <c r="AD1424" s="10"/>
      <c r="AE1424" s="10"/>
      <c r="AF1424" s="10"/>
      <c r="AG1424" s="11" t="s">
        <v>114</v>
      </c>
    </row>
    <row r="1425" ht="14.25" hidden="1" customHeight="1">
      <c r="A1425" s="1" t="s">
        <v>1636</v>
      </c>
      <c r="B1425" s="1" t="s">
        <v>3248</v>
      </c>
      <c r="C1425" s="1" t="s">
        <v>3249</v>
      </c>
      <c r="D1425" s="1" t="s">
        <v>3250</v>
      </c>
      <c r="E1425" s="1" t="s">
        <v>3251</v>
      </c>
      <c r="F1425" s="1" t="s">
        <v>3252</v>
      </c>
      <c r="G1425" s="3">
        <v>-27666.84827623019</v>
      </c>
      <c r="H1425" s="3">
        <v>62.89</v>
      </c>
      <c r="I1425" s="4">
        <v>-1739968.088092116</v>
      </c>
      <c r="J1425" s="5">
        <v>-0.01109816584040916</v>
      </c>
      <c r="K1425" s="6">
        <v>1.5677978804E8</v>
      </c>
      <c r="L1425" s="7">
        <v>6525001.0</v>
      </c>
      <c r="M1425" s="8">
        <v>24.02755004</v>
      </c>
      <c r="N1425" s="9" t="str">
        <f t="shared" si="1"/>
        <v> </v>
      </c>
      <c r="O1425" s="9" t="str">
        <f t="shared" si="2"/>
        <v> </v>
      </c>
      <c r="P1425" s="10" t="str">
        <f t="shared" si="3"/>
        <v> </v>
      </c>
      <c r="Q1425" s="9" t="str">
        <f t="shared" si="4"/>
        <v> </v>
      </c>
      <c r="R1425" s="10" t="str">
        <f t="shared" si="5"/>
        <v> </v>
      </c>
      <c r="S1425" s="9" t="str">
        <f t="shared" si="6"/>
        <v> </v>
      </c>
      <c r="AB1425" s="10" t="s">
        <v>4256</v>
      </c>
      <c r="AC1425" s="10"/>
      <c r="AD1425" s="10"/>
      <c r="AE1425" s="10"/>
      <c r="AF1425" s="10"/>
      <c r="AG1425" s="11" t="s">
        <v>114</v>
      </c>
    </row>
    <row r="1426" ht="14.25" hidden="1" customHeight="1">
      <c r="A1426" s="1" t="s">
        <v>1636</v>
      </c>
      <c r="B1426" s="1" t="s">
        <v>3253</v>
      </c>
      <c r="C1426" s="1" t="s">
        <v>3254</v>
      </c>
      <c r="D1426" s="1" t="s">
        <v>3255</v>
      </c>
      <c r="E1426" s="1" t="s">
        <v>3256</v>
      </c>
      <c r="F1426" s="1" t="s">
        <v>3257</v>
      </c>
      <c r="G1426" s="3">
        <v>-2073.653210925654</v>
      </c>
      <c r="H1426" s="3">
        <v>41.612526</v>
      </c>
      <c r="I1426" s="4">
        <v>-86289.94815462727</v>
      </c>
      <c r="J1426" s="5">
        <v>-5.503894936547031E-4</v>
      </c>
      <c r="K1426" s="6">
        <v>1.5677978804E8</v>
      </c>
      <c r="L1426" s="7">
        <v>6525001.0</v>
      </c>
      <c r="M1426" s="8">
        <v>24.02755004</v>
      </c>
      <c r="N1426" s="9" t="str">
        <f t="shared" si="1"/>
        <v> </v>
      </c>
      <c r="O1426" s="9" t="str">
        <f t="shared" si="2"/>
        <v> </v>
      </c>
      <c r="P1426" s="10" t="str">
        <f t="shared" si="3"/>
        <v> </v>
      </c>
      <c r="Q1426" s="9" t="str">
        <f t="shared" si="4"/>
        <v> </v>
      </c>
      <c r="R1426" s="10" t="str">
        <f t="shared" si="5"/>
        <v> </v>
      </c>
      <c r="S1426" s="9" t="str">
        <f t="shared" si="6"/>
        <v> </v>
      </c>
      <c r="AB1426" s="10" t="s">
        <v>4256</v>
      </c>
      <c r="AC1426" s="10"/>
      <c r="AD1426" s="10"/>
      <c r="AE1426" s="10"/>
      <c r="AF1426" s="10"/>
      <c r="AG1426" s="11" t="s">
        <v>114</v>
      </c>
    </row>
    <row r="1427" ht="14.25" hidden="1" customHeight="1">
      <c r="A1427" s="1" t="s">
        <v>1636</v>
      </c>
      <c r="B1427" s="1" t="s">
        <v>3258</v>
      </c>
      <c r="C1427" s="1" t="s">
        <v>3259</v>
      </c>
      <c r="D1427" s="1" t="s">
        <v>3260</v>
      </c>
      <c r="E1427" s="1" t="s">
        <v>3261</v>
      </c>
      <c r="G1427" s="3">
        <v>-1032.615813250701</v>
      </c>
      <c r="H1427" s="3">
        <v>123.38537</v>
      </c>
      <c r="I1427" s="4">
        <v>-127409.6841857886</v>
      </c>
      <c r="J1427" s="5">
        <v>-8.126665163833615E-4</v>
      </c>
      <c r="K1427" s="6">
        <v>1.5677978804E8</v>
      </c>
      <c r="L1427" s="7">
        <v>6525001.0</v>
      </c>
      <c r="M1427" s="8">
        <v>24.02755004</v>
      </c>
      <c r="N1427" s="9" t="str">
        <f t="shared" si="1"/>
        <v> </v>
      </c>
      <c r="O1427" s="9" t="str">
        <f t="shared" si="2"/>
        <v> </v>
      </c>
      <c r="P1427" s="10" t="str">
        <f t="shared" si="3"/>
        <v> </v>
      </c>
      <c r="Q1427" s="9" t="str">
        <f t="shared" si="4"/>
        <v> </v>
      </c>
      <c r="R1427" s="10" t="str">
        <f t="shared" si="5"/>
        <v> </v>
      </c>
      <c r="S1427" s="9" t="str">
        <f t="shared" si="6"/>
        <v> </v>
      </c>
      <c r="AB1427" s="10" t="s">
        <v>4256</v>
      </c>
      <c r="AC1427" s="10"/>
      <c r="AD1427" s="10"/>
      <c r="AE1427" s="10"/>
      <c r="AF1427" s="10"/>
      <c r="AG1427" s="11" t="s">
        <v>114</v>
      </c>
    </row>
    <row r="1428" ht="14.25" hidden="1" customHeight="1">
      <c r="A1428" s="1" t="s">
        <v>1636</v>
      </c>
      <c r="B1428" s="1" t="s">
        <v>3262</v>
      </c>
      <c r="C1428" s="1" t="s">
        <v>3263</v>
      </c>
      <c r="D1428" s="1" t="s">
        <v>3264</v>
      </c>
      <c r="E1428" s="1" t="s">
        <v>3265</v>
      </c>
      <c r="F1428" s="1" t="s">
        <v>3266</v>
      </c>
      <c r="G1428" s="3">
        <v>-3119.873122092455</v>
      </c>
      <c r="H1428" s="3">
        <v>246.2</v>
      </c>
      <c r="I1428" s="4">
        <v>-768112.7626591624</v>
      </c>
      <c r="J1428" s="5">
        <v>-0.004899309868075533</v>
      </c>
      <c r="K1428" s="6">
        <v>1.5677978804E8</v>
      </c>
      <c r="L1428" s="7">
        <v>6525001.0</v>
      </c>
      <c r="M1428" s="8">
        <v>24.02755004</v>
      </c>
      <c r="N1428" s="9" t="str">
        <f t="shared" si="1"/>
        <v> </v>
      </c>
      <c r="O1428" s="9" t="str">
        <f t="shared" si="2"/>
        <v> </v>
      </c>
      <c r="P1428" s="10" t="str">
        <f t="shared" si="3"/>
        <v> </v>
      </c>
      <c r="Q1428" s="9" t="str">
        <f t="shared" si="4"/>
        <v> </v>
      </c>
      <c r="R1428" s="10" t="str">
        <f t="shared" si="5"/>
        <v> </v>
      </c>
      <c r="S1428" s="9" t="str">
        <f t="shared" si="6"/>
        <v> </v>
      </c>
      <c r="AB1428" s="10" t="s">
        <v>4256</v>
      </c>
      <c r="AC1428" s="10"/>
      <c r="AD1428" s="10"/>
      <c r="AE1428" s="10"/>
      <c r="AF1428" s="10"/>
      <c r="AG1428" s="11" t="s">
        <v>114</v>
      </c>
    </row>
    <row r="1429" ht="14.25" hidden="1" customHeight="1">
      <c r="A1429" s="1" t="s">
        <v>1636</v>
      </c>
      <c r="B1429" s="1" t="s">
        <v>3267</v>
      </c>
      <c r="C1429" s="1" t="s">
        <v>3268</v>
      </c>
      <c r="D1429" s="1" t="s">
        <v>3269</v>
      </c>
      <c r="E1429" s="1" t="s">
        <v>3270</v>
      </c>
      <c r="F1429" s="1" t="s">
        <v>3271</v>
      </c>
      <c r="G1429" s="3">
        <v>-50246.41174602515</v>
      </c>
      <c r="H1429" s="3">
        <v>27.01</v>
      </c>
      <c r="I1429" s="4">
        <v>-1357155.581260139</v>
      </c>
      <c r="J1429" s="5">
        <v>-0.008656444802144277</v>
      </c>
      <c r="K1429" s="6">
        <v>1.5677978804E8</v>
      </c>
      <c r="L1429" s="7">
        <v>6525001.0</v>
      </c>
      <c r="M1429" s="8">
        <v>24.02755004</v>
      </c>
      <c r="N1429" s="9" t="str">
        <f t="shared" si="1"/>
        <v> </v>
      </c>
      <c r="O1429" s="9" t="str">
        <f t="shared" si="2"/>
        <v> </v>
      </c>
      <c r="P1429" s="10" t="str">
        <f t="shared" si="3"/>
        <v> </v>
      </c>
      <c r="Q1429" s="9" t="str">
        <f t="shared" si="4"/>
        <v> </v>
      </c>
      <c r="R1429" s="10" t="str">
        <f t="shared" si="5"/>
        <v> </v>
      </c>
      <c r="S1429" s="9" t="str">
        <f t="shared" si="6"/>
        <v> </v>
      </c>
      <c r="AB1429" s="10" t="s">
        <v>4256</v>
      </c>
      <c r="AC1429" s="10"/>
      <c r="AD1429" s="10"/>
      <c r="AE1429" s="10"/>
      <c r="AF1429" s="10"/>
      <c r="AG1429" s="11" t="s">
        <v>114</v>
      </c>
    </row>
    <row r="1430" ht="14.25" hidden="1" customHeight="1">
      <c r="A1430" s="1" t="s">
        <v>1636</v>
      </c>
      <c r="B1430" s="1" t="s">
        <v>3272</v>
      </c>
      <c r="C1430" s="1" t="s">
        <v>3273</v>
      </c>
      <c r="D1430" s="1" t="s">
        <v>3274</v>
      </c>
      <c r="E1430" s="1" t="s">
        <v>3275</v>
      </c>
      <c r="F1430" s="1" t="s">
        <v>3276</v>
      </c>
      <c r="G1430" s="3">
        <v>-4990.112678463078</v>
      </c>
      <c r="H1430" s="3">
        <v>24.843078</v>
      </c>
      <c r="I1430" s="4">
        <v>-123969.7584998472</v>
      </c>
      <c r="J1430" s="5">
        <v>-7.907253865416514E-4</v>
      </c>
      <c r="K1430" s="6">
        <v>1.5677978804E8</v>
      </c>
      <c r="L1430" s="7">
        <v>6525001.0</v>
      </c>
      <c r="M1430" s="8">
        <v>24.02755004</v>
      </c>
      <c r="N1430" s="9" t="str">
        <f t="shared" si="1"/>
        <v> </v>
      </c>
      <c r="O1430" s="9" t="str">
        <f t="shared" si="2"/>
        <v> </v>
      </c>
      <c r="P1430" s="10" t="str">
        <f t="shared" si="3"/>
        <v> </v>
      </c>
      <c r="Q1430" s="9" t="str">
        <f t="shared" si="4"/>
        <v> </v>
      </c>
      <c r="R1430" s="10" t="str">
        <f t="shared" si="5"/>
        <v> </v>
      </c>
      <c r="S1430" s="9" t="str">
        <f t="shared" si="6"/>
        <v> </v>
      </c>
      <c r="AB1430" s="10" t="s">
        <v>4256</v>
      </c>
      <c r="AC1430" s="10"/>
      <c r="AD1430" s="10"/>
      <c r="AE1430" s="10"/>
      <c r="AF1430" s="10"/>
      <c r="AG1430" s="11" t="s">
        <v>114</v>
      </c>
    </row>
    <row r="1431" ht="14.25" hidden="1" customHeight="1">
      <c r="A1431" s="1" t="s">
        <v>1636</v>
      </c>
      <c r="B1431" s="1" t="s">
        <v>3277</v>
      </c>
      <c r="C1431" s="1" t="s">
        <v>3278</v>
      </c>
      <c r="D1431" s="1" t="s">
        <v>3279</v>
      </c>
      <c r="E1431" s="1" t="s">
        <v>3280</v>
      </c>
      <c r="F1431" s="1" t="s">
        <v>3281</v>
      </c>
      <c r="G1431" s="3">
        <v>-25018.58388189589</v>
      </c>
      <c r="H1431" s="3">
        <v>41.057001</v>
      </c>
      <c r="I1431" s="4">
        <v>-1027188.023457584</v>
      </c>
      <c r="J1431" s="5">
        <v>-0.006551788571084891</v>
      </c>
      <c r="K1431" s="6">
        <v>1.5677978804E8</v>
      </c>
      <c r="L1431" s="7">
        <v>6525001.0</v>
      </c>
      <c r="M1431" s="8">
        <v>24.02755004</v>
      </c>
      <c r="N1431" s="9" t="str">
        <f t="shared" si="1"/>
        <v> </v>
      </c>
      <c r="O1431" s="9" t="str">
        <f t="shared" si="2"/>
        <v> </v>
      </c>
      <c r="P1431" s="10" t="str">
        <f t="shared" si="3"/>
        <v> </v>
      </c>
      <c r="Q1431" s="9" t="str">
        <f t="shared" si="4"/>
        <v> </v>
      </c>
      <c r="R1431" s="10" t="str">
        <f t="shared" si="5"/>
        <v> </v>
      </c>
      <c r="S1431" s="9" t="str">
        <f t="shared" si="6"/>
        <v> </v>
      </c>
      <c r="AB1431" s="10" t="s">
        <v>4256</v>
      </c>
      <c r="AC1431" s="10"/>
      <c r="AD1431" s="10"/>
      <c r="AE1431" s="10"/>
      <c r="AF1431" s="10"/>
      <c r="AG1431" s="11" t="s">
        <v>114</v>
      </c>
    </row>
    <row r="1432" ht="14.25" hidden="1" customHeight="1">
      <c r="A1432" s="1" t="s">
        <v>1636</v>
      </c>
      <c r="B1432" s="1" t="s">
        <v>3282</v>
      </c>
      <c r="C1432" s="1" t="s">
        <v>3283</v>
      </c>
      <c r="D1432" s="1" t="s">
        <v>3284</v>
      </c>
      <c r="E1432" s="1" t="s">
        <v>3285</v>
      </c>
      <c r="G1432" s="3">
        <v>-4705.074436411442</v>
      </c>
      <c r="H1432" s="3">
        <v>65.694291</v>
      </c>
      <c r="I1432" s="4">
        <v>-309096.5292022743</v>
      </c>
      <c r="J1432" s="5">
        <v>-0.001971533021357402</v>
      </c>
      <c r="K1432" s="6">
        <v>1.5677978804E8</v>
      </c>
      <c r="L1432" s="7">
        <v>6525001.0</v>
      </c>
      <c r="M1432" s="8">
        <v>24.02755004</v>
      </c>
      <c r="N1432" s="9" t="str">
        <f t="shared" si="1"/>
        <v> </v>
      </c>
      <c r="O1432" s="9" t="str">
        <f t="shared" si="2"/>
        <v> </v>
      </c>
      <c r="P1432" s="10" t="str">
        <f t="shared" si="3"/>
        <v> </v>
      </c>
      <c r="Q1432" s="9" t="str">
        <f t="shared" si="4"/>
        <v> </v>
      </c>
      <c r="R1432" s="10" t="str">
        <f t="shared" si="5"/>
        <v> </v>
      </c>
      <c r="S1432" s="9" t="str">
        <f t="shared" si="6"/>
        <v> </v>
      </c>
      <c r="AB1432" s="10" t="s">
        <v>4256</v>
      </c>
      <c r="AC1432" s="10"/>
      <c r="AD1432" s="10"/>
      <c r="AE1432" s="10"/>
      <c r="AF1432" s="10"/>
      <c r="AG1432" s="11" t="s">
        <v>114</v>
      </c>
    </row>
    <row r="1433" ht="14.25" hidden="1" customHeight="1">
      <c r="A1433" s="1" t="s">
        <v>1636</v>
      </c>
      <c r="B1433" s="1" t="s">
        <v>3286</v>
      </c>
      <c r="C1433" s="1" t="s">
        <v>3287</v>
      </c>
      <c r="D1433" s="1" t="s">
        <v>3288</v>
      </c>
      <c r="E1433" s="1" t="s">
        <v>3289</v>
      </c>
      <c r="G1433" s="3">
        <v>-19496.61575633192</v>
      </c>
      <c r="H1433" s="3">
        <v>6.763125</v>
      </c>
      <c r="I1433" s="4">
        <v>-131858.0494370423</v>
      </c>
      <c r="J1433" s="5">
        <v>-8.410398501329823E-4</v>
      </c>
      <c r="K1433" s="6">
        <v>1.5677978804E8</v>
      </c>
      <c r="L1433" s="7">
        <v>6525001.0</v>
      </c>
      <c r="M1433" s="8">
        <v>24.02755004</v>
      </c>
      <c r="N1433" s="9" t="str">
        <f t="shared" si="1"/>
        <v> </v>
      </c>
      <c r="O1433" s="9" t="str">
        <f t="shared" si="2"/>
        <v> </v>
      </c>
      <c r="P1433" s="10" t="str">
        <f t="shared" si="3"/>
        <v> </v>
      </c>
      <c r="Q1433" s="9" t="str">
        <f t="shared" si="4"/>
        <v> </v>
      </c>
      <c r="R1433" s="10" t="str">
        <f t="shared" si="5"/>
        <v> </v>
      </c>
      <c r="S1433" s="9" t="str">
        <f t="shared" si="6"/>
        <v> </v>
      </c>
      <c r="AB1433" s="10" t="s">
        <v>4256</v>
      </c>
      <c r="AC1433" s="10"/>
      <c r="AD1433" s="10"/>
      <c r="AE1433" s="10"/>
      <c r="AF1433" s="10"/>
      <c r="AG1433" s="11" t="s">
        <v>114</v>
      </c>
    </row>
    <row r="1434" ht="14.25" hidden="1" customHeight="1">
      <c r="A1434" s="1" t="s">
        <v>1636</v>
      </c>
      <c r="B1434" s="1" t="s">
        <v>3290</v>
      </c>
      <c r="C1434" s="1" t="s">
        <v>3291</v>
      </c>
      <c r="D1434" s="1" t="s">
        <v>3292</v>
      </c>
      <c r="E1434" s="1" t="s">
        <v>3293</v>
      </c>
      <c r="G1434" s="3">
        <v>-14514.27684810662</v>
      </c>
      <c r="H1434" s="3">
        <v>15.3832</v>
      </c>
      <c r="I1434" s="4">
        <v>-223276.0236097937</v>
      </c>
      <c r="J1434" s="5">
        <v>-0.001424137807565017</v>
      </c>
      <c r="K1434" s="6">
        <v>1.5677978804E8</v>
      </c>
      <c r="L1434" s="7">
        <v>6525001.0</v>
      </c>
      <c r="M1434" s="8">
        <v>24.02755004</v>
      </c>
      <c r="N1434" s="9" t="str">
        <f t="shared" si="1"/>
        <v> </v>
      </c>
      <c r="O1434" s="9" t="str">
        <f t="shared" si="2"/>
        <v> </v>
      </c>
      <c r="P1434" s="10" t="str">
        <f t="shared" si="3"/>
        <v> </v>
      </c>
      <c r="Q1434" s="9" t="str">
        <f t="shared" si="4"/>
        <v> </v>
      </c>
      <c r="R1434" s="10" t="str">
        <f t="shared" si="5"/>
        <v> </v>
      </c>
      <c r="S1434" s="9" t="str">
        <f t="shared" si="6"/>
        <v> </v>
      </c>
      <c r="AB1434" s="10" t="s">
        <v>4256</v>
      </c>
      <c r="AC1434" s="10"/>
      <c r="AD1434" s="10"/>
      <c r="AE1434" s="10"/>
      <c r="AF1434" s="10"/>
      <c r="AG1434" s="11" t="s">
        <v>114</v>
      </c>
    </row>
    <row r="1435" ht="14.25" hidden="1" customHeight="1">
      <c r="A1435" s="1" t="s">
        <v>1636</v>
      </c>
      <c r="B1435" s="1" t="s">
        <v>3294</v>
      </c>
      <c r="C1435" s="1" t="s">
        <v>3295</v>
      </c>
      <c r="D1435" s="1" t="s">
        <v>3296</v>
      </c>
      <c r="E1435" s="1" t="s">
        <v>3297</v>
      </c>
      <c r="F1435" s="1" t="s">
        <v>3298</v>
      </c>
      <c r="G1435" s="3">
        <v>-3609.620647072085</v>
      </c>
      <c r="H1435" s="3">
        <v>199.4</v>
      </c>
      <c r="I1435" s="4">
        <v>-719758.3570261737</v>
      </c>
      <c r="J1435" s="5">
        <v>-0.004590887422570939</v>
      </c>
      <c r="K1435" s="6">
        <v>1.5677978804E8</v>
      </c>
      <c r="L1435" s="7">
        <v>6525001.0</v>
      </c>
      <c r="M1435" s="8">
        <v>24.02755004</v>
      </c>
      <c r="N1435" s="9" t="str">
        <f t="shared" si="1"/>
        <v> </v>
      </c>
      <c r="O1435" s="9" t="str">
        <f t="shared" si="2"/>
        <v> </v>
      </c>
      <c r="P1435" s="10" t="str">
        <f t="shared" si="3"/>
        <v> </v>
      </c>
      <c r="Q1435" s="9" t="str">
        <f t="shared" si="4"/>
        <v> </v>
      </c>
      <c r="R1435" s="10" t="str">
        <f t="shared" si="5"/>
        <v> </v>
      </c>
      <c r="S1435" s="9" t="str">
        <f t="shared" si="6"/>
        <v> </v>
      </c>
      <c r="AB1435" s="10" t="s">
        <v>4256</v>
      </c>
      <c r="AC1435" s="10"/>
      <c r="AD1435" s="10"/>
      <c r="AE1435" s="10"/>
      <c r="AF1435" s="10"/>
      <c r="AG1435" s="11" t="s">
        <v>114</v>
      </c>
    </row>
    <row r="1436" ht="14.25" hidden="1" customHeight="1">
      <c r="A1436" s="1" t="s">
        <v>1636</v>
      </c>
      <c r="B1436" s="1" t="s">
        <v>3299</v>
      </c>
      <c r="C1436" s="1" t="s">
        <v>3300</v>
      </c>
      <c r="D1436" s="1" t="s">
        <v>3301</v>
      </c>
      <c r="E1436" s="1" t="s">
        <v>3302</v>
      </c>
      <c r="F1436" s="1" t="s">
        <v>3303</v>
      </c>
      <c r="G1436" s="3">
        <v>-7977.831706513411</v>
      </c>
      <c r="H1436" s="3">
        <v>55.93</v>
      </c>
      <c r="I1436" s="4">
        <v>-446200.127345295</v>
      </c>
      <c r="J1436" s="5">
        <v>-0.002846030938831566</v>
      </c>
      <c r="K1436" s="6">
        <v>1.5677978804E8</v>
      </c>
      <c r="L1436" s="7">
        <v>6525001.0</v>
      </c>
      <c r="M1436" s="8">
        <v>24.02755004</v>
      </c>
      <c r="N1436" s="9" t="str">
        <f t="shared" si="1"/>
        <v> </v>
      </c>
      <c r="O1436" s="9" t="str">
        <f t="shared" si="2"/>
        <v> </v>
      </c>
      <c r="P1436" s="10" t="str">
        <f t="shared" si="3"/>
        <v> </v>
      </c>
      <c r="Q1436" s="9" t="str">
        <f t="shared" si="4"/>
        <v> </v>
      </c>
      <c r="R1436" s="10" t="str">
        <f t="shared" si="5"/>
        <v> </v>
      </c>
      <c r="S1436" s="9" t="str">
        <f t="shared" si="6"/>
        <v> </v>
      </c>
      <c r="AB1436" s="10" t="s">
        <v>4256</v>
      </c>
      <c r="AC1436" s="10"/>
      <c r="AD1436" s="10"/>
      <c r="AE1436" s="10"/>
      <c r="AF1436" s="10"/>
      <c r="AG1436" s="11" t="s">
        <v>114</v>
      </c>
    </row>
    <row r="1437" ht="14.25" hidden="1" customHeight="1">
      <c r="A1437" s="1" t="s">
        <v>1636</v>
      </c>
      <c r="B1437" s="1" t="s">
        <v>3304</v>
      </c>
      <c r="C1437" s="1" t="s">
        <v>3305</v>
      </c>
      <c r="D1437" s="1" t="s">
        <v>3306</v>
      </c>
      <c r="E1437" s="1" t="s">
        <v>3307</v>
      </c>
      <c r="F1437" s="1" t="s">
        <v>3308</v>
      </c>
      <c r="G1437" s="3">
        <v>-10457.66441236265</v>
      </c>
      <c r="H1437" s="3">
        <v>19.317456</v>
      </c>
      <c r="I1437" s="4">
        <v>-202015.4721485813</v>
      </c>
      <c r="J1437" s="5">
        <v>-0.00128853007568195</v>
      </c>
      <c r="K1437" s="6">
        <v>1.5677978804E8</v>
      </c>
      <c r="L1437" s="7">
        <v>6525001.0</v>
      </c>
      <c r="M1437" s="8">
        <v>24.02755004</v>
      </c>
      <c r="N1437" s="9" t="str">
        <f t="shared" si="1"/>
        <v> </v>
      </c>
      <c r="O1437" s="9" t="str">
        <f t="shared" si="2"/>
        <v> </v>
      </c>
      <c r="P1437" s="10" t="str">
        <f t="shared" si="3"/>
        <v> </v>
      </c>
      <c r="Q1437" s="9" t="str">
        <f t="shared" si="4"/>
        <v> </v>
      </c>
      <c r="R1437" s="10" t="str">
        <f t="shared" si="5"/>
        <v> </v>
      </c>
      <c r="S1437" s="9" t="str">
        <f t="shared" si="6"/>
        <v> </v>
      </c>
      <c r="AB1437" s="10" t="s">
        <v>4256</v>
      </c>
      <c r="AC1437" s="10"/>
      <c r="AD1437" s="10"/>
      <c r="AE1437" s="10"/>
      <c r="AF1437" s="10"/>
      <c r="AG1437" s="11" t="s">
        <v>114</v>
      </c>
    </row>
    <row r="1438" ht="14.25" hidden="1" customHeight="1">
      <c r="A1438" s="1" t="s">
        <v>1636</v>
      </c>
      <c r="B1438" s="1" t="s">
        <v>3309</v>
      </c>
      <c r="C1438" s="1" t="s">
        <v>3310</v>
      </c>
      <c r="D1438" s="1" t="s">
        <v>3311</v>
      </c>
      <c r="E1438" s="1" t="s">
        <v>3312</v>
      </c>
      <c r="G1438" s="3">
        <v>-2182.48599425446</v>
      </c>
      <c r="H1438" s="3">
        <v>244.44639</v>
      </c>
      <c r="I1438" s="4">
        <v>-533500.8225210636</v>
      </c>
      <c r="J1438" s="5">
        <v>-0.003402867354208624</v>
      </c>
      <c r="K1438" s="6">
        <v>1.5677978804E8</v>
      </c>
      <c r="L1438" s="7">
        <v>6525001.0</v>
      </c>
      <c r="M1438" s="8">
        <v>24.02755004</v>
      </c>
      <c r="N1438" s="9" t="str">
        <f t="shared" si="1"/>
        <v> </v>
      </c>
      <c r="O1438" s="9" t="str">
        <f t="shared" si="2"/>
        <v> </v>
      </c>
      <c r="P1438" s="10" t="str">
        <f t="shared" si="3"/>
        <v> </v>
      </c>
      <c r="Q1438" s="9" t="str">
        <f t="shared" si="4"/>
        <v> </v>
      </c>
      <c r="R1438" s="10" t="str">
        <f t="shared" si="5"/>
        <v> </v>
      </c>
      <c r="S1438" s="9" t="str">
        <f t="shared" si="6"/>
        <v> </v>
      </c>
      <c r="AB1438" s="10" t="s">
        <v>4256</v>
      </c>
      <c r="AC1438" s="10"/>
      <c r="AD1438" s="10"/>
      <c r="AE1438" s="10"/>
      <c r="AF1438" s="10"/>
      <c r="AG1438" s="11" t="s">
        <v>114</v>
      </c>
    </row>
    <row r="1439" ht="14.25" hidden="1" customHeight="1">
      <c r="A1439" s="1" t="s">
        <v>1636</v>
      </c>
      <c r="B1439" s="1" t="s">
        <v>3313</v>
      </c>
      <c r="C1439" s="1" t="s">
        <v>3314</v>
      </c>
      <c r="D1439" s="1" t="s">
        <v>3315</v>
      </c>
      <c r="E1439" s="1" t="s">
        <v>3316</v>
      </c>
      <c r="F1439" s="1" t="s">
        <v>3317</v>
      </c>
      <c r="G1439" s="3">
        <v>-5104.775789470214</v>
      </c>
      <c r="H1439" s="3">
        <v>323.88</v>
      </c>
      <c r="I1439" s="4">
        <v>-1653334.782693613</v>
      </c>
      <c r="J1439" s="5">
        <v>-0.01054558628610845</v>
      </c>
      <c r="K1439" s="6">
        <v>1.5677978804E8</v>
      </c>
      <c r="L1439" s="7">
        <v>6525001.0</v>
      </c>
      <c r="M1439" s="8">
        <v>24.02755004</v>
      </c>
      <c r="N1439" s="9" t="str">
        <f t="shared" si="1"/>
        <v> </v>
      </c>
      <c r="O1439" s="9" t="str">
        <f t="shared" si="2"/>
        <v> </v>
      </c>
      <c r="P1439" s="10" t="str">
        <f t="shared" si="3"/>
        <v> </v>
      </c>
      <c r="Q1439" s="9" t="str">
        <f t="shared" si="4"/>
        <v> </v>
      </c>
      <c r="R1439" s="10" t="str">
        <f t="shared" si="5"/>
        <v> </v>
      </c>
      <c r="S1439" s="9" t="str">
        <f t="shared" si="6"/>
        <v> </v>
      </c>
      <c r="AB1439" s="10" t="s">
        <v>4256</v>
      </c>
      <c r="AC1439" s="10"/>
      <c r="AD1439" s="10"/>
      <c r="AE1439" s="10"/>
      <c r="AF1439" s="10"/>
      <c r="AG1439" s="11" t="s">
        <v>114</v>
      </c>
    </row>
    <row r="1440" ht="14.25" hidden="1" customHeight="1">
      <c r="A1440" s="1" t="s">
        <v>1636</v>
      </c>
      <c r="B1440" s="1" t="s">
        <v>3318</v>
      </c>
      <c r="C1440" s="1" t="s">
        <v>3319</v>
      </c>
      <c r="D1440" s="1" t="s">
        <v>3320</v>
      </c>
      <c r="E1440" s="1" t="s">
        <v>3321</v>
      </c>
      <c r="G1440" s="3">
        <v>-4736.169517362529</v>
      </c>
      <c r="H1440" s="3">
        <v>75.32848</v>
      </c>
      <c r="I1440" s="4">
        <v>-356768.4507652529</v>
      </c>
      <c r="J1440" s="5">
        <v>-0.002275602328753173</v>
      </c>
      <c r="K1440" s="6">
        <v>1.5677978804E8</v>
      </c>
      <c r="L1440" s="7">
        <v>6525001.0</v>
      </c>
      <c r="M1440" s="8">
        <v>24.02755004</v>
      </c>
      <c r="N1440" s="9" t="str">
        <f t="shared" si="1"/>
        <v> </v>
      </c>
      <c r="O1440" s="9" t="str">
        <f t="shared" si="2"/>
        <v> </v>
      </c>
      <c r="P1440" s="10" t="str">
        <f t="shared" si="3"/>
        <v> </v>
      </c>
      <c r="Q1440" s="9" t="str">
        <f t="shared" si="4"/>
        <v> </v>
      </c>
      <c r="R1440" s="10" t="str">
        <f t="shared" si="5"/>
        <v> </v>
      </c>
      <c r="S1440" s="9" t="str">
        <f t="shared" si="6"/>
        <v> </v>
      </c>
      <c r="AB1440" s="10" t="s">
        <v>4256</v>
      </c>
      <c r="AC1440" s="10"/>
      <c r="AD1440" s="10"/>
      <c r="AE1440" s="10"/>
      <c r="AF1440" s="10"/>
      <c r="AG1440" s="11" t="s">
        <v>114</v>
      </c>
    </row>
    <row r="1441" ht="14.25" hidden="1" customHeight="1">
      <c r="A1441" s="1" t="s">
        <v>1636</v>
      </c>
      <c r="B1441" s="1" t="s">
        <v>3322</v>
      </c>
      <c r="C1441" s="1" t="s">
        <v>3323</v>
      </c>
      <c r="D1441" s="1" t="s">
        <v>3324</v>
      </c>
      <c r="E1441" s="1" t="s">
        <v>3325</v>
      </c>
      <c r="G1441" s="3">
        <v>-13167.47115441263</v>
      </c>
      <c r="H1441" s="3">
        <v>11.600112</v>
      </c>
      <c r="I1441" s="4">
        <v>-152744.1401479559</v>
      </c>
      <c r="J1441" s="5">
        <v>-9.74259131597917E-4</v>
      </c>
      <c r="K1441" s="6">
        <v>1.5677978804E8</v>
      </c>
      <c r="L1441" s="7">
        <v>6525001.0</v>
      </c>
      <c r="M1441" s="8">
        <v>24.02755004</v>
      </c>
      <c r="N1441" s="9" t="str">
        <f t="shared" si="1"/>
        <v> </v>
      </c>
      <c r="O1441" s="9" t="str">
        <f t="shared" si="2"/>
        <v> </v>
      </c>
      <c r="P1441" s="10" t="str">
        <f t="shared" si="3"/>
        <v> </v>
      </c>
      <c r="Q1441" s="9" t="str">
        <f t="shared" si="4"/>
        <v> </v>
      </c>
      <c r="R1441" s="10" t="str">
        <f t="shared" si="5"/>
        <v> </v>
      </c>
      <c r="S1441" s="9" t="str">
        <f t="shared" si="6"/>
        <v> </v>
      </c>
      <c r="AB1441" s="10" t="s">
        <v>4256</v>
      </c>
      <c r="AC1441" s="10"/>
      <c r="AD1441" s="10"/>
      <c r="AE1441" s="10"/>
      <c r="AF1441" s="10"/>
      <c r="AG1441" s="11" t="s">
        <v>114</v>
      </c>
    </row>
    <row r="1442" ht="14.25" hidden="1" customHeight="1">
      <c r="A1442" s="1" t="s">
        <v>1636</v>
      </c>
      <c r="B1442" s="1" t="s">
        <v>3326</v>
      </c>
      <c r="C1442" s="1" t="s">
        <v>3327</v>
      </c>
      <c r="D1442" s="1" t="s">
        <v>3328</v>
      </c>
      <c r="E1442" s="1" t="s">
        <v>3329</v>
      </c>
      <c r="G1442" s="3">
        <v>-5627.561837960374</v>
      </c>
      <c r="H1442" s="3">
        <v>68.56</v>
      </c>
      <c r="I1442" s="4">
        <v>-385825.6396105632</v>
      </c>
      <c r="J1442" s="5">
        <v>-0.002460939923659838</v>
      </c>
      <c r="K1442" s="6">
        <v>1.5677978804E8</v>
      </c>
      <c r="L1442" s="7">
        <v>6525001.0</v>
      </c>
      <c r="M1442" s="8">
        <v>24.02755004</v>
      </c>
      <c r="N1442" s="9" t="str">
        <f t="shared" si="1"/>
        <v> </v>
      </c>
      <c r="O1442" s="9" t="str">
        <f t="shared" si="2"/>
        <v> </v>
      </c>
      <c r="P1442" s="10" t="str">
        <f t="shared" si="3"/>
        <v> </v>
      </c>
      <c r="Q1442" s="9" t="str">
        <f t="shared" si="4"/>
        <v> </v>
      </c>
      <c r="R1442" s="10" t="str">
        <f t="shared" si="5"/>
        <v> </v>
      </c>
      <c r="S1442" s="9" t="str">
        <f t="shared" si="6"/>
        <v> </v>
      </c>
      <c r="AB1442" s="10" t="s">
        <v>4256</v>
      </c>
      <c r="AC1442" s="10"/>
      <c r="AD1442" s="10"/>
      <c r="AE1442" s="10"/>
      <c r="AF1442" s="10"/>
      <c r="AG1442" s="11" t="s">
        <v>114</v>
      </c>
    </row>
    <row r="1443" ht="14.25" hidden="1" customHeight="1">
      <c r="A1443" s="1" t="s">
        <v>1636</v>
      </c>
      <c r="B1443" s="1" t="s">
        <v>3330</v>
      </c>
      <c r="C1443" s="1" t="s">
        <v>3331</v>
      </c>
      <c r="D1443" s="1" t="s">
        <v>3332</v>
      </c>
      <c r="E1443" s="1" t="s">
        <v>3333</v>
      </c>
      <c r="G1443" s="3">
        <v>-16475.21039058458</v>
      </c>
      <c r="H1443" s="3">
        <v>31.629115</v>
      </c>
      <c r="I1443" s="4">
        <v>-521096.3240929945</v>
      </c>
      <c r="J1443" s="5">
        <v>-0.00332374683374393</v>
      </c>
      <c r="K1443" s="6">
        <v>1.5677978804E8</v>
      </c>
      <c r="L1443" s="7">
        <v>6525001.0</v>
      </c>
      <c r="M1443" s="8">
        <v>24.02755004</v>
      </c>
      <c r="N1443" s="9" t="str">
        <f t="shared" si="1"/>
        <v> </v>
      </c>
      <c r="O1443" s="9" t="str">
        <f t="shared" si="2"/>
        <v> </v>
      </c>
      <c r="P1443" s="10" t="str">
        <f t="shared" si="3"/>
        <v> </v>
      </c>
      <c r="Q1443" s="9" t="str">
        <f t="shared" si="4"/>
        <v> </v>
      </c>
      <c r="R1443" s="10" t="str">
        <f t="shared" si="5"/>
        <v> </v>
      </c>
      <c r="S1443" s="9" t="str">
        <f t="shared" si="6"/>
        <v> </v>
      </c>
      <c r="AB1443" s="10" t="s">
        <v>4256</v>
      </c>
      <c r="AC1443" s="10"/>
      <c r="AD1443" s="10"/>
      <c r="AE1443" s="10"/>
      <c r="AF1443" s="10"/>
      <c r="AG1443" s="11" t="s">
        <v>114</v>
      </c>
    </row>
    <row r="1444" ht="14.25" hidden="1" customHeight="1">
      <c r="A1444" s="1" t="s">
        <v>1636</v>
      </c>
      <c r="B1444" s="1" t="s">
        <v>235</v>
      </c>
      <c r="C1444" s="1" t="s">
        <v>3334</v>
      </c>
      <c r="D1444" s="1" t="s">
        <v>237</v>
      </c>
      <c r="E1444" s="1" t="s">
        <v>238</v>
      </c>
      <c r="F1444" s="1" t="s">
        <v>239</v>
      </c>
      <c r="G1444" s="3">
        <v>-8267.404647870415</v>
      </c>
      <c r="H1444" s="3">
        <v>15.23</v>
      </c>
      <c r="I1444" s="4">
        <v>-125912.5727870664</v>
      </c>
      <c r="J1444" s="5">
        <v>-8.031173811444479E-4</v>
      </c>
      <c r="K1444" s="6">
        <v>1.5677978804E8</v>
      </c>
      <c r="L1444" s="7">
        <v>6525001.0</v>
      </c>
      <c r="M1444" s="8">
        <v>24.02755004</v>
      </c>
      <c r="N1444" s="9" t="str">
        <f t="shared" si="1"/>
        <v> </v>
      </c>
      <c r="O1444" s="9" t="str">
        <f t="shared" si="2"/>
        <v> </v>
      </c>
      <c r="P1444" s="10" t="str">
        <f t="shared" si="3"/>
        <v> </v>
      </c>
      <c r="Q1444" s="9" t="str">
        <f t="shared" si="4"/>
        <v> </v>
      </c>
      <c r="R1444" s="10" t="str">
        <f t="shared" si="5"/>
        <v> </v>
      </c>
      <c r="S1444" s="9" t="str">
        <f t="shared" si="6"/>
        <v> </v>
      </c>
      <c r="AB1444" s="10" t="s">
        <v>4256</v>
      </c>
      <c r="AC1444" s="10"/>
      <c r="AD1444" s="10"/>
      <c r="AE1444" s="10"/>
      <c r="AF1444" s="10"/>
      <c r="AG1444" s="11" t="s">
        <v>114</v>
      </c>
    </row>
    <row r="1445" ht="14.25" hidden="1" customHeight="1">
      <c r="A1445" s="1" t="s">
        <v>1636</v>
      </c>
      <c r="B1445" s="1" t="s">
        <v>3335</v>
      </c>
      <c r="C1445" s="1" t="s">
        <v>3336</v>
      </c>
      <c r="D1445" s="1" t="s">
        <v>3337</v>
      </c>
      <c r="E1445" s="1" t="s">
        <v>3338</v>
      </c>
      <c r="F1445" s="1" t="s">
        <v>3339</v>
      </c>
      <c r="G1445" s="3">
        <v>-1695.329726020755</v>
      </c>
      <c r="H1445" s="3">
        <v>40.997745</v>
      </c>
      <c r="I1445" s="4">
        <v>-69504.69579831877</v>
      </c>
      <c r="J1445" s="5">
        <v>-4.433268896918377E-4</v>
      </c>
      <c r="K1445" s="6">
        <v>1.5677978804E8</v>
      </c>
      <c r="L1445" s="7">
        <v>6525001.0</v>
      </c>
      <c r="M1445" s="8">
        <v>24.02755004</v>
      </c>
      <c r="N1445" s="9" t="str">
        <f t="shared" si="1"/>
        <v> </v>
      </c>
      <c r="O1445" s="9" t="str">
        <f t="shared" si="2"/>
        <v> </v>
      </c>
      <c r="P1445" s="10" t="str">
        <f t="shared" si="3"/>
        <v> </v>
      </c>
      <c r="Q1445" s="9" t="str">
        <f t="shared" si="4"/>
        <v> </v>
      </c>
      <c r="R1445" s="10" t="str">
        <f t="shared" si="5"/>
        <v> </v>
      </c>
      <c r="S1445" s="9" t="str">
        <f t="shared" si="6"/>
        <v> </v>
      </c>
      <c r="AB1445" s="10" t="s">
        <v>4256</v>
      </c>
      <c r="AC1445" s="10"/>
      <c r="AD1445" s="10"/>
      <c r="AE1445" s="10"/>
      <c r="AF1445" s="10"/>
      <c r="AG1445" s="11" t="s">
        <v>114</v>
      </c>
    </row>
    <row r="1446" ht="14.25" hidden="1" customHeight="1">
      <c r="A1446" s="1" t="s">
        <v>1636</v>
      </c>
      <c r="B1446" s="1" t="s">
        <v>3340</v>
      </c>
      <c r="C1446" s="1" t="s">
        <v>3341</v>
      </c>
      <c r="D1446" s="1" t="s">
        <v>3342</v>
      </c>
      <c r="E1446" s="1" t="s">
        <v>3343</v>
      </c>
      <c r="G1446" s="3">
        <v>-3759.913538335675</v>
      </c>
      <c r="H1446" s="3">
        <v>156.18976</v>
      </c>
      <c r="I1446" s="4">
        <v>-587259.9931733998</v>
      </c>
      <c r="J1446" s="5">
        <v>-0.003745763408122285</v>
      </c>
      <c r="K1446" s="6">
        <v>1.5677978804E8</v>
      </c>
      <c r="L1446" s="7">
        <v>6525001.0</v>
      </c>
      <c r="M1446" s="8">
        <v>24.02755004</v>
      </c>
      <c r="N1446" s="9" t="str">
        <f t="shared" si="1"/>
        <v> </v>
      </c>
      <c r="O1446" s="9" t="str">
        <f t="shared" si="2"/>
        <v> </v>
      </c>
      <c r="P1446" s="10" t="str">
        <f t="shared" si="3"/>
        <v> </v>
      </c>
      <c r="Q1446" s="9" t="str">
        <f t="shared" si="4"/>
        <v> </v>
      </c>
      <c r="R1446" s="10" t="str">
        <f t="shared" si="5"/>
        <v> </v>
      </c>
      <c r="S1446" s="9" t="str">
        <f t="shared" si="6"/>
        <v> </v>
      </c>
      <c r="AB1446" s="10" t="s">
        <v>4256</v>
      </c>
      <c r="AC1446" s="10"/>
      <c r="AD1446" s="10"/>
      <c r="AE1446" s="10"/>
      <c r="AF1446" s="10"/>
      <c r="AG1446" s="11" t="s">
        <v>114</v>
      </c>
    </row>
    <row r="1447" ht="14.25" hidden="1" customHeight="1">
      <c r="A1447" s="1" t="s">
        <v>1636</v>
      </c>
      <c r="B1447" s="1" t="s">
        <v>777</v>
      </c>
      <c r="C1447" s="1" t="s">
        <v>3344</v>
      </c>
      <c r="D1447" s="1" t="s">
        <v>779</v>
      </c>
      <c r="E1447" s="1" t="s">
        <v>780</v>
      </c>
      <c r="F1447" s="1" t="s">
        <v>781</v>
      </c>
      <c r="G1447" s="3">
        <v>-10458.96004073561</v>
      </c>
      <c r="H1447" s="3">
        <v>100.4</v>
      </c>
      <c r="I1447" s="4">
        <v>-1050079.588089855</v>
      </c>
      <c r="J1447" s="5">
        <v>-0.0066977995136844</v>
      </c>
      <c r="K1447" s="6">
        <v>1.5677978804E8</v>
      </c>
      <c r="L1447" s="7">
        <v>6525001.0</v>
      </c>
      <c r="M1447" s="8">
        <v>24.02755004</v>
      </c>
      <c r="N1447" s="9" t="str">
        <f t="shared" si="1"/>
        <v> </v>
      </c>
      <c r="O1447" s="9" t="str">
        <f t="shared" si="2"/>
        <v> </v>
      </c>
      <c r="P1447" s="10" t="str">
        <f t="shared" si="3"/>
        <v> </v>
      </c>
      <c r="Q1447" s="9" t="str">
        <f t="shared" si="4"/>
        <v> </v>
      </c>
      <c r="R1447" s="10" t="str">
        <f t="shared" si="5"/>
        <v> </v>
      </c>
      <c r="S1447" s="9" t="str">
        <f t="shared" si="6"/>
        <v> </v>
      </c>
      <c r="AB1447" s="10" t="s">
        <v>4256</v>
      </c>
      <c r="AC1447" s="10"/>
      <c r="AD1447" s="10"/>
      <c r="AE1447" s="10"/>
      <c r="AF1447" s="10"/>
      <c r="AG1447" s="11" t="s">
        <v>114</v>
      </c>
    </row>
    <row r="1448" ht="14.25" hidden="1" customHeight="1">
      <c r="A1448" s="1" t="s">
        <v>1636</v>
      </c>
      <c r="B1448" s="1" t="s">
        <v>3345</v>
      </c>
      <c r="C1448" s="1" t="s">
        <v>3346</v>
      </c>
      <c r="D1448" s="1" t="s">
        <v>3347</v>
      </c>
      <c r="E1448" s="1" t="s">
        <v>3348</v>
      </c>
      <c r="F1448" s="1" t="s">
        <v>3349</v>
      </c>
      <c r="G1448" s="3">
        <v>-3875.224463529291</v>
      </c>
      <c r="H1448" s="3">
        <v>81.93</v>
      </c>
      <c r="I1448" s="4">
        <v>-317497.1402969549</v>
      </c>
      <c r="J1448" s="5">
        <v>-0.002025115254116496</v>
      </c>
      <c r="K1448" s="6">
        <v>1.5677978804E8</v>
      </c>
      <c r="L1448" s="7">
        <v>6525001.0</v>
      </c>
      <c r="M1448" s="8">
        <v>24.02755004</v>
      </c>
      <c r="N1448" s="9" t="str">
        <f t="shared" si="1"/>
        <v> </v>
      </c>
      <c r="O1448" s="9" t="str">
        <f t="shared" si="2"/>
        <v> </v>
      </c>
      <c r="P1448" s="10" t="str">
        <f t="shared" si="3"/>
        <v> </v>
      </c>
      <c r="Q1448" s="9" t="str">
        <f t="shared" si="4"/>
        <v> </v>
      </c>
      <c r="R1448" s="10" t="str">
        <f t="shared" si="5"/>
        <v> </v>
      </c>
      <c r="S1448" s="9" t="str">
        <f t="shared" si="6"/>
        <v> </v>
      </c>
      <c r="AB1448" s="10" t="s">
        <v>4256</v>
      </c>
      <c r="AC1448" s="10"/>
      <c r="AD1448" s="10"/>
      <c r="AE1448" s="10"/>
      <c r="AF1448" s="10"/>
      <c r="AG1448" s="11" t="s">
        <v>114</v>
      </c>
    </row>
    <row r="1449" ht="14.25" hidden="1" customHeight="1">
      <c r="A1449" s="1" t="s">
        <v>1636</v>
      </c>
      <c r="B1449" s="1" t="s">
        <v>245</v>
      </c>
      <c r="C1449" s="1" t="s">
        <v>3350</v>
      </c>
      <c r="D1449" s="1" t="s">
        <v>247</v>
      </c>
      <c r="E1449" s="1" t="s">
        <v>248</v>
      </c>
      <c r="F1449" s="1" t="s">
        <v>249</v>
      </c>
      <c r="G1449" s="3">
        <v>-1326.723453913071</v>
      </c>
      <c r="H1449" s="3">
        <v>299.42</v>
      </c>
      <c r="I1449" s="4">
        <v>-397247.5365706516</v>
      </c>
      <c r="J1449" s="5">
        <v>-0.002533793045244454</v>
      </c>
      <c r="K1449" s="6">
        <v>1.5677978804E8</v>
      </c>
      <c r="L1449" s="7">
        <v>6525001.0</v>
      </c>
      <c r="M1449" s="8">
        <v>24.02755004</v>
      </c>
      <c r="N1449" s="9" t="str">
        <f t="shared" si="1"/>
        <v> </v>
      </c>
      <c r="O1449" s="9" t="str">
        <f t="shared" si="2"/>
        <v> </v>
      </c>
      <c r="P1449" s="10" t="str">
        <f t="shared" si="3"/>
        <v> </v>
      </c>
      <c r="Q1449" s="9" t="str">
        <f t="shared" si="4"/>
        <v> </v>
      </c>
      <c r="R1449" s="10" t="str">
        <f t="shared" si="5"/>
        <v> </v>
      </c>
      <c r="S1449" s="9" t="str">
        <f t="shared" si="6"/>
        <v> </v>
      </c>
      <c r="AB1449" s="10" t="s">
        <v>4256</v>
      </c>
      <c r="AC1449" s="10"/>
      <c r="AD1449" s="10"/>
      <c r="AE1449" s="10"/>
      <c r="AF1449" s="10"/>
      <c r="AG1449" s="11" t="s">
        <v>114</v>
      </c>
    </row>
    <row r="1450" ht="14.25" hidden="1" customHeight="1">
      <c r="A1450" s="1" t="s">
        <v>1636</v>
      </c>
      <c r="B1450" s="1" t="s">
        <v>3351</v>
      </c>
      <c r="C1450" s="1" t="s">
        <v>3352</v>
      </c>
      <c r="D1450" s="1" t="s">
        <v>3353</v>
      </c>
      <c r="E1450" s="1" t="s">
        <v>3354</v>
      </c>
      <c r="G1450" s="3">
        <v>-202936.8633137813</v>
      </c>
      <c r="H1450" s="3">
        <v>2.068876</v>
      </c>
      <c r="I1450" s="4">
        <v>-419851.2060251627</v>
      </c>
      <c r="J1450" s="5">
        <v>-0.00267796768495467</v>
      </c>
      <c r="K1450" s="6">
        <v>1.5677978804E8</v>
      </c>
      <c r="L1450" s="7">
        <v>6525001.0</v>
      </c>
      <c r="M1450" s="8">
        <v>24.02755004</v>
      </c>
      <c r="N1450" s="9" t="str">
        <f t="shared" si="1"/>
        <v> </v>
      </c>
      <c r="O1450" s="9" t="str">
        <f t="shared" si="2"/>
        <v> </v>
      </c>
      <c r="P1450" s="10" t="str">
        <f t="shared" si="3"/>
        <v> </v>
      </c>
      <c r="Q1450" s="9" t="str">
        <f t="shared" si="4"/>
        <v> </v>
      </c>
      <c r="R1450" s="10" t="str">
        <f t="shared" si="5"/>
        <v> </v>
      </c>
      <c r="S1450" s="9" t="str">
        <f t="shared" si="6"/>
        <v> </v>
      </c>
      <c r="AB1450" s="10" t="s">
        <v>4256</v>
      </c>
      <c r="AC1450" s="10"/>
      <c r="AD1450" s="10"/>
      <c r="AE1450" s="10"/>
      <c r="AF1450" s="10"/>
      <c r="AG1450" s="11" t="s">
        <v>114</v>
      </c>
    </row>
    <row r="1451" ht="14.25" hidden="1" customHeight="1">
      <c r="A1451" s="1" t="s">
        <v>1636</v>
      </c>
      <c r="B1451" s="1" t="s">
        <v>3355</v>
      </c>
      <c r="C1451" s="1" t="s">
        <v>3356</v>
      </c>
      <c r="D1451" s="1" t="s">
        <v>3357</v>
      </c>
      <c r="E1451" s="1" t="s">
        <v>3358</v>
      </c>
      <c r="G1451" s="3">
        <v>-23781.90659990368</v>
      </c>
      <c r="H1451" s="3">
        <v>36.953715</v>
      </c>
      <c r="I1451" s="4">
        <v>-878829.7986494596</v>
      </c>
      <c r="J1451" s="5">
        <v>-0.005605504444394577</v>
      </c>
      <c r="K1451" s="6">
        <v>1.5677978804E8</v>
      </c>
      <c r="L1451" s="7">
        <v>6525001.0</v>
      </c>
      <c r="M1451" s="8">
        <v>24.02755004</v>
      </c>
      <c r="N1451" s="9" t="str">
        <f t="shared" si="1"/>
        <v> </v>
      </c>
      <c r="O1451" s="9" t="str">
        <f t="shared" si="2"/>
        <v> </v>
      </c>
      <c r="P1451" s="10" t="str">
        <f t="shared" si="3"/>
        <v> </v>
      </c>
      <c r="Q1451" s="9" t="str">
        <f t="shared" si="4"/>
        <v> </v>
      </c>
      <c r="R1451" s="10" t="str">
        <f t="shared" si="5"/>
        <v> </v>
      </c>
      <c r="S1451" s="9" t="str">
        <f t="shared" si="6"/>
        <v> </v>
      </c>
      <c r="AB1451" s="10" t="s">
        <v>4256</v>
      </c>
      <c r="AC1451" s="10"/>
      <c r="AD1451" s="10"/>
      <c r="AE1451" s="10"/>
      <c r="AF1451" s="10"/>
      <c r="AG1451" s="11" t="s">
        <v>114</v>
      </c>
    </row>
    <row r="1452" ht="14.25" hidden="1" customHeight="1">
      <c r="A1452" s="1" t="s">
        <v>1636</v>
      </c>
      <c r="B1452" s="1" t="s">
        <v>3359</v>
      </c>
      <c r="C1452" s="1" t="s">
        <v>3360</v>
      </c>
      <c r="D1452" s="1" t="s">
        <v>3361</v>
      </c>
      <c r="E1452" s="1" t="s">
        <v>3362</v>
      </c>
      <c r="G1452" s="3">
        <v>-8143.024324066064</v>
      </c>
      <c r="H1452" s="3">
        <v>80.464956</v>
      </c>
      <c r="I1452" s="4">
        <v>-655228.0939429055</v>
      </c>
      <c r="J1452" s="5">
        <v>-0.004179289321246779</v>
      </c>
      <c r="K1452" s="6">
        <v>1.5677978804E8</v>
      </c>
      <c r="L1452" s="7">
        <v>6525001.0</v>
      </c>
      <c r="M1452" s="8">
        <v>24.02755004</v>
      </c>
      <c r="N1452" s="9" t="str">
        <f t="shared" si="1"/>
        <v> </v>
      </c>
      <c r="O1452" s="9" t="str">
        <f t="shared" si="2"/>
        <v> </v>
      </c>
      <c r="P1452" s="10" t="str">
        <f t="shared" si="3"/>
        <v> </v>
      </c>
      <c r="Q1452" s="9" t="str">
        <f t="shared" si="4"/>
        <v> </v>
      </c>
      <c r="R1452" s="10" t="str">
        <f t="shared" si="5"/>
        <v> </v>
      </c>
      <c r="S1452" s="9" t="str">
        <f t="shared" si="6"/>
        <v> </v>
      </c>
      <c r="AB1452" s="10" t="s">
        <v>4256</v>
      </c>
      <c r="AC1452" s="10"/>
      <c r="AD1452" s="10"/>
      <c r="AE1452" s="10"/>
      <c r="AF1452" s="10"/>
      <c r="AG1452" s="11" t="s">
        <v>114</v>
      </c>
    </row>
    <row r="1453" ht="14.25" hidden="1" customHeight="1">
      <c r="A1453" s="1" t="s">
        <v>1636</v>
      </c>
      <c r="B1453" s="1" t="s">
        <v>3363</v>
      </c>
      <c r="C1453" s="1" t="s">
        <v>3364</v>
      </c>
      <c r="D1453" s="1" t="s">
        <v>3365</v>
      </c>
      <c r="E1453" s="1" t="s">
        <v>3366</v>
      </c>
      <c r="F1453" s="1" t="s">
        <v>3367</v>
      </c>
      <c r="G1453" s="3">
        <v>-1000.225103926651</v>
      </c>
      <c r="H1453" s="3">
        <v>96.75</v>
      </c>
      <c r="I1453" s="4">
        <v>-96771.77880490349</v>
      </c>
      <c r="J1453" s="5">
        <v>-6.172465214726125E-4</v>
      </c>
      <c r="K1453" s="6">
        <v>1.5677978804E8</v>
      </c>
      <c r="L1453" s="7">
        <v>6525001.0</v>
      </c>
      <c r="M1453" s="8">
        <v>24.02755004</v>
      </c>
      <c r="N1453" s="9" t="str">
        <f t="shared" si="1"/>
        <v> </v>
      </c>
      <c r="O1453" s="9" t="str">
        <f t="shared" si="2"/>
        <v> </v>
      </c>
      <c r="P1453" s="10" t="str">
        <f t="shared" si="3"/>
        <v> </v>
      </c>
      <c r="Q1453" s="9" t="str">
        <f t="shared" si="4"/>
        <v> </v>
      </c>
      <c r="R1453" s="10" t="str">
        <f t="shared" si="5"/>
        <v> </v>
      </c>
      <c r="S1453" s="9" t="str">
        <f t="shared" si="6"/>
        <v> </v>
      </c>
      <c r="AB1453" s="10" t="s">
        <v>4256</v>
      </c>
      <c r="AC1453" s="10"/>
      <c r="AD1453" s="10"/>
      <c r="AE1453" s="10"/>
      <c r="AF1453" s="10"/>
      <c r="AG1453" s="11" t="s">
        <v>114</v>
      </c>
    </row>
    <row r="1454" ht="14.25" hidden="1" customHeight="1">
      <c r="A1454" s="1" t="s">
        <v>1636</v>
      </c>
      <c r="B1454" s="1" t="s">
        <v>3368</v>
      </c>
      <c r="C1454" s="1" t="s">
        <v>3369</v>
      </c>
      <c r="D1454" s="1" t="s">
        <v>3370</v>
      </c>
      <c r="E1454" s="1" t="s">
        <v>3371</v>
      </c>
      <c r="F1454" s="1" t="s">
        <v>3372</v>
      </c>
      <c r="G1454" s="3">
        <v>-6487.21126342065</v>
      </c>
      <c r="H1454" s="3">
        <v>42.45</v>
      </c>
      <c r="I1454" s="4">
        <v>-275382.1181322066</v>
      </c>
      <c r="J1454" s="5">
        <v>-0.001756489924976471</v>
      </c>
      <c r="K1454" s="6">
        <v>1.5677978804E8</v>
      </c>
      <c r="L1454" s="7">
        <v>6525001.0</v>
      </c>
      <c r="M1454" s="8">
        <v>24.02755004</v>
      </c>
      <c r="N1454" s="9" t="str">
        <f t="shared" si="1"/>
        <v> </v>
      </c>
      <c r="O1454" s="9" t="str">
        <f t="shared" si="2"/>
        <v> </v>
      </c>
      <c r="P1454" s="10" t="str">
        <f t="shared" si="3"/>
        <v> </v>
      </c>
      <c r="Q1454" s="9" t="str">
        <f t="shared" si="4"/>
        <v> </v>
      </c>
      <c r="R1454" s="10" t="str">
        <f t="shared" si="5"/>
        <v> </v>
      </c>
      <c r="S1454" s="9" t="str">
        <f t="shared" si="6"/>
        <v> </v>
      </c>
      <c r="AB1454" s="10" t="s">
        <v>4256</v>
      </c>
      <c r="AC1454" s="10"/>
      <c r="AD1454" s="10"/>
      <c r="AE1454" s="10"/>
      <c r="AF1454" s="10"/>
      <c r="AG1454" s="11" t="s">
        <v>114</v>
      </c>
    </row>
    <row r="1455" ht="14.25" hidden="1" customHeight="1">
      <c r="A1455" s="1" t="s">
        <v>1636</v>
      </c>
      <c r="B1455" s="1" t="s">
        <v>3373</v>
      </c>
      <c r="C1455" s="1" t="s">
        <v>3374</v>
      </c>
      <c r="D1455" s="1" t="s">
        <v>3375</v>
      </c>
      <c r="E1455" s="1" t="s">
        <v>3376</v>
      </c>
      <c r="G1455" s="3">
        <v>-9418.570457247137</v>
      </c>
      <c r="H1455" s="3">
        <v>10.572117</v>
      </c>
      <c r="I1455" s="4">
        <v>-99574.22884676023</v>
      </c>
      <c r="J1455" s="5">
        <v>-6.351215937436742E-4</v>
      </c>
      <c r="K1455" s="6">
        <v>1.5677978804E8</v>
      </c>
      <c r="L1455" s="7">
        <v>6525001.0</v>
      </c>
      <c r="M1455" s="8">
        <v>24.02755004</v>
      </c>
      <c r="N1455" s="9" t="str">
        <f t="shared" si="1"/>
        <v> </v>
      </c>
      <c r="O1455" s="9" t="str">
        <f t="shared" si="2"/>
        <v> </v>
      </c>
      <c r="P1455" s="10" t="str">
        <f t="shared" si="3"/>
        <v> </v>
      </c>
      <c r="Q1455" s="9" t="str">
        <f t="shared" si="4"/>
        <v> </v>
      </c>
      <c r="R1455" s="10" t="str">
        <f t="shared" si="5"/>
        <v> </v>
      </c>
      <c r="S1455" s="9" t="str">
        <f t="shared" si="6"/>
        <v> </v>
      </c>
      <c r="AB1455" s="10" t="s">
        <v>4256</v>
      </c>
      <c r="AC1455" s="10"/>
      <c r="AD1455" s="10"/>
      <c r="AE1455" s="10"/>
      <c r="AF1455" s="10"/>
      <c r="AG1455" s="11" t="s">
        <v>114</v>
      </c>
    </row>
    <row r="1456" ht="14.25" hidden="1" customHeight="1">
      <c r="A1456" s="1" t="s">
        <v>1636</v>
      </c>
      <c r="B1456" s="1" t="s">
        <v>3377</v>
      </c>
      <c r="C1456" s="1" t="s">
        <v>3378</v>
      </c>
      <c r="D1456" s="1" t="s">
        <v>3379</v>
      </c>
      <c r="E1456" s="1" t="s">
        <v>3380</v>
      </c>
      <c r="F1456" s="1" t="s">
        <v>3381</v>
      </c>
      <c r="G1456" s="3">
        <v>-6984.08474445157</v>
      </c>
      <c r="H1456" s="3">
        <v>247.71</v>
      </c>
      <c r="I1456" s="4">
        <v>-1730027.632048099</v>
      </c>
      <c r="J1456" s="5">
        <v>-0.01103476190187671</v>
      </c>
      <c r="K1456" s="6">
        <v>1.5677978804E8</v>
      </c>
      <c r="L1456" s="7">
        <v>6525001.0</v>
      </c>
      <c r="M1456" s="8">
        <v>24.02755004</v>
      </c>
      <c r="N1456" s="9" t="str">
        <f t="shared" si="1"/>
        <v> </v>
      </c>
      <c r="O1456" s="9" t="str">
        <f t="shared" si="2"/>
        <v> </v>
      </c>
      <c r="P1456" s="10" t="str">
        <f t="shared" si="3"/>
        <v> </v>
      </c>
      <c r="Q1456" s="9" t="str">
        <f t="shared" si="4"/>
        <v> </v>
      </c>
      <c r="R1456" s="10" t="str">
        <f t="shared" si="5"/>
        <v> </v>
      </c>
      <c r="S1456" s="9" t="str">
        <f t="shared" si="6"/>
        <v> </v>
      </c>
      <c r="AB1456" s="10" t="s">
        <v>4256</v>
      </c>
      <c r="AC1456" s="10"/>
      <c r="AD1456" s="10"/>
      <c r="AE1456" s="10"/>
      <c r="AF1456" s="10"/>
      <c r="AG1456" s="11" t="s">
        <v>114</v>
      </c>
    </row>
    <row r="1457" ht="14.25" hidden="1" customHeight="1">
      <c r="A1457" s="1" t="s">
        <v>1636</v>
      </c>
      <c r="B1457" s="1" t="s">
        <v>822</v>
      </c>
      <c r="C1457" s="1" t="s">
        <v>3382</v>
      </c>
      <c r="D1457" s="1" t="s">
        <v>824</v>
      </c>
      <c r="E1457" s="1" t="s">
        <v>825</v>
      </c>
      <c r="F1457" s="1" t="s">
        <v>826</v>
      </c>
      <c r="G1457" s="3">
        <v>-1068.893407693636</v>
      </c>
      <c r="H1457" s="3">
        <v>79.82</v>
      </c>
      <c r="I1457" s="4">
        <v>-85319.07180210603</v>
      </c>
      <c r="J1457" s="5">
        <v>-5.441968819369635E-4</v>
      </c>
      <c r="K1457" s="6">
        <v>1.5677978804E8</v>
      </c>
      <c r="L1457" s="7">
        <v>6525001.0</v>
      </c>
      <c r="M1457" s="8">
        <v>24.02755004</v>
      </c>
      <c r="N1457" s="9" t="str">
        <f t="shared" si="1"/>
        <v> </v>
      </c>
      <c r="O1457" s="9" t="str">
        <f t="shared" si="2"/>
        <v> </v>
      </c>
      <c r="P1457" s="10" t="str">
        <f t="shared" si="3"/>
        <v> </v>
      </c>
      <c r="Q1457" s="9" t="str">
        <f t="shared" si="4"/>
        <v> </v>
      </c>
      <c r="R1457" s="10" t="str">
        <f t="shared" si="5"/>
        <v> </v>
      </c>
      <c r="S1457" s="9" t="str">
        <f t="shared" si="6"/>
        <v> </v>
      </c>
      <c r="AB1457" s="10" t="s">
        <v>4256</v>
      </c>
      <c r="AC1457" s="10"/>
      <c r="AD1457" s="10"/>
      <c r="AE1457" s="10"/>
      <c r="AF1457" s="10"/>
      <c r="AG1457" s="11" t="s">
        <v>114</v>
      </c>
    </row>
    <row r="1458" ht="14.25" hidden="1" customHeight="1">
      <c r="A1458" s="1" t="s">
        <v>1636</v>
      </c>
      <c r="B1458" s="1" t="s">
        <v>3383</v>
      </c>
      <c r="C1458" s="1" t="s">
        <v>3384</v>
      </c>
      <c r="D1458" s="1" t="s">
        <v>3385</v>
      </c>
      <c r="E1458" s="1" t="s">
        <v>3386</v>
      </c>
      <c r="F1458" s="1" t="s">
        <v>3387</v>
      </c>
      <c r="G1458" s="3">
        <v>-95305.12748671051</v>
      </c>
      <c r="H1458" s="3">
        <v>17.584218</v>
      </c>
      <c r="I1458" s="4">
        <v>-1675866.13824411</v>
      </c>
      <c r="J1458" s="5">
        <v>-0.01068929968075054</v>
      </c>
      <c r="K1458" s="6">
        <v>1.5677978804E8</v>
      </c>
      <c r="L1458" s="7">
        <v>6525001.0</v>
      </c>
      <c r="M1458" s="8">
        <v>24.02755004</v>
      </c>
      <c r="N1458" s="9" t="str">
        <f t="shared" si="1"/>
        <v> </v>
      </c>
      <c r="O1458" s="9" t="str">
        <f t="shared" si="2"/>
        <v> </v>
      </c>
      <c r="P1458" s="10" t="str">
        <f t="shared" si="3"/>
        <v> </v>
      </c>
      <c r="Q1458" s="9" t="str">
        <f t="shared" si="4"/>
        <v> </v>
      </c>
      <c r="R1458" s="10" t="str">
        <f t="shared" si="5"/>
        <v> </v>
      </c>
      <c r="S1458" s="9" t="str">
        <f t="shared" si="6"/>
        <v> </v>
      </c>
      <c r="AB1458" s="10" t="s">
        <v>4256</v>
      </c>
      <c r="AC1458" s="10"/>
      <c r="AD1458" s="10"/>
      <c r="AE1458" s="10"/>
      <c r="AF1458" s="10"/>
      <c r="AG1458" s="11" t="s">
        <v>114</v>
      </c>
    </row>
    <row r="1459" ht="14.25" hidden="1" customHeight="1">
      <c r="A1459" s="1" t="s">
        <v>1636</v>
      </c>
      <c r="B1459" s="1" t="s">
        <v>269</v>
      </c>
      <c r="C1459" s="1" t="s">
        <v>3388</v>
      </c>
      <c r="D1459" s="1" t="s">
        <v>271</v>
      </c>
      <c r="E1459" s="1" t="s">
        <v>272</v>
      </c>
      <c r="F1459" s="1" t="s">
        <v>273</v>
      </c>
      <c r="G1459" s="3">
        <v>-19550.38433380984</v>
      </c>
      <c r="H1459" s="3">
        <v>41.65</v>
      </c>
      <c r="I1459" s="4">
        <v>-814273.5075031801</v>
      </c>
      <c r="J1459" s="5">
        <v>-0.005193740326370581</v>
      </c>
      <c r="K1459" s="6">
        <v>1.5677978804E8</v>
      </c>
      <c r="L1459" s="7">
        <v>6525001.0</v>
      </c>
      <c r="M1459" s="8">
        <v>24.02755004</v>
      </c>
      <c r="N1459" s="9" t="str">
        <f t="shared" si="1"/>
        <v> </v>
      </c>
      <c r="O1459" s="9" t="str">
        <f t="shared" si="2"/>
        <v> </v>
      </c>
      <c r="P1459" s="10" t="str">
        <f t="shared" si="3"/>
        <v> </v>
      </c>
      <c r="Q1459" s="9" t="str">
        <f t="shared" si="4"/>
        <v> </v>
      </c>
      <c r="R1459" s="10" t="str">
        <f t="shared" si="5"/>
        <v> </v>
      </c>
      <c r="S1459" s="9" t="str">
        <f t="shared" si="6"/>
        <v> </v>
      </c>
      <c r="AB1459" s="10" t="s">
        <v>4256</v>
      </c>
      <c r="AC1459" s="10"/>
      <c r="AD1459" s="10"/>
      <c r="AE1459" s="10"/>
      <c r="AF1459" s="10"/>
      <c r="AG1459" s="11" t="s">
        <v>114</v>
      </c>
    </row>
    <row r="1460" ht="14.25" hidden="1" customHeight="1">
      <c r="A1460" s="1" t="s">
        <v>1636</v>
      </c>
      <c r="B1460" s="1" t="s">
        <v>274</v>
      </c>
      <c r="C1460" s="1" t="s">
        <v>3389</v>
      </c>
      <c r="D1460" s="1" t="s">
        <v>276</v>
      </c>
      <c r="E1460" s="1" t="s">
        <v>277</v>
      </c>
      <c r="F1460" s="1" t="s">
        <v>278</v>
      </c>
      <c r="G1460" s="3">
        <v>-39594.40307771821</v>
      </c>
      <c r="H1460" s="3">
        <v>41.72</v>
      </c>
      <c r="I1460" s="4">
        <v>-1651878.496402404</v>
      </c>
      <c r="J1460" s="5">
        <v>-0.01053629754864161</v>
      </c>
      <c r="K1460" s="6">
        <v>1.5677978804E8</v>
      </c>
      <c r="L1460" s="7">
        <v>6525001.0</v>
      </c>
      <c r="M1460" s="8">
        <v>24.02755004</v>
      </c>
      <c r="N1460" s="9" t="str">
        <f t="shared" si="1"/>
        <v> </v>
      </c>
      <c r="O1460" s="9" t="str">
        <f t="shared" si="2"/>
        <v> </v>
      </c>
      <c r="P1460" s="10" t="str">
        <f t="shared" si="3"/>
        <v> </v>
      </c>
      <c r="Q1460" s="9" t="str">
        <f t="shared" si="4"/>
        <v> </v>
      </c>
      <c r="R1460" s="10" t="str">
        <f t="shared" si="5"/>
        <v> </v>
      </c>
      <c r="S1460" s="9" t="str">
        <f t="shared" si="6"/>
        <v> </v>
      </c>
      <c r="AB1460" s="10" t="s">
        <v>4256</v>
      </c>
      <c r="AC1460" s="10"/>
      <c r="AD1460" s="10"/>
      <c r="AE1460" s="10"/>
      <c r="AF1460" s="10"/>
      <c r="AG1460" s="11" t="s">
        <v>114</v>
      </c>
    </row>
    <row r="1461" ht="14.25" hidden="1" customHeight="1">
      <c r="A1461" s="1" t="s">
        <v>1636</v>
      </c>
      <c r="B1461" s="1" t="s">
        <v>3390</v>
      </c>
      <c r="C1461" s="1" t="s">
        <v>3391</v>
      </c>
      <c r="D1461" s="1" t="s">
        <v>3392</v>
      </c>
      <c r="E1461" s="1" t="s">
        <v>3393</v>
      </c>
      <c r="G1461" s="3">
        <v>-119337.0903625959</v>
      </c>
      <c r="H1461" s="3">
        <v>13.407219</v>
      </c>
      <c r="I1461" s="4">
        <v>-1599978.505314112</v>
      </c>
      <c r="J1461" s="5">
        <v>-0.01020526003585298</v>
      </c>
      <c r="K1461" s="6">
        <v>1.5677978804E8</v>
      </c>
      <c r="L1461" s="7">
        <v>6525001.0</v>
      </c>
      <c r="M1461" s="8">
        <v>24.02755004</v>
      </c>
      <c r="N1461" s="9" t="str">
        <f t="shared" si="1"/>
        <v> </v>
      </c>
      <c r="O1461" s="9" t="str">
        <f t="shared" si="2"/>
        <v> </v>
      </c>
      <c r="P1461" s="10" t="str">
        <f t="shared" si="3"/>
        <v> </v>
      </c>
      <c r="Q1461" s="9" t="str">
        <f t="shared" si="4"/>
        <v> </v>
      </c>
      <c r="R1461" s="10" t="str">
        <f t="shared" si="5"/>
        <v> </v>
      </c>
      <c r="S1461" s="9" t="str">
        <f t="shared" si="6"/>
        <v> </v>
      </c>
      <c r="AB1461" s="10" t="s">
        <v>4256</v>
      </c>
      <c r="AC1461" s="10"/>
      <c r="AD1461" s="10"/>
      <c r="AE1461" s="10"/>
      <c r="AF1461" s="10"/>
      <c r="AG1461" s="11" t="s">
        <v>114</v>
      </c>
    </row>
    <row r="1462" ht="14.25" hidden="1" customHeight="1">
      <c r="A1462" s="1" t="s">
        <v>1636</v>
      </c>
      <c r="B1462" s="1" t="s">
        <v>3394</v>
      </c>
      <c r="C1462" s="1" t="s">
        <v>3395</v>
      </c>
      <c r="D1462" s="1" t="s">
        <v>3396</v>
      </c>
      <c r="E1462" s="1" t="s">
        <v>3397</v>
      </c>
      <c r="G1462" s="3">
        <v>-1230.846954313884</v>
      </c>
      <c r="H1462" s="3">
        <v>73.29841400000001</v>
      </c>
      <c r="I1462" s="4">
        <v>-90219.12962793816</v>
      </c>
      <c r="J1462" s="5">
        <v>-5.754512795037082E-4</v>
      </c>
      <c r="K1462" s="6">
        <v>1.5677978804E8</v>
      </c>
      <c r="L1462" s="7">
        <v>6525001.0</v>
      </c>
      <c r="M1462" s="8">
        <v>24.02755004</v>
      </c>
      <c r="N1462" s="9" t="str">
        <f t="shared" si="1"/>
        <v> </v>
      </c>
      <c r="O1462" s="9" t="str">
        <f t="shared" si="2"/>
        <v> </v>
      </c>
      <c r="P1462" s="10" t="str">
        <f t="shared" si="3"/>
        <v> </v>
      </c>
      <c r="Q1462" s="9" t="str">
        <f t="shared" si="4"/>
        <v> </v>
      </c>
      <c r="R1462" s="10" t="str">
        <f t="shared" si="5"/>
        <v> </v>
      </c>
      <c r="S1462" s="9" t="str">
        <f t="shared" si="6"/>
        <v> </v>
      </c>
      <c r="AB1462" s="10" t="s">
        <v>4256</v>
      </c>
      <c r="AC1462" s="10"/>
      <c r="AD1462" s="10"/>
      <c r="AE1462" s="10"/>
      <c r="AF1462" s="10"/>
      <c r="AG1462" s="11" t="s">
        <v>114</v>
      </c>
    </row>
    <row r="1463" ht="14.25" hidden="1" customHeight="1">
      <c r="A1463" s="1" t="s">
        <v>1636</v>
      </c>
      <c r="B1463" s="1" t="s">
        <v>3398</v>
      </c>
      <c r="C1463" s="1" t="s">
        <v>3399</v>
      </c>
      <c r="D1463" s="1" t="s">
        <v>3400</v>
      </c>
      <c r="E1463" s="1" t="s">
        <v>3401</v>
      </c>
      <c r="G1463" s="3">
        <v>-21388.8809950429</v>
      </c>
      <c r="H1463" s="3">
        <v>24.065904</v>
      </c>
      <c r="I1463" s="4">
        <v>-514742.7566941269</v>
      </c>
      <c r="J1463" s="5">
        <v>-0.003283221409655166</v>
      </c>
      <c r="K1463" s="6">
        <v>1.5677978804E8</v>
      </c>
      <c r="L1463" s="7">
        <v>6525001.0</v>
      </c>
      <c r="M1463" s="8">
        <v>24.02755004</v>
      </c>
      <c r="N1463" s="9" t="str">
        <f t="shared" si="1"/>
        <v> </v>
      </c>
      <c r="O1463" s="9" t="str">
        <f t="shared" si="2"/>
        <v> </v>
      </c>
      <c r="P1463" s="10" t="str">
        <f t="shared" si="3"/>
        <v> </v>
      </c>
      <c r="Q1463" s="9" t="str">
        <f t="shared" si="4"/>
        <v> </v>
      </c>
      <c r="R1463" s="10" t="str">
        <f t="shared" si="5"/>
        <v> </v>
      </c>
      <c r="S1463" s="9" t="str">
        <f t="shared" si="6"/>
        <v> </v>
      </c>
      <c r="AB1463" s="10" t="s">
        <v>4256</v>
      </c>
      <c r="AC1463" s="10"/>
      <c r="AD1463" s="10"/>
      <c r="AE1463" s="10"/>
      <c r="AF1463" s="10"/>
      <c r="AG1463" s="11" t="s">
        <v>114</v>
      </c>
    </row>
    <row r="1464" ht="14.25" hidden="1" customHeight="1">
      <c r="A1464" s="1" t="s">
        <v>1636</v>
      </c>
      <c r="B1464" s="1" t="s">
        <v>3402</v>
      </c>
      <c r="C1464" s="1" t="s">
        <v>3403</v>
      </c>
      <c r="D1464" s="1" t="s">
        <v>3404</v>
      </c>
      <c r="E1464" s="1" t="s">
        <v>3405</v>
      </c>
      <c r="F1464" s="1" t="s">
        <v>3406</v>
      </c>
      <c r="G1464" s="3">
        <v>-2348.974240180075</v>
      </c>
      <c r="H1464" s="3">
        <v>253.84</v>
      </c>
      <c r="I1464" s="4">
        <v>-596263.6211273103</v>
      </c>
      <c r="J1464" s="5">
        <v>-0.003803191907461839</v>
      </c>
      <c r="K1464" s="6">
        <v>1.5677978804E8</v>
      </c>
      <c r="L1464" s="7">
        <v>6525001.0</v>
      </c>
      <c r="M1464" s="8">
        <v>24.02755004</v>
      </c>
      <c r="N1464" s="9" t="str">
        <f t="shared" si="1"/>
        <v> </v>
      </c>
      <c r="O1464" s="9" t="str">
        <f t="shared" si="2"/>
        <v> </v>
      </c>
      <c r="P1464" s="10" t="str">
        <f t="shared" si="3"/>
        <v> </v>
      </c>
      <c r="Q1464" s="9" t="str">
        <f t="shared" si="4"/>
        <v> </v>
      </c>
      <c r="R1464" s="10" t="str">
        <f t="shared" si="5"/>
        <v> </v>
      </c>
      <c r="S1464" s="9" t="str">
        <f t="shared" si="6"/>
        <v> </v>
      </c>
      <c r="AB1464" s="10" t="s">
        <v>4256</v>
      </c>
      <c r="AC1464" s="10"/>
      <c r="AD1464" s="10"/>
      <c r="AE1464" s="10"/>
      <c r="AF1464" s="10"/>
      <c r="AG1464" s="11" t="s">
        <v>114</v>
      </c>
    </row>
    <row r="1465" ht="14.25" hidden="1" customHeight="1">
      <c r="A1465" s="1" t="s">
        <v>1636</v>
      </c>
      <c r="B1465" s="1" t="s">
        <v>3407</v>
      </c>
      <c r="C1465" s="1" t="s">
        <v>3408</v>
      </c>
      <c r="D1465" s="1" t="s">
        <v>3409</v>
      </c>
      <c r="E1465" s="1" t="s">
        <v>3410</v>
      </c>
      <c r="G1465" s="3">
        <v>-433.3876907557834</v>
      </c>
      <c r="H1465" s="3">
        <v>192.72201</v>
      </c>
      <c r="I1465" s="4">
        <v>-83523.34687171299</v>
      </c>
      <c r="J1465" s="5">
        <v>-5.327430781473136E-4</v>
      </c>
      <c r="K1465" s="6">
        <v>1.5677978804E8</v>
      </c>
      <c r="L1465" s="7">
        <v>6525001.0</v>
      </c>
      <c r="M1465" s="8">
        <v>24.02755004</v>
      </c>
      <c r="N1465" s="9" t="str">
        <f t="shared" si="1"/>
        <v> </v>
      </c>
      <c r="O1465" s="9" t="str">
        <f t="shared" si="2"/>
        <v> </v>
      </c>
      <c r="P1465" s="10" t="str">
        <f t="shared" si="3"/>
        <v> </v>
      </c>
      <c r="Q1465" s="9" t="str">
        <f t="shared" si="4"/>
        <v> </v>
      </c>
      <c r="R1465" s="10" t="str">
        <f t="shared" si="5"/>
        <v> </v>
      </c>
      <c r="S1465" s="9" t="str">
        <f t="shared" si="6"/>
        <v> </v>
      </c>
      <c r="AB1465" s="10" t="s">
        <v>4256</v>
      </c>
      <c r="AC1465" s="10"/>
      <c r="AD1465" s="10"/>
      <c r="AE1465" s="10"/>
      <c r="AF1465" s="10"/>
      <c r="AG1465" s="11" t="s">
        <v>114</v>
      </c>
    </row>
    <row r="1466" ht="14.25" hidden="1" customHeight="1">
      <c r="A1466" s="1" t="s">
        <v>1636</v>
      </c>
      <c r="B1466" s="1" t="s">
        <v>3411</v>
      </c>
      <c r="C1466" s="1" t="s">
        <v>3412</v>
      </c>
      <c r="D1466" s="1" t="s">
        <v>3413</v>
      </c>
      <c r="E1466" s="1" t="s">
        <v>3414</v>
      </c>
      <c r="G1466" s="3">
        <v>-1056.584938150497</v>
      </c>
      <c r="H1466" s="3">
        <v>271.82352</v>
      </c>
      <c r="I1466" s="4">
        <v>-287204.6370670505</v>
      </c>
      <c r="J1466" s="5">
        <v>-0.00183189836303245</v>
      </c>
      <c r="K1466" s="6">
        <v>1.5677978804E8</v>
      </c>
      <c r="L1466" s="7">
        <v>6525001.0</v>
      </c>
      <c r="M1466" s="8">
        <v>24.02755004</v>
      </c>
      <c r="N1466" s="9" t="str">
        <f t="shared" si="1"/>
        <v> </v>
      </c>
      <c r="O1466" s="9" t="str">
        <f t="shared" si="2"/>
        <v> </v>
      </c>
      <c r="P1466" s="10" t="str">
        <f t="shared" si="3"/>
        <v> </v>
      </c>
      <c r="Q1466" s="9" t="str">
        <f t="shared" si="4"/>
        <v> </v>
      </c>
      <c r="R1466" s="10" t="str">
        <f t="shared" si="5"/>
        <v> </v>
      </c>
      <c r="S1466" s="9" t="str">
        <f t="shared" si="6"/>
        <v> </v>
      </c>
      <c r="AB1466" s="10" t="s">
        <v>4256</v>
      </c>
      <c r="AC1466" s="10"/>
      <c r="AD1466" s="10"/>
      <c r="AE1466" s="10"/>
      <c r="AF1466" s="10"/>
      <c r="AG1466" s="11" t="s">
        <v>114</v>
      </c>
    </row>
    <row r="1467" ht="14.25" hidden="1" customHeight="1">
      <c r="A1467" s="1" t="s">
        <v>1636</v>
      </c>
      <c r="B1467" s="1" t="s">
        <v>3415</v>
      </c>
      <c r="C1467" s="1" t="s">
        <v>3416</v>
      </c>
      <c r="D1467" s="1" t="s">
        <v>3417</v>
      </c>
      <c r="E1467" s="1" t="s">
        <v>3418</v>
      </c>
      <c r="F1467" s="1" t="s">
        <v>3419</v>
      </c>
      <c r="G1467" s="3">
        <v>-14504.5596353094</v>
      </c>
      <c r="H1467" s="3">
        <v>107.74</v>
      </c>
      <c r="I1467" s="4">
        <v>-1562721.255108235</v>
      </c>
      <c r="J1467" s="5">
        <v>-0.009967619389238682</v>
      </c>
      <c r="K1467" s="6">
        <v>1.5677978804E8</v>
      </c>
      <c r="L1467" s="7">
        <v>6525001.0</v>
      </c>
      <c r="M1467" s="8">
        <v>24.02755004</v>
      </c>
      <c r="N1467" s="9" t="str">
        <f t="shared" si="1"/>
        <v> </v>
      </c>
      <c r="O1467" s="9" t="str">
        <f t="shared" si="2"/>
        <v> </v>
      </c>
      <c r="P1467" s="10" t="str">
        <f t="shared" si="3"/>
        <v> </v>
      </c>
      <c r="Q1467" s="9" t="str">
        <f t="shared" si="4"/>
        <v> </v>
      </c>
      <c r="R1467" s="10" t="str">
        <f t="shared" si="5"/>
        <v> </v>
      </c>
      <c r="S1467" s="9" t="str">
        <f t="shared" si="6"/>
        <v> </v>
      </c>
      <c r="AB1467" s="10" t="s">
        <v>4256</v>
      </c>
      <c r="AC1467" s="10"/>
      <c r="AD1467" s="10"/>
      <c r="AE1467" s="10"/>
      <c r="AF1467" s="10"/>
      <c r="AG1467" s="11" t="s">
        <v>114</v>
      </c>
    </row>
    <row r="1468" ht="14.25" hidden="1" customHeight="1">
      <c r="A1468" s="1" t="s">
        <v>1636</v>
      </c>
      <c r="B1468" s="1" t="s">
        <v>3420</v>
      </c>
      <c r="C1468" s="1" t="s">
        <v>3421</v>
      </c>
      <c r="D1468" s="1" t="s">
        <v>3422</v>
      </c>
      <c r="E1468" s="1" t="s">
        <v>3423</v>
      </c>
      <c r="F1468" s="1" t="s">
        <v>3424</v>
      </c>
      <c r="G1468" s="3">
        <v>-29266.30150265176</v>
      </c>
      <c r="H1468" s="3">
        <v>41.28</v>
      </c>
      <c r="I1468" s="4">
        <v>-1208112.926029464</v>
      </c>
      <c r="J1468" s="5">
        <v>-0.007705795122782235</v>
      </c>
      <c r="K1468" s="6">
        <v>1.5677978804E8</v>
      </c>
      <c r="L1468" s="7">
        <v>6525001.0</v>
      </c>
      <c r="M1468" s="8">
        <v>24.02755004</v>
      </c>
      <c r="N1468" s="9" t="str">
        <f t="shared" si="1"/>
        <v> </v>
      </c>
      <c r="O1468" s="9" t="str">
        <f t="shared" si="2"/>
        <v> </v>
      </c>
      <c r="P1468" s="10" t="str">
        <f t="shared" si="3"/>
        <v> </v>
      </c>
      <c r="Q1468" s="9" t="str">
        <f t="shared" si="4"/>
        <v> </v>
      </c>
      <c r="R1468" s="10" t="str">
        <f t="shared" si="5"/>
        <v> </v>
      </c>
      <c r="S1468" s="9" t="str">
        <f t="shared" si="6"/>
        <v> </v>
      </c>
      <c r="AB1468" s="10" t="s">
        <v>4256</v>
      </c>
      <c r="AC1468" s="10"/>
      <c r="AD1468" s="10"/>
      <c r="AE1468" s="10"/>
      <c r="AF1468" s="10"/>
      <c r="AG1468" s="11" t="s">
        <v>114</v>
      </c>
    </row>
    <row r="1469" ht="14.25" hidden="1" customHeight="1">
      <c r="A1469" s="1" t="s">
        <v>1636</v>
      </c>
      <c r="B1469" s="1" t="s">
        <v>3425</v>
      </c>
      <c r="C1469" s="1" t="s">
        <v>3426</v>
      </c>
      <c r="D1469" s="1" t="s">
        <v>3427</v>
      </c>
      <c r="E1469" s="1" t="s">
        <v>3428</v>
      </c>
      <c r="F1469" s="1" t="s">
        <v>3429</v>
      </c>
      <c r="G1469" s="3">
        <v>-1580.666615013619</v>
      </c>
      <c r="H1469" s="3">
        <v>145.88</v>
      </c>
      <c r="I1469" s="4">
        <v>-230587.6457981868</v>
      </c>
      <c r="J1469" s="5">
        <v>-0.001470774062657591</v>
      </c>
      <c r="K1469" s="6">
        <v>1.5677978804E8</v>
      </c>
      <c r="L1469" s="7">
        <v>6525001.0</v>
      </c>
      <c r="M1469" s="8">
        <v>24.02755004</v>
      </c>
      <c r="N1469" s="9" t="str">
        <f t="shared" si="1"/>
        <v> </v>
      </c>
      <c r="O1469" s="9" t="str">
        <f t="shared" si="2"/>
        <v> </v>
      </c>
      <c r="P1469" s="10" t="str">
        <f t="shared" si="3"/>
        <v> </v>
      </c>
      <c r="Q1469" s="9" t="str">
        <f t="shared" si="4"/>
        <v> </v>
      </c>
      <c r="R1469" s="10" t="str">
        <f t="shared" si="5"/>
        <v> </v>
      </c>
      <c r="S1469" s="9" t="str">
        <f t="shared" si="6"/>
        <v> </v>
      </c>
      <c r="AB1469" s="10" t="s">
        <v>4256</v>
      </c>
      <c r="AC1469" s="10"/>
      <c r="AD1469" s="10"/>
      <c r="AE1469" s="10"/>
      <c r="AF1469" s="10"/>
      <c r="AG1469" s="11" t="s">
        <v>114</v>
      </c>
    </row>
    <row r="1470" ht="14.25" hidden="1" customHeight="1">
      <c r="A1470" s="1" t="s">
        <v>1636</v>
      </c>
      <c r="B1470" s="1" t="s">
        <v>3430</v>
      </c>
      <c r="C1470" s="1" t="s">
        <v>3431</v>
      </c>
      <c r="D1470" s="1" t="s">
        <v>3432</v>
      </c>
      <c r="E1470" s="1" t="s">
        <v>3433</v>
      </c>
      <c r="F1470" s="1" t="s">
        <v>3434</v>
      </c>
      <c r="G1470" s="3">
        <v>-1761.406773041816</v>
      </c>
      <c r="H1470" s="3">
        <v>164.1</v>
      </c>
      <c r="I1470" s="4">
        <v>-289046.851456162</v>
      </c>
      <c r="J1470" s="5">
        <v>-0.001843648693940166</v>
      </c>
      <c r="K1470" s="6">
        <v>1.5677978804E8</v>
      </c>
      <c r="L1470" s="7">
        <v>6525001.0</v>
      </c>
      <c r="M1470" s="8">
        <v>24.02755004</v>
      </c>
      <c r="N1470" s="9" t="str">
        <f t="shared" si="1"/>
        <v> </v>
      </c>
      <c r="O1470" s="9" t="str">
        <f t="shared" si="2"/>
        <v> </v>
      </c>
      <c r="P1470" s="10" t="str">
        <f t="shared" si="3"/>
        <v> </v>
      </c>
      <c r="Q1470" s="9" t="str">
        <f t="shared" si="4"/>
        <v> </v>
      </c>
      <c r="R1470" s="10" t="str">
        <f t="shared" si="5"/>
        <v> </v>
      </c>
      <c r="S1470" s="9" t="str">
        <f t="shared" si="6"/>
        <v> </v>
      </c>
      <c r="AB1470" s="10" t="s">
        <v>4256</v>
      </c>
      <c r="AC1470" s="10"/>
      <c r="AD1470" s="10"/>
      <c r="AE1470" s="10"/>
      <c r="AF1470" s="10"/>
      <c r="AG1470" s="11" t="s">
        <v>114</v>
      </c>
    </row>
    <row r="1471" ht="14.25" hidden="1" customHeight="1">
      <c r="A1471" s="1" t="s">
        <v>1636</v>
      </c>
      <c r="B1471" s="1" t="s">
        <v>3435</v>
      </c>
      <c r="C1471" s="1" t="s">
        <v>3436</v>
      </c>
      <c r="D1471" s="1" t="s">
        <v>3437</v>
      </c>
      <c r="E1471" s="1" t="s">
        <v>3438</v>
      </c>
      <c r="G1471" s="3">
        <v>-22617.13669261086</v>
      </c>
      <c r="H1471" s="3">
        <v>39.680607</v>
      </c>
      <c r="I1471" s="4">
        <v>-897461.7125647713</v>
      </c>
      <c r="J1471" s="5">
        <v>-0.005724345744974458</v>
      </c>
      <c r="K1471" s="6">
        <v>1.5677978804E8</v>
      </c>
      <c r="L1471" s="7">
        <v>6525001.0</v>
      </c>
      <c r="M1471" s="8">
        <v>24.02755004</v>
      </c>
      <c r="N1471" s="9" t="str">
        <f t="shared" si="1"/>
        <v> </v>
      </c>
      <c r="O1471" s="9" t="str">
        <f t="shared" si="2"/>
        <v> </v>
      </c>
      <c r="P1471" s="10" t="str">
        <f t="shared" si="3"/>
        <v> </v>
      </c>
      <c r="Q1471" s="9" t="str">
        <f t="shared" si="4"/>
        <v> </v>
      </c>
      <c r="R1471" s="10" t="str">
        <f t="shared" si="5"/>
        <v> </v>
      </c>
      <c r="S1471" s="9" t="str">
        <f t="shared" si="6"/>
        <v> </v>
      </c>
      <c r="AB1471" s="10" t="s">
        <v>4256</v>
      </c>
      <c r="AC1471" s="10"/>
      <c r="AD1471" s="10"/>
      <c r="AE1471" s="10"/>
      <c r="AF1471" s="10"/>
      <c r="AG1471" s="11" t="s">
        <v>114</v>
      </c>
    </row>
    <row r="1472" ht="14.25" hidden="1" customHeight="1">
      <c r="A1472" s="1" t="s">
        <v>1636</v>
      </c>
      <c r="B1472" s="1" t="s">
        <v>3439</v>
      </c>
      <c r="C1472" s="1" t="s">
        <v>3440</v>
      </c>
      <c r="D1472" s="1" t="s">
        <v>3441</v>
      </c>
      <c r="E1472" s="1" t="s">
        <v>3442</v>
      </c>
      <c r="G1472" s="3">
        <v>-39093.6427115684</v>
      </c>
      <c r="H1472" s="3">
        <v>4.0286583</v>
      </c>
      <c r="I1472" s="4">
        <v>-157494.9281871945</v>
      </c>
      <c r="J1472" s="5">
        <v>-0.0010045614307567</v>
      </c>
      <c r="K1472" s="6">
        <v>1.5677978804E8</v>
      </c>
      <c r="L1472" s="7">
        <v>6525001.0</v>
      </c>
      <c r="M1472" s="8">
        <v>24.02755004</v>
      </c>
      <c r="N1472" s="9" t="str">
        <f t="shared" si="1"/>
        <v> </v>
      </c>
      <c r="O1472" s="9" t="str">
        <f t="shared" si="2"/>
        <v> </v>
      </c>
      <c r="P1472" s="10" t="str">
        <f t="shared" si="3"/>
        <v> </v>
      </c>
      <c r="Q1472" s="9" t="str">
        <f t="shared" si="4"/>
        <v> </v>
      </c>
      <c r="R1472" s="10" t="str">
        <f t="shared" si="5"/>
        <v> </v>
      </c>
      <c r="S1472" s="9" t="str">
        <f t="shared" si="6"/>
        <v> </v>
      </c>
      <c r="AB1472" s="10" t="s">
        <v>4256</v>
      </c>
      <c r="AC1472" s="10"/>
      <c r="AD1472" s="10"/>
      <c r="AE1472" s="10"/>
      <c r="AF1472" s="10"/>
      <c r="AG1472" s="11" t="s">
        <v>114</v>
      </c>
    </row>
    <row r="1473" ht="14.25" hidden="1" customHeight="1">
      <c r="A1473" s="1" t="s">
        <v>1636</v>
      </c>
      <c r="B1473" s="1" t="s">
        <v>3443</v>
      </c>
      <c r="C1473" s="1" t="s">
        <v>3444</v>
      </c>
      <c r="D1473" s="1" t="s">
        <v>3445</v>
      </c>
      <c r="E1473" s="1" t="s">
        <v>3446</v>
      </c>
      <c r="G1473" s="3">
        <v>-20899.78128424975</v>
      </c>
      <c r="H1473" s="3">
        <v>14.424393</v>
      </c>
      <c r="I1473" s="4">
        <v>-301466.6588580631</v>
      </c>
      <c r="J1473" s="5">
        <v>-0.001922866860753431</v>
      </c>
      <c r="K1473" s="6">
        <v>1.5677978804E8</v>
      </c>
      <c r="L1473" s="7">
        <v>6525001.0</v>
      </c>
      <c r="M1473" s="8">
        <v>24.02755004</v>
      </c>
      <c r="N1473" s="9" t="str">
        <f t="shared" si="1"/>
        <v> </v>
      </c>
      <c r="O1473" s="9" t="str">
        <f t="shared" si="2"/>
        <v> </v>
      </c>
      <c r="P1473" s="10" t="str">
        <f t="shared" si="3"/>
        <v> </v>
      </c>
      <c r="Q1473" s="9" t="str">
        <f t="shared" si="4"/>
        <v> </v>
      </c>
      <c r="R1473" s="10" t="str">
        <f t="shared" si="5"/>
        <v> </v>
      </c>
      <c r="S1473" s="9" t="str">
        <f t="shared" si="6"/>
        <v> </v>
      </c>
      <c r="AB1473" s="10" t="s">
        <v>4256</v>
      </c>
      <c r="AC1473" s="10"/>
      <c r="AD1473" s="10"/>
      <c r="AE1473" s="10"/>
      <c r="AF1473" s="10"/>
      <c r="AG1473" s="11" t="s">
        <v>114</v>
      </c>
    </row>
    <row r="1474" ht="14.25" hidden="1" customHeight="1">
      <c r="A1474" s="1" t="s">
        <v>1636</v>
      </c>
      <c r="B1474" s="1" t="s">
        <v>3447</v>
      </c>
      <c r="C1474" s="1" t="s">
        <v>3448</v>
      </c>
      <c r="D1474" s="1" t="s">
        <v>3449</v>
      </c>
      <c r="E1474" s="1" t="s">
        <v>3450</v>
      </c>
      <c r="G1474" s="3">
        <v>-11976.78867966057</v>
      </c>
      <c r="H1474" s="3">
        <v>16.011051</v>
      </c>
      <c r="I1474" s="4">
        <v>-191760.9743662681</v>
      </c>
      <c r="J1474" s="5">
        <v>-0.001223123061738948</v>
      </c>
      <c r="K1474" s="6">
        <v>1.5677978804E8</v>
      </c>
      <c r="L1474" s="7">
        <v>6525001.0</v>
      </c>
      <c r="M1474" s="8">
        <v>24.02755004</v>
      </c>
      <c r="N1474" s="9" t="str">
        <f t="shared" si="1"/>
        <v> </v>
      </c>
      <c r="O1474" s="9" t="str">
        <f t="shared" si="2"/>
        <v> </v>
      </c>
      <c r="P1474" s="10" t="str">
        <f t="shared" si="3"/>
        <v> </v>
      </c>
      <c r="Q1474" s="9" t="str">
        <f t="shared" si="4"/>
        <v> </v>
      </c>
      <c r="R1474" s="10" t="str">
        <f t="shared" si="5"/>
        <v> </v>
      </c>
      <c r="S1474" s="9" t="str">
        <f t="shared" si="6"/>
        <v> </v>
      </c>
      <c r="AB1474" s="10" t="s">
        <v>4256</v>
      </c>
      <c r="AC1474" s="10"/>
      <c r="AD1474" s="10"/>
      <c r="AE1474" s="10"/>
      <c r="AF1474" s="10"/>
      <c r="AG1474" s="11" t="s">
        <v>114</v>
      </c>
    </row>
    <row r="1475" ht="14.25" hidden="1" customHeight="1">
      <c r="A1475" s="1" t="s">
        <v>1636</v>
      </c>
      <c r="B1475" s="1" t="s">
        <v>3451</v>
      </c>
      <c r="C1475" s="1" t="s">
        <v>3452</v>
      </c>
      <c r="D1475" s="1" t="s">
        <v>3453</v>
      </c>
      <c r="E1475" s="1" t="s">
        <v>3454</v>
      </c>
      <c r="F1475" s="1" t="s">
        <v>3455</v>
      </c>
      <c r="G1475" s="3">
        <v>-333.6243060377107</v>
      </c>
      <c r="H1475" s="3">
        <v>265.98</v>
      </c>
      <c r="I1475" s="4">
        <v>-88737.39291991029</v>
      </c>
      <c r="J1475" s="5">
        <v>-5.660002097800405E-4</v>
      </c>
      <c r="K1475" s="6">
        <v>1.5677978804E8</v>
      </c>
      <c r="L1475" s="7">
        <v>6525001.0</v>
      </c>
      <c r="M1475" s="8">
        <v>24.02755004</v>
      </c>
      <c r="N1475" s="9" t="str">
        <f t="shared" si="1"/>
        <v> </v>
      </c>
      <c r="O1475" s="9" t="str">
        <f t="shared" si="2"/>
        <v> </v>
      </c>
      <c r="P1475" s="10" t="str">
        <f t="shared" si="3"/>
        <v> </v>
      </c>
      <c r="Q1475" s="9" t="str">
        <f t="shared" si="4"/>
        <v> </v>
      </c>
      <c r="R1475" s="10" t="str">
        <f t="shared" si="5"/>
        <v> </v>
      </c>
      <c r="S1475" s="9" t="str">
        <f t="shared" si="6"/>
        <v> </v>
      </c>
      <c r="AB1475" s="10" t="s">
        <v>4256</v>
      </c>
      <c r="AC1475" s="10"/>
      <c r="AD1475" s="10"/>
      <c r="AE1475" s="10"/>
      <c r="AF1475" s="10"/>
      <c r="AG1475" s="11" t="s">
        <v>114</v>
      </c>
    </row>
    <row r="1476" ht="14.25" hidden="1" customHeight="1">
      <c r="A1476" s="1" t="s">
        <v>1636</v>
      </c>
      <c r="B1476" s="1" t="s">
        <v>3456</v>
      </c>
      <c r="C1476" s="1" t="s">
        <v>3457</v>
      </c>
      <c r="D1476" s="1" t="s">
        <v>3458</v>
      </c>
      <c r="E1476" s="1" t="s">
        <v>3459</v>
      </c>
      <c r="G1476" s="3">
        <v>-1558.640932673266</v>
      </c>
      <c r="H1476" s="3">
        <v>110.69883</v>
      </c>
      <c r="I1476" s="4">
        <v>-172539.7276370393</v>
      </c>
      <c r="J1476" s="5">
        <v>-0.001100522776526643</v>
      </c>
      <c r="K1476" s="6">
        <v>1.5677978804E8</v>
      </c>
      <c r="L1476" s="7">
        <v>6525001.0</v>
      </c>
      <c r="M1476" s="8">
        <v>24.02755004</v>
      </c>
      <c r="N1476" s="9" t="str">
        <f t="shared" si="1"/>
        <v> </v>
      </c>
      <c r="O1476" s="9" t="str">
        <f t="shared" si="2"/>
        <v> </v>
      </c>
      <c r="P1476" s="10" t="str">
        <f t="shared" si="3"/>
        <v> </v>
      </c>
      <c r="Q1476" s="9" t="str">
        <f t="shared" si="4"/>
        <v> </v>
      </c>
      <c r="R1476" s="10" t="str">
        <f t="shared" si="5"/>
        <v> </v>
      </c>
      <c r="S1476" s="9" t="str">
        <f t="shared" si="6"/>
        <v> </v>
      </c>
      <c r="AB1476" s="10" t="s">
        <v>4256</v>
      </c>
      <c r="AC1476" s="10"/>
      <c r="AD1476" s="10"/>
      <c r="AE1476" s="10"/>
      <c r="AF1476" s="10"/>
      <c r="AG1476" s="11" t="s">
        <v>114</v>
      </c>
    </row>
    <row r="1477" ht="14.25" hidden="1" customHeight="1">
      <c r="A1477" s="1" t="s">
        <v>1636</v>
      </c>
      <c r="B1477" s="1" t="s">
        <v>3460</v>
      </c>
      <c r="C1477" s="1" t="s">
        <v>3461</v>
      </c>
      <c r="D1477" s="1" t="s">
        <v>3462</v>
      </c>
      <c r="E1477" s="1" t="s">
        <v>3463</v>
      </c>
      <c r="G1477" s="3">
        <v>-104.2980840234396</v>
      </c>
      <c r="H1477" s="3">
        <v>723.0587</v>
      </c>
      <c r="I1477" s="4">
        <v>-75413.63704647904</v>
      </c>
      <c r="J1477" s="5">
        <v>-4.810163222521923E-4</v>
      </c>
      <c r="K1477" s="6">
        <v>1.5677978804E8</v>
      </c>
      <c r="L1477" s="7">
        <v>6525001.0</v>
      </c>
      <c r="M1477" s="8">
        <v>24.02755004</v>
      </c>
      <c r="N1477" s="9" t="str">
        <f t="shared" si="1"/>
        <v> </v>
      </c>
      <c r="O1477" s="9" t="str">
        <f t="shared" si="2"/>
        <v> </v>
      </c>
      <c r="P1477" s="10" t="str">
        <f t="shared" si="3"/>
        <v> </v>
      </c>
      <c r="Q1477" s="9" t="str">
        <f t="shared" si="4"/>
        <v> </v>
      </c>
      <c r="R1477" s="10" t="str">
        <f t="shared" si="5"/>
        <v> </v>
      </c>
      <c r="S1477" s="9" t="str">
        <f t="shared" si="6"/>
        <v> </v>
      </c>
      <c r="AB1477" s="10" t="s">
        <v>4256</v>
      </c>
      <c r="AC1477" s="10"/>
      <c r="AD1477" s="10"/>
      <c r="AE1477" s="10"/>
      <c r="AF1477" s="10"/>
      <c r="AG1477" s="11" t="s">
        <v>114</v>
      </c>
    </row>
    <row r="1478" ht="14.25" hidden="1" customHeight="1">
      <c r="A1478" s="1" t="s">
        <v>1636</v>
      </c>
      <c r="B1478" s="1" t="s">
        <v>3464</v>
      </c>
      <c r="C1478" s="1" t="s">
        <v>3465</v>
      </c>
      <c r="D1478" s="1" t="s">
        <v>3466</v>
      </c>
      <c r="E1478" s="1" t="s">
        <v>3467</v>
      </c>
      <c r="G1478" s="3">
        <v>-25432.53714705725</v>
      </c>
      <c r="H1478" s="3">
        <v>14.857233</v>
      </c>
      <c r="I1478" s="4">
        <v>-377857.1301749848</v>
      </c>
      <c r="J1478" s="5">
        <v>-0.002410113796547424</v>
      </c>
      <c r="K1478" s="6">
        <v>1.5677978804E8</v>
      </c>
      <c r="L1478" s="7">
        <v>6525001.0</v>
      </c>
      <c r="M1478" s="8">
        <v>24.02755004</v>
      </c>
      <c r="N1478" s="9" t="str">
        <f t="shared" si="1"/>
        <v> </v>
      </c>
      <c r="O1478" s="9" t="str">
        <f t="shared" si="2"/>
        <v> </v>
      </c>
      <c r="P1478" s="10" t="str">
        <f t="shared" si="3"/>
        <v> </v>
      </c>
      <c r="Q1478" s="9" t="str">
        <f t="shared" si="4"/>
        <v> </v>
      </c>
      <c r="R1478" s="10" t="str">
        <f t="shared" si="5"/>
        <v> </v>
      </c>
      <c r="S1478" s="9" t="str">
        <f t="shared" si="6"/>
        <v> </v>
      </c>
      <c r="AB1478" s="10" t="s">
        <v>4256</v>
      </c>
      <c r="AC1478" s="10"/>
      <c r="AD1478" s="10"/>
      <c r="AE1478" s="10"/>
      <c r="AF1478" s="10"/>
      <c r="AG1478" s="11" t="s">
        <v>114</v>
      </c>
    </row>
    <row r="1479" ht="14.25" hidden="1" customHeight="1">
      <c r="A1479" s="1" t="s">
        <v>1636</v>
      </c>
      <c r="B1479" s="1" t="s">
        <v>3468</v>
      </c>
      <c r="C1479" s="1" t="s">
        <v>3469</v>
      </c>
      <c r="D1479" s="1" t="s">
        <v>3470</v>
      </c>
      <c r="E1479" s="1" t="s">
        <v>3471</v>
      </c>
      <c r="F1479" s="1" t="s">
        <v>3472</v>
      </c>
      <c r="G1479" s="3">
        <v>-1839.144475419535</v>
      </c>
      <c r="H1479" s="3">
        <v>132.54</v>
      </c>
      <c r="I1479" s="4">
        <v>-243760.2087721051</v>
      </c>
      <c r="J1479" s="5">
        <v>-0.001554793585445551</v>
      </c>
      <c r="K1479" s="6">
        <v>1.5677978804E8</v>
      </c>
      <c r="L1479" s="7">
        <v>6525001.0</v>
      </c>
      <c r="M1479" s="8">
        <v>24.02755004</v>
      </c>
      <c r="N1479" s="9" t="str">
        <f t="shared" si="1"/>
        <v> </v>
      </c>
      <c r="O1479" s="9" t="str">
        <f t="shared" si="2"/>
        <v> </v>
      </c>
      <c r="P1479" s="10" t="str">
        <f t="shared" si="3"/>
        <v> </v>
      </c>
      <c r="Q1479" s="9" t="str">
        <f t="shared" si="4"/>
        <v> </v>
      </c>
      <c r="R1479" s="10" t="str">
        <f t="shared" si="5"/>
        <v> </v>
      </c>
      <c r="S1479" s="9" t="str">
        <f t="shared" si="6"/>
        <v> </v>
      </c>
      <c r="AB1479" s="10" t="s">
        <v>4256</v>
      </c>
      <c r="AC1479" s="10"/>
      <c r="AD1479" s="10"/>
      <c r="AE1479" s="10"/>
      <c r="AF1479" s="10"/>
      <c r="AG1479" s="11" t="s">
        <v>114</v>
      </c>
    </row>
    <row r="1480" ht="14.25" hidden="1" customHeight="1">
      <c r="A1480" s="1" t="s">
        <v>1636</v>
      </c>
      <c r="B1480" s="1" t="s">
        <v>3473</v>
      </c>
      <c r="C1480" s="1" t="s">
        <v>3474</v>
      </c>
      <c r="D1480" s="1" t="s">
        <v>3475</v>
      </c>
      <c r="E1480" s="1" t="s">
        <v>3476</v>
      </c>
      <c r="F1480" s="1" t="s">
        <v>3477</v>
      </c>
      <c r="G1480" s="3">
        <v>-2727.297725084974</v>
      </c>
      <c r="H1480" s="3">
        <v>37.01</v>
      </c>
      <c r="I1480" s="4">
        <v>-100937.2888053949</v>
      </c>
      <c r="J1480" s="5">
        <v>-6.438156988682896E-4</v>
      </c>
      <c r="K1480" s="6">
        <v>1.5677978804E8</v>
      </c>
      <c r="L1480" s="7">
        <v>6525001.0</v>
      </c>
      <c r="M1480" s="8">
        <v>24.02755004</v>
      </c>
      <c r="N1480" s="9" t="str">
        <f t="shared" si="1"/>
        <v> </v>
      </c>
      <c r="O1480" s="9" t="str">
        <f t="shared" si="2"/>
        <v> </v>
      </c>
      <c r="P1480" s="10" t="str">
        <f t="shared" si="3"/>
        <v> </v>
      </c>
      <c r="Q1480" s="9" t="str">
        <f t="shared" si="4"/>
        <v> </v>
      </c>
      <c r="R1480" s="10" t="str">
        <f t="shared" si="5"/>
        <v> </v>
      </c>
      <c r="S1480" s="9" t="str">
        <f t="shared" si="6"/>
        <v> </v>
      </c>
      <c r="AB1480" s="10" t="s">
        <v>4256</v>
      </c>
      <c r="AC1480" s="10"/>
      <c r="AD1480" s="10"/>
      <c r="AE1480" s="10"/>
      <c r="AF1480" s="10"/>
      <c r="AG1480" s="11" t="s">
        <v>114</v>
      </c>
    </row>
    <row r="1481" ht="14.25" hidden="1" customHeight="1">
      <c r="A1481" s="1" t="s">
        <v>1636</v>
      </c>
      <c r="B1481" s="1" t="s">
        <v>3478</v>
      </c>
      <c r="C1481" s="1" t="s">
        <v>3479</v>
      </c>
      <c r="D1481" s="1" t="s">
        <v>3480</v>
      </c>
      <c r="E1481" s="1" t="s">
        <v>3481</v>
      </c>
      <c r="F1481" s="1" t="s">
        <v>3482</v>
      </c>
      <c r="G1481" s="3">
        <v>-6657.58639446515</v>
      </c>
      <c r="H1481" s="3">
        <v>229.34</v>
      </c>
      <c r="I1481" s="4">
        <v>-1526850.863706638</v>
      </c>
      <c r="J1481" s="5">
        <v>-0.009738824645668514</v>
      </c>
      <c r="K1481" s="6">
        <v>1.5677978804E8</v>
      </c>
      <c r="L1481" s="7">
        <v>6525001.0</v>
      </c>
      <c r="M1481" s="8">
        <v>24.02755004</v>
      </c>
      <c r="N1481" s="9" t="str">
        <f t="shared" si="1"/>
        <v> </v>
      </c>
      <c r="O1481" s="9" t="str">
        <f t="shared" si="2"/>
        <v> </v>
      </c>
      <c r="P1481" s="10" t="str">
        <f t="shared" si="3"/>
        <v> </v>
      </c>
      <c r="Q1481" s="9" t="str">
        <f t="shared" si="4"/>
        <v> </v>
      </c>
      <c r="R1481" s="10" t="str">
        <f t="shared" si="5"/>
        <v> </v>
      </c>
      <c r="S1481" s="9" t="str">
        <f t="shared" si="6"/>
        <v> </v>
      </c>
      <c r="AB1481" s="10" t="s">
        <v>4256</v>
      </c>
      <c r="AC1481" s="10"/>
      <c r="AD1481" s="10"/>
      <c r="AE1481" s="10"/>
      <c r="AF1481" s="10"/>
      <c r="AG1481" s="11" t="s">
        <v>114</v>
      </c>
    </row>
    <row r="1482" ht="14.25" hidden="1" customHeight="1">
      <c r="A1482" s="1" t="s">
        <v>1636</v>
      </c>
      <c r="B1482" s="1" t="s">
        <v>3483</v>
      </c>
      <c r="C1482" s="1" t="s">
        <v>3484</v>
      </c>
      <c r="D1482" s="1" t="s">
        <v>3485</v>
      </c>
      <c r="E1482" s="1" t="s">
        <v>3486</v>
      </c>
      <c r="F1482" s="1" t="s">
        <v>3487</v>
      </c>
      <c r="G1482" s="3">
        <v>-16761.54426100917</v>
      </c>
      <c r="H1482" s="3">
        <v>57.53</v>
      </c>
      <c r="I1482" s="4">
        <v>-964291.6413358578</v>
      </c>
      <c r="J1482" s="5">
        <v>-0.006150611972315164</v>
      </c>
      <c r="K1482" s="6">
        <v>1.5677978804E8</v>
      </c>
      <c r="L1482" s="7">
        <v>6525001.0</v>
      </c>
      <c r="M1482" s="8">
        <v>24.02755004</v>
      </c>
      <c r="N1482" s="9" t="str">
        <f t="shared" si="1"/>
        <v> </v>
      </c>
      <c r="O1482" s="9" t="str">
        <f t="shared" si="2"/>
        <v> </v>
      </c>
      <c r="P1482" s="10" t="str">
        <f t="shared" si="3"/>
        <v> </v>
      </c>
      <c r="Q1482" s="9" t="str">
        <f t="shared" si="4"/>
        <v> </v>
      </c>
      <c r="R1482" s="10" t="str">
        <f t="shared" si="5"/>
        <v> </v>
      </c>
      <c r="S1482" s="9" t="str">
        <f t="shared" si="6"/>
        <v> </v>
      </c>
      <c r="AB1482" s="10" t="s">
        <v>4256</v>
      </c>
      <c r="AC1482" s="10"/>
      <c r="AD1482" s="10"/>
      <c r="AE1482" s="10"/>
      <c r="AF1482" s="10"/>
      <c r="AG1482" s="11" t="s">
        <v>114</v>
      </c>
    </row>
    <row r="1483" ht="14.25" hidden="1" customHeight="1">
      <c r="A1483" s="1" t="s">
        <v>1636</v>
      </c>
      <c r="B1483" s="1" t="s">
        <v>3488</v>
      </c>
      <c r="C1483" s="1" t="s">
        <v>3489</v>
      </c>
      <c r="D1483" s="1" t="s">
        <v>3490</v>
      </c>
      <c r="E1483" s="1" t="s">
        <v>3491</v>
      </c>
      <c r="F1483" s="1" t="s">
        <v>3492</v>
      </c>
      <c r="G1483" s="3">
        <v>-33916.95954739879</v>
      </c>
      <c r="H1483" s="3">
        <v>38.96</v>
      </c>
      <c r="I1483" s="4">
        <v>-1321404.743966657</v>
      </c>
      <c r="J1483" s="5">
        <v>-0.008428412619294527</v>
      </c>
      <c r="K1483" s="6">
        <v>1.5677978804E8</v>
      </c>
      <c r="L1483" s="7">
        <v>6525001.0</v>
      </c>
      <c r="M1483" s="8">
        <v>24.02755004</v>
      </c>
      <c r="N1483" s="9" t="str">
        <f t="shared" si="1"/>
        <v> </v>
      </c>
      <c r="O1483" s="9" t="str">
        <f t="shared" si="2"/>
        <v> </v>
      </c>
      <c r="P1483" s="10" t="str">
        <f t="shared" si="3"/>
        <v> </v>
      </c>
      <c r="Q1483" s="9" t="str">
        <f t="shared" si="4"/>
        <v> </v>
      </c>
      <c r="R1483" s="10" t="str">
        <f t="shared" si="5"/>
        <v> </v>
      </c>
      <c r="S1483" s="9" t="str">
        <f t="shared" si="6"/>
        <v> </v>
      </c>
      <c r="AB1483" s="10" t="s">
        <v>4256</v>
      </c>
      <c r="AC1483" s="10"/>
      <c r="AD1483" s="10"/>
      <c r="AE1483" s="10"/>
      <c r="AF1483" s="10"/>
      <c r="AG1483" s="11" t="s">
        <v>114</v>
      </c>
    </row>
    <row r="1484" ht="14.25" hidden="1" customHeight="1">
      <c r="A1484" s="1" t="s">
        <v>1636</v>
      </c>
      <c r="B1484" s="1" t="s">
        <v>3493</v>
      </c>
      <c r="C1484" s="1" t="s">
        <v>3494</v>
      </c>
      <c r="D1484" s="1" t="s">
        <v>3495</v>
      </c>
      <c r="E1484" s="1" t="s">
        <v>3496</v>
      </c>
      <c r="G1484" s="3">
        <v>-23168.42656530618</v>
      </c>
      <c r="H1484" s="3">
        <v>37.76529</v>
      </c>
      <c r="I1484" s="4">
        <v>-874962.3480824919</v>
      </c>
      <c r="J1484" s="5">
        <v>-0.005580836401304858</v>
      </c>
      <c r="K1484" s="6">
        <v>1.5677978804E8</v>
      </c>
      <c r="L1484" s="7">
        <v>6525001.0</v>
      </c>
      <c r="M1484" s="8">
        <v>24.02755004</v>
      </c>
      <c r="N1484" s="9" t="str">
        <f t="shared" si="1"/>
        <v> </v>
      </c>
      <c r="O1484" s="9" t="str">
        <f t="shared" si="2"/>
        <v> </v>
      </c>
      <c r="P1484" s="10" t="str">
        <f t="shared" si="3"/>
        <v> </v>
      </c>
      <c r="Q1484" s="9" t="str">
        <f t="shared" si="4"/>
        <v> </v>
      </c>
      <c r="R1484" s="10" t="str">
        <f t="shared" si="5"/>
        <v> </v>
      </c>
      <c r="S1484" s="9" t="str">
        <f t="shared" si="6"/>
        <v> </v>
      </c>
      <c r="AB1484" s="10" t="s">
        <v>4256</v>
      </c>
      <c r="AC1484" s="10"/>
      <c r="AD1484" s="10"/>
      <c r="AE1484" s="10"/>
      <c r="AF1484" s="10"/>
      <c r="AG1484" s="11" t="s">
        <v>114</v>
      </c>
    </row>
    <row r="1485" ht="14.25" hidden="1" customHeight="1">
      <c r="A1485" s="1" t="s">
        <v>1636</v>
      </c>
      <c r="B1485" s="1" t="s">
        <v>3497</v>
      </c>
      <c r="C1485" s="1" t="s">
        <v>3498</v>
      </c>
      <c r="D1485" s="1" t="s">
        <v>3499</v>
      </c>
      <c r="E1485" s="1" t="s">
        <v>3500</v>
      </c>
      <c r="F1485" s="1" t="s">
        <v>3501</v>
      </c>
      <c r="G1485" s="3">
        <v>-114.0152968206545</v>
      </c>
      <c r="H1485" s="3">
        <v>1014.759</v>
      </c>
      <c r="I1485" s="4">
        <v>-115698.0485864306</v>
      </c>
      <c r="J1485" s="5">
        <v>-7.379653336239487E-4</v>
      </c>
      <c r="K1485" s="6">
        <v>1.5677978804E8</v>
      </c>
      <c r="L1485" s="7">
        <v>6525001.0</v>
      </c>
      <c r="M1485" s="8">
        <v>24.02755004</v>
      </c>
      <c r="N1485" s="9" t="str">
        <f t="shared" si="1"/>
        <v> </v>
      </c>
      <c r="O1485" s="9" t="str">
        <f t="shared" si="2"/>
        <v> </v>
      </c>
      <c r="P1485" s="10" t="str">
        <f t="shared" si="3"/>
        <v> </v>
      </c>
      <c r="Q1485" s="9" t="str">
        <f t="shared" si="4"/>
        <v> </v>
      </c>
      <c r="R1485" s="10" t="str">
        <f t="shared" si="5"/>
        <v> </v>
      </c>
      <c r="S1485" s="9" t="str">
        <f t="shared" si="6"/>
        <v> </v>
      </c>
      <c r="AB1485" s="10" t="s">
        <v>4256</v>
      </c>
      <c r="AC1485" s="10"/>
      <c r="AD1485" s="10"/>
      <c r="AE1485" s="10"/>
      <c r="AF1485" s="10"/>
      <c r="AG1485" s="11" t="s">
        <v>114</v>
      </c>
    </row>
    <row r="1486" ht="14.25" hidden="1" customHeight="1">
      <c r="A1486" s="1" t="s">
        <v>1636</v>
      </c>
      <c r="B1486" s="1" t="s">
        <v>3502</v>
      </c>
      <c r="C1486" s="1" t="s">
        <v>3503</v>
      </c>
      <c r="D1486" s="1" t="s">
        <v>3504</v>
      </c>
      <c r="E1486" s="1" t="s">
        <v>3505</v>
      </c>
      <c r="F1486" s="1" t="s">
        <v>3506</v>
      </c>
      <c r="G1486" s="3">
        <v>-4673.979355460354</v>
      </c>
      <c r="H1486" s="3">
        <v>185.83</v>
      </c>
      <c r="I1486" s="4">
        <v>-868565.5836251976</v>
      </c>
      <c r="J1486" s="5">
        <v>-0.005540035450255847</v>
      </c>
      <c r="K1486" s="6">
        <v>1.5677978804E8</v>
      </c>
      <c r="L1486" s="7">
        <v>6525001.0</v>
      </c>
      <c r="M1486" s="8">
        <v>24.02755004</v>
      </c>
      <c r="N1486" s="9" t="str">
        <f t="shared" si="1"/>
        <v> </v>
      </c>
      <c r="O1486" s="9" t="str">
        <f t="shared" si="2"/>
        <v> </v>
      </c>
      <c r="P1486" s="10" t="str">
        <f t="shared" si="3"/>
        <v> </v>
      </c>
      <c r="Q1486" s="9" t="str">
        <f t="shared" si="4"/>
        <v> </v>
      </c>
      <c r="R1486" s="10" t="str">
        <f t="shared" si="5"/>
        <v> </v>
      </c>
      <c r="S1486" s="9" t="str">
        <f t="shared" si="6"/>
        <v> </v>
      </c>
      <c r="AB1486" s="10" t="s">
        <v>4256</v>
      </c>
      <c r="AC1486" s="10"/>
      <c r="AD1486" s="10"/>
      <c r="AE1486" s="10"/>
      <c r="AF1486" s="10"/>
      <c r="AG1486" s="11" t="s">
        <v>114</v>
      </c>
    </row>
    <row r="1487" ht="14.25" hidden="1" customHeight="1">
      <c r="A1487" s="1" t="s">
        <v>1636</v>
      </c>
      <c r="B1487" s="1" t="s">
        <v>3507</v>
      </c>
      <c r="C1487" s="1" t="s">
        <v>3508</v>
      </c>
      <c r="D1487" s="1" t="s">
        <v>3509</v>
      </c>
      <c r="E1487" s="1" t="s">
        <v>3510</v>
      </c>
      <c r="F1487" s="1" t="s">
        <v>3511</v>
      </c>
      <c r="G1487" s="3">
        <v>-5261.546822598613</v>
      </c>
      <c r="H1487" s="3">
        <v>281.2</v>
      </c>
      <c r="I1487" s="4">
        <v>-1479546.96651473</v>
      </c>
      <c r="J1487" s="5">
        <v>-0.009437102735062035</v>
      </c>
      <c r="K1487" s="6">
        <v>1.5677978804E8</v>
      </c>
      <c r="L1487" s="7">
        <v>6525001.0</v>
      </c>
      <c r="M1487" s="8">
        <v>24.02755004</v>
      </c>
      <c r="N1487" s="9" t="str">
        <f t="shared" si="1"/>
        <v> </v>
      </c>
      <c r="O1487" s="9" t="str">
        <f t="shared" si="2"/>
        <v> </v>
      </c>
      <c r="P1487" s="10" t="str">
        <f t="shared" si="3"/>
        <v> </v>
      </c>
      <c r="Q1487" s="9" t="str">
        <f t="shared" si="4"/>
        <v> </v>
      </c>
      <c r="R1487" s="10" t="str">
        <f t="shared" si="5"/>
        <v> </v>
      </c>
      <c r="S1487" s="9" t="str">
        <f t="shared" si="6"/>
        <v> </v>
      </c>
      <c r="AB1487" s="10" t="s">
        <v>4256</v>
      </c>
      <c r="AC1487" s="10"/>
      <c r="AD1487" s="10"/>
      <c r="AE1487" s="10"/>
      <c r="AF1487" s="10"/>
      <c r="AG1487" s="11" t="s">
        <v>114</v>
      </c>
    </row>
    <row r="1488" ht="14.25" hidden="1" customHeight="1">
      <c r="A1488" s="1" t="s">
        <v>1636</v>
      </c>
      <c r="B1488" s="1" t="s">
        <v>3512</v>
      </c>
      <c r="C1488" s="1" t="s">
        <v>3513</v>
      </c>
      <c r="D1488" s="1" t="s">
        <v>3514</v>
      </c>
      <c r="E1488" s="1" t="s">
        <v>3515</v>
      </c>
      <c r="G1488" s="3">
        <v>-5012.138360803431</v>
      </c>
      <c r="H1488" s="3">
        <v>211.32559</v>
      </c>
      <c r="I1488" s="4">
        <v>-1059193.096258418</v>
      </c>
      <c r="J1488" s="5">
        <v>-0.006755928870041467</v>
      </c>
      <c r="K1488" s="6">
        <v>1.5677978804E8</v>
      </c>
      <c r="L1488" s="7">
        <v>6525001.0</v>
      </c>
      <c r="M1488" s="8">
        <v>24.02755004</v>
      </c>
      <c r="N1488" s="9" t="str">
        <f t="shared" si="1"/>
        <v> </v>
      </c>
      <c r="O1488" s="9" t="str">
        <f t="shared" si="2"/>
        <v> </v>
      </c>
      <c r="P1488" s="10" t="str">
        <f t="shared" si="3"/>
        <v> </v>
      </c>
      <c r="Q1488" s="9" t="str">
        <f t="shared" si="4"/>
        <v> </v>
      </c>
      <c r="R1488" s="10" t="str">
        <f t="shared" si="5"/>
        <v> </v>
      </c>
      <c r="S1488" s="9" t="str">
        <f t="shared" si="6"/>
        <v> </v>
      </c>
      <c r="AB1488" s="10" t="s">
        <v>4256</v>
      </c>
      <c r="AC1488" s="10"/>
      <c r="AD1488" s="10"/>
      <c r="AE1488" s="10"/>
      <c r="AF1488" s="10"/>
      <c r="AG1488" s="11" t="s">
        <v>114</v>
      </c>
    </row>
    <row r="1489" ht="14.25" hidden="1" customHeight="1">
      <c r="A1489" s="1" t="s">
        <v>1636</v>
      </c>
      <c r="B1489" s="1" t="s">
        <v>3516</v>
      </c>
      <c r="C1489" s="1" t="s">
        <v>3517</v>
      </c>
      <c r="D1489" s="1" t="s">
        <v>3518</v>
      </c>
      <c r="E1489" s="1" t="s">
        <v>3519</v>
      </c>
      <c r="F1489" s="1" t="s">
        <v>3520</v>
      </c>
      <c r="G1489" s="3">
        <v>-66826.56803481965</v>
      </c>
      <c r="H1489" s="3">
        <v>9.266157</v>
      </c>
      <c r="I1489" s="4">
        <v>-619225.4711818203</v>
      </c>
      <c r="J1489" s="5">
        <v>-0.003949651156715649</v>
      </c>
      <c r="K1489" s="6">
        <v>1.5677978804E8</v>
      </c>
      <c r="L1489" s="7">
        <v>6525001.0</v>
      </c>
      <c r="M1489" s="8">
        <v>24.02755004</v>
      </c>
      <c r="N1489" s="9" t="str">
        <f t="shared" si="1"/>
        <v> </v>
      </c>
      <c r="O1489" s="9" t="str">
        <f t="shared" si="2"/>
        <v> </v>
      </c>
      <c r="P1489" s="10" t="str">
        <f t="shared" si="3"/>
        <v> </v>
      </c>
      <c r="Q1489" s="9" t="str">
        <f t="shared" si="4"/>
        <v> </v>
      </c>
      <c r="R1489" s="10" t="str">
        <f t="shared" si="5"/>
        <v> </v>
      </c>
      <c r="S1489" s="9" t="str">
        <f t="shared" si="6"/>
        <v> </v>
      </c>
      <c r="AB1489" s="10" t="s">
        <v>4256</v>
      </c>
      <c r="AC1489" s="10"/>
      <c r="AD1489" s="10"/>
      <c r="AE1489" s="10"/>
      <c r="AF1489" s="10"/>
      <c r="AG1489" s="11" t="s">
        <v>114</v>
      </c>
    </row>
    <row r="1490" ht="14.25" hidden="1" customHeight="1">
      <c r="A1490" s="1" t="s">
        <v>1636</v>
      </c>
      <c r="B1490" s="1" t="s">
        <v>3521</v>
      </c>
      <c r="C1490" s="1" t="s">
        <v>3522</v>
      </c>
      <c r="D1490" s="1" t="s">
        <v>3523</v>
      </c>
      <c r="E1490" s="1" t="s">
        <v>3524</v>
      </c>
      <c r="G1490" s="3">
        <v>-10999.23707226076</v>
      </c>
      <c r="H1490" s="3">
        <v>38.36044500000001</v>
      </c>
      <c r="I1490" s="4">
        <v>-421935.6287524198</v>
      </c>
      <c r="J1490" s="5">
        <v>-0.002691262911037801</v>
      </c>
      <c r="K1490" s="6">
        <v>1.5677978804E8</v>
      </c>
      <c r="L1490" s="7">
        <v>6525001.0</v>
      </c>
      <c r="M1490" s="8">
        <v>24.02755004</v>
      </c>
      <c r="N1490" s="9" t="str">
        <f t="shared" si="1"/>
        <v> </v>
      </c>
      <c r="O1490" s="9" t="str">
        <f t="shared" si="2"/>
        <v> </v>
      </c>
      <c r="P1490" s="10" t="str">
        <f t="shared" si="3"/>
        <v> </v>
      </c>
      <c r="Q1490" s="9" t="str">
        <f t="shared" si="4"/>
        <v> </v>
      </c>
      <c r="R1490" s="10" t="str">
        <f t="shared" si="5"/>
        <v> </v>
      </c>
      <c r="S1490" s="9" t="str">
        <f t="shared" si="6"/>
        <v> </v>
      </c>
      <c r="AB1490" s="10" t="s">
        <v>4256</v>
      </c>
      <c r="AC1490" s="10"/>
      <c r="AD1490" s="10"/>
      <c r="AE1490" s="10"/>
      <c r="AF1490" s="10"/>
      <c r="AG1490" s="11" t="s">
        <v>114</v>
      </c>
    </row>
    <row r="1491" ht="14.25" hidden="1" customHeight="1">
      <c r="A1491" s="1" t="s">
        <v>1636</v>
      </c>
      <c r="B1491" s="1" t="s">
        <v>3525</v>
      </c>
      <c r="C1491" s="1" t="s">
        <v>3526</v>
      </c>
      <c r="D1491" s="1" t="s">
        <v>3527</v>
      </c>
      <c r="E1491" s="1" t="s">
        <v>3528</v>
      </c>
      <c r="F1491" s="1" t="s">
        <v>3529</v>
      </c>
      <c r="G1491" s="3">
        <v>-799.4027061175435</v>
      </c>
      <c r="H1491" s="3">
        <v>142.89</v>
      </c>
      <c r="I1491" s="4">
        <v>-114226.6526771358</v>
      </c>
      <c r="J1491" s="5">
        <v>-7.285802213738967E-4</v>
      </c>
      <c r="K1491" s="6">
        <v>1.5677978804E8</v>
      </c>
      <c r="L1491" s="7">
        <v>6525001.0</v>
      </c>
      <c r="M1491" s="8">
        <v>24.02755004</v>
      </c>
      <c r="N1491" s="9" t="str">
        <f t="shared" si="1"/>
        <v> </v>
      </c>
      <c r="O1491" s="9" t="str">
        <f t="shared" si="2"/>
        <v> </v>
      </c>
      <c r="P1491" s="10" t="str">
        <f t="shared" si="3"/>
        <v> </v>
      </c>
      <c r="Q1491" s="9" t="str">
        <f t="shared" si="4"/>
        <v> </v>
      </c>
      <c r="R1491" s="10" t="str">
        <f t="shared" si="5"/>
        <v> </v>
      </c>
      <c r="S1491" s="9" t="str">
        <f t="shared" si="6"/>
        <v> </v>
      </c>
      <c r="AB1491" s="10" t="s">
        <v>4256</v>
      </c>
      <c r="AC1491" s="10"/>
      <c r="AD1491" s="10"/>
      <c r="AE1491" s="10"/>
      <c r="AF1491" s="10"/>
      <c r="AG1491" s="11" t="s">
        <v>114</v>
      </c>
    </row>
    <row r="1492" ht="14.25" hidden="1" customHeight="1">
      <c r="A1492" s="1" t="s">
        <v>1636</v>
      </c>
      <c r="B1492" s="1" t="s">
        <v>3530</v>
      </c>
      <c r="C1492" s="1" t="s">
        <v>3531</v>
      </c>
      <c r="D1492" s="1" t="s">
        <v>3532</v>
      </c>
      <c r="E1492" s="1" t="s">
        <v>3533</v>
      </c>
      <c r="F1492" s="1" t="s">
        <v>3534</v>
      </c>
      <c r="G1492" s="3">
        <v>-1892.913052897457</v>
      </c>
      <c r="H1492" s="3">
        <v>166.146417</v>
      </c>
      <c r="I1492" s="4">
        <v>-314500.721431444</v>
      </c>
      <c r="J1492" s="5">
        <v>-0.002006002976296944</v>
      </c>
      <c r="K1492" s="6">
        <v>1.5677978804E8</v>
      </c>
      <c r="L1492" s="7">
        <v>6525001.0</v>
      </c>
      <c r="M1492" s="8">
        <v>24.02755004</v>
      </c>
      <c r="N1492" s="9" t="str">
        <f t="shared" si="1"/>
        <v> </v>
      </c>
      <c r="O1492" s="9" t="str">
        <f t="shared" si="2"/>
        <v> </v>
      </c>
      <c r="P1492" s="10" t="str">
        <f t="shared" si="3"/>
        <v> </v>
      </c>
      <c r="Q1492" s="9" t="str">
        <f t="shared" si="4"/>
        <v> </v>
      </c>
      <c r="R1492" s="10" t="str">
        <f t="shared" si="5"/>
        <v> </v>
      </c>
      <c r="S1492" s="9" t="str">
        <f t="shared" si="6"/>
        <v> </v>
      </c>
      <c r="AB1492" s="10" t="s">
        <v>4256</v>
      </c>
      <c r="AC1492" s="10"/>
      <c r="AD1492" s="10"/>
      <c r="AE1492" s="10"/>
      <c r="AF1492" s="10"/>
      <c r="AG1492" s="11" t="s">
        <v>114</v>
      </c>
    </row>
    <row r="1493" ht="14.25" hidden="1" customHeight="1">
      <c r="A1493" s="1" t="s">
        <v>1636</v>
      </c>
      <c r="B1493" s="1" t="s">
        <v>3535</v>
      </c>
      <c r="C1493" s="1" t="s">
        <v>3536</v>
      </c>
      <c r="D1493" s="1" t="s">
        <v>3537</v>
      </c>
      <c r="E1493" s="1" t="s">
        <v>3538</v>
      </c>
      <c r="F1493" s="1" t="s">
        <v>3539</v>
      </c>
      <c r="G1493" s="3">
        <v>-18909.04828919366</v>
      </c>
      <c r="H1493" s="3">
        <v>68.75</v>
      </c>
      <c r="I1493" s="4">
        <v>-1299997.069882064</v>
      </c>
      <c r="J1493" s="5">
        <v>-0.008291866484411816</v>
      </c>
      <c r="K1493" s="6">
        <v>1.5677978804E8</v>
      </c>
      <c r="L1493" s="7">
        <v>6525001.0</v>
      </c>
      <c r="M1493" s="8">
        <v>24.02755004</v>
      </c>
      <c r="N1493" s="9" t="str">
        <f t="shared" si="1"/>
        <v> </v>
      </c>
      <c r="O1493" s="9" t="str">
        <f t="shared" si="2"/>
        <v> </v>
      </c>
      <c r="P1493" s="10" t="str">
        <f t="shared" si="3"/>
        <v> </v>
      </c>
      <c r="Q1493" s="9" t="str">
        <f t="shared" si="4"/>
        <v> </v>
      </c>
      <c r="R1493" s="10" t="str">
        <f t="shared" si="5"/>
        <v> </v>
      </c>
      <c r="S1493" s="9" t="str">
        <f t="shared" si="6"/>
        <v> </v>
      </c>
      <c r="AB1493" s="10" t="s">
        <v>4256</v>
      </c>
      <c r="AC1493" s="10"/>
      <c r="AD1493" s="10"/>
      <c r="AE1493" s="10"/>
      <c r="AF1493" s="10"/>
      <c r="AG1493" s="11" t="s">
        <v>114</v>
      </c>
    </row>
    <row r="1494" ht="14.25" hidden="1" customHeight="1">
      <c r="A1494" s="1" t="s">
        <v>1636</v>
      </c>
      <c r="B1494" s="1" t="s">
        <v>3540</v>
      </c>
      <c r="C1494" s="1" t="s">
        <v>3541</v>
      </c>
      <c r="D1494" s="1" t="s">
        <v>3542</v>
      </c>
      <c r="E1494" s="1" t="s">
        <v>3543</v>
      </c>
      <c r="G1494" s="3">
        <v>-5516.785612072124</v>
      </c>
      <c r="H1494" s="3">
        <v>23.957694</v>
      </c>
      <c r="I1494" s="4">
        <v>-132169.4615576267</v>
      </c>
      <c r="J1494" s="5">
        <v>-8.43026152860378E-4</v>
      </c>
      <c r="K1494" s="6">
        <v>1.5677978804E8</v>
      </c>
      <c r="L1494" s="7">
        <v>6525001.0</v>
      </c>
      <c r="M1494" s="8">
        <v>24.02755004</v>
      </c>
      <c r="N1494" s="9" t="str">
        <f t="shared" si="1"/>
        <v> </v>
      </c>
      <c r="O1494" s="9" t="str">
        <f t="shared" si="2"/>
        <v> </v>
      </c>
      <c r="P1494" s="10" t="str">
        <f t="shared" si="3"/>
        <v> </v>
      </c>
      <c r="Q1494" s="9" t="str">
        <f t="shared" si="4"/>
        <v> </v>
      </c>
      <c r="R1494" s="10" t="str">
        <f t="shared" si="5"/>
        <v> </v>
      </c>
      <c r="S1494" s="9" t="str">
        <f t="shared" si="6"/>
        <v> </v>
      </c>
      <c r="AB1494" s="10" t="s">
        <v>4256</v>
      </c>
      <c r="AC1494" s="10"/>
      <c r="AD1494" s="10"/>
      <c r="AE1494" s="10"/>
      <c r="AF1494" s="10"/>
      <c r="AG1494" s="11" t="s">
        <v>114</v>
      </c>
    </row>
    <row r="1495" ht="14.25" hidden="1" customHeight="1">
      <c r="A1495" s="1" t="s">
        <v>1636</v>
      </c>
      <c r="B1495" s="1" t="s">
        <v>3544</v>
      </c>
      <c r="C1495" s="1" t="s">
        <v>3545</v>
      </c>
      <c r="D1495" s="1" t="s">
        <v>3546</v>
      </c>
      <c r="E1495" s="1" t="s">
        <v>3547</v>
      </c>
      <c r="G1495" s="3">
        <v>-43908.19774549513</v>
      </c>
      <c r="H1495" s="3">
        <v>15.766197</v>
      </c>
      <c r="I1495" s="4">
        <v>-692265.2955704321</v>
      </c>
      <c r="J1495" s="5">
        <v>-0.004415526415903886</v>
      </c>
      <c r="K1495" s="6">
        <v>1.5677978804E8</v>
      </c>
      <c r="L1495" s="7">
        <v>6525001.0</v>
      </c>
      <c r="M1495" s="8">
        <v>24.02755004</v>
      </c>
      <c r="N1495" s="9" t="str">
        <f t="shared" si="1"/>
        <v> </v>
      </c>
      <c r="O1495" s="9" t="str">
        <f t="shared" si="2"/>
        <v> </v>
      </c>
      <c r="P1495" s="10" t="str">
        <f t="shared" si="3"/>
        <v> </v>
      </c>
      <c r="Q1495" s="9" t="str">
        <f t="shared" si="4"/>
        <v> </v>
      </c>
      <c r="R1495" s="10" t="str">
        <f t="shared" si="5"/>
        <v> </v>
      </c>
      <c r="S1495" s="9" t="str">
        <f t="shared" si="6"/>
        <v> </v>
      </c>
      <c r="AB1495" s="10" t="s">
        <v>4256</v>
      </c>
      <c r="AC1495" s="10"/>
      <c r="AD1495" s="10"/>
      <c r="AE1495" s="10"/>
      <c r="AF1495" s="10"/>
      <c r="AG1495" s="11" t="s">
        <v>114</v>
      </c>
    </row>
    <row r="1496" ht="14.25" hidden="1" customHeight="1">
      <c r="A1496" s="1" t="s">
        <v>1636</v>
      </c>
      <c r="B1496" s="1" t="s">
        <v>3548</v>
      </c>
      <c r="C1496" s="1" t="s">
        <v>3549</v>
      </c>
      <c r="D1496" s="1" t="s">
        <v>3550</v>
      </c>
      <c r="E1496" s="1" t="s">
        <v>3551</v>
      </c>
      <c r="F1496" s="1" t="s">
        <v>3552</v>
      </c>
      <c r="G1496" s="3">
        <v>-1855.987644268041</v>
      </c>
      <c r="H1496" s="3">
        <v>153.33</v>
      </c>
      <c r="I1496" s="4">
        <v>-284578.5854956188</v>
      </c>
      <c r="J1496" s="5">
        <v>-0.00181514842603954</v>
      </c>
      <c r="K1496" s="6">
        <v>1.5677978804E8</v>
      </c>
      <c r="L1496" s="7">
        <v>6525001.0</v>
      </c>
      <c r="M1496" s="8">
        <v>24.02755004</v>
      </c>
      <c r="N1496" s="9" t="str">
        <f t="shared" si="1"/>
        <v> </v>
      </c>
      <c r="O1496" s="9" t="str">
        <f t="shared" si="2"/>
        <v> </v>
      </c>
      <c r="P1496" s="10" t="str">
        <f t="shared" si="3"/>
        <v> </v>
      </c>
      <c r="Q1496" s="9" t="str">
        <f t="shared" si="4"/>
        <v> </v>
      </c>
      <c r="R1496" s="10" t="str">
        <f t="shared" si="5"/>
        <v> </v>
      </c>
      <c r="S1496" s="9" t="str">
        <f t="shared" si="6"/>
        <v> </v>
      </c>
      <c r="AB1496" s="10" t="s">
        <v>4256</v>
      </c>
      <c r="AC1496" s="10"/>
      <c r="AD1496" s="10"/>
      <c r="AE1496" s="10"/>
      <c r="AF1496" s="10"/>
      <c r="AG1496" s="11" t="s">
        <v>114</v>
      </c>
    </row>
    <row r="1497" ht="14.25" hidden="1" customHeight="1">
      <c r="A1497" s="1" t="s">
        <v>1636</v>
      </c>
      <c r="B1497" s="1" t="s">
        <v>3553</v>
      </c>
      <c r="C1497" s="1" t="s">
        <v>3554</v>
      </c>
      <c r="D1497" s="1" t="s">
        <v>3555</v>
      </c>
      <c r="E1497" s="1" t="s">
        <v>3556</v>
      </c>
      <c r="G1497" s="3">
        <v>-18469.18245657307</v>
      </c>
      <c r="H1497" s="3">
        <v>16.891581</v>
      </c>
      <c r="I1497" s="4">
        <v>-311973.691468983</v>
      </c>
      <c r="J1497" s="5">
        <v>-0.001989884636081965</v>
      </c>
      <c r="K1497" s="6">
        <v>1.5677978804E8</v>
      </c>
      <c r="L1497" s="7">
        <v>6525001.0</v>
      </c>
      <c r="M1497" s="8">
        <v>24.02755004</v>
      </c>
      <c r="N1497" s="9" t="str">
        <f t="shared" si="1"/>
        <v> </v>
      </c>
      <c r="O1497" s="9" t="str">
        <f t="shared" si="2"/>
        <v> </v>
      </c>
      <c r="P1497" s="10" t="str">
        <f t="shared" si="3"/>
        <v> </v>
      </c>
      <c r="Q1497" s="9" t="str">
        <f t="shared" si="4"/>
        <v> </v>
      </c>
      <c r="R1497" s="10" t="str">
        <f t="shared" si="5"/>
        <v> </v>
      </c>
      <c r="S1497" s="9" t="str">
        <f t="shared" si="6"/>
        <v> </v>
      </c>
      <c r="AB1497" s="10" t="s">
        <v>4256</v>
      </c>
      <c r="AC1497" s="10"/>
      <c r="AD1497" s="10"/>
      <c r="AE1497" s="10"/>
      <c r="AF1497" s="10"/>
      <c r="AG1497" s="11" t="s">
        <v>114</v>
      </c>
    </row>
    <row r="1498" ht="14.25" hidden="1" customHeight="1">
      <c r="A1498" s="1" t="s">
        <v>1636</v>
      </c>
      <c r="B1498" s="1" t="s">
        <v>3557</v>
      </c>
      <c r="C1498" s="1" t="s">
        <v>3558</v>
      </c>
      <c r="D1498" s="1" t="s">
        <v>3559</v>
      </c>
      <c r="E1498" s="1" t="s">
        <v>3560</v>
      </c>
      <c r="F1498" s="1" t="s">
        <v>3561</v>
      </c>
      <c r="G1498" s="3">
        <v>-3375.759725752447</v>
      </c>
      <c r="H1498" s="3">
        <v>35.220285</v>
      </c>
      <c r="I1498" s="4">
        <v>-118895.219632523</v>
      </c>
      <c r="J1498" s="5">
        <v>-7.58358083774094E-4</v>
      </c>
      <c r="K1498" s="6">
        <v>1.5677978804E8</v>
      </c>
      <c r="L1498" s="7">
        <v>6525001.0</v>
      </c>
      <c r="M1498" s="8">
        <v>24.02755004</v>
      </c>
      <c r="N1498" s="9" t="str">
        <f t="shared" si="1"/>
        <v> </v>
      </c>
      <c r="O1498" s="9" t="str">
        <f t="shared" si="2"/>
        <v> </v>
      </c>
      <c r="P1498" s="10" t="str">
        <f t="shared" si="3"/>
        <v> </v>
      </c>
      <c r="Q1498" s="9" t="str">
        <f t="shared" si="4"/>
        <v> </v>
      </c>
      <c r="R1498" s="10" t="str">
        <f t="shared" si="5"/>
        <v> </v>
      </c>
      <c r="S1498" s="9" t="str">
        <f t="shared" si="6"/>
        <v> </v>
      </c>
      <c r="AB1498" s="10" t="s">
        <v>4256</v>
      </c>
      <c r="AC1498" s="10"/>
      <c r="AD1498" s="10"/>
      <c r="AE1498" s="10"/>
      <c r="AF1498" s="10"/>
      <c r="AG1498" s="11" t="s">
        <v>114</v>
      </c>
    </row>
    <row r="1499" ht="14.25" hidden="1" customHeight="1">
      <c r="A1499" s="1" t="s">
        <v>1636</v>
      </c>
      <c r="B1499" s="1" t="s">
        <v>3562</v>
      </c>
      <c r="C1499" s="1" t="s">
        <v>3563</v>
      </c>
      <c r="D1499" s="1" t="s">
        <v>3564</v>
      </c>
      <c r="E1499" s="1" t="s">
        <v>3565</v>
      </c>
      <c r="G1499" s="3">
        <v>-42.75573630774544</v>
      </c>
      <c r="H1499" s="3">
        <v>4303.1641</v>
      </c>
      <c r="I1499" s="4">
        <v>-183984.9495485567</v>
      </c>
      <c r="J1499" s="5">
        <v>-0.001173524673356592</v>
      </c>
      <c r="K1499" s="6">
        <v>1.5677978804E8</v>
      </c>
      <c r="L1499" s="7">
        <v>6525001.0</v>
      </c>
      <c r="M1499" s="8">
        <v>24.02755004</v>
      </c>
      <c r="N1499" s="9" t="str">
        <f t="shared" si="1"/>
        <v> </v>
      </c>
      <c r="O1499" s="9" t="str">
        <f t="shared" si="2"/>
        <v> </v>
      </c>
      <c r="P1499" s="10" t="str">
        <f t="shared" si="3"/>
        <v> </v>
      </c>
      <c r="Q1499" s="9" t="str">
        <f t="shared" si="4"/>
        <v> </v>
      </c>
      <c r="R1499" s="10" t="str">
        <f t="shared" si="5"/>
        <v> </v>
      </c>
      <c r="S1499" s="9" t="str">
        <f t="shared" si="6"/>
        <v> </v>
      </c>
      <c r="AB1499" s="10" t="s">
        <v>4256</v>
      </c>
      <c r="AC1499" s="10"/>
      <c r="AD1499" s="10"/>
      <c r="AE1499" s="10"/>
      <c r="AF1499" s="10"/>
      <c r="AG1499" s="11" t="s">
        <v>114</v>
      </c>
    </row>
    <row r="1500" ht="14.25" hidden="1" customHeight="1">
      <c r="A1500" s="1" t="s">
        <v>1636</v>
      </c>
      <c r="B1500" s="1" t="s">
        <v>3566</v>
      </c>
      <c r="C1500" s="1" t="s">
        <v>3567</v>
      </c>
      <c r="D1500" s="1" t="s">
        <v>3568</v>
      </c>
      <c r="E1500" s="1" t="s">
        <v>3569</v>
      </c>
      <c r="F1500" s="1" t="s">
        <v>3570</v>
      </c>
      <c r="G1500" s="3">
        <v>-36508.86410750924</v>
      </c>
      <c r="H1500" s="3">
        <v>32.69</v>
      </c>
      <c r="I1500" s="4">
        <v>-1193474.767674477</v>
      </c>
      <c r="J1500" s="5">
        <v>-0.007612427485678063</v>
      </c>
      <c r="K1500" s="6">
        <v>1.5677978804E8</v>
      </c>
      <c r="L1500" s="7">
        <v>6525001.0</v>
      </c>
      <c r="M1500" s="8">
        <v>24.02755004</v>
      </c>
      <c r="N1500" s="9" t="str">
        <f t="shared" si="1"/>
        <v> </v>
      </c>
      <c r="O1500" s="9" t="str">
        <f t="shared" si="2"/>
        <v> </v>
      </c>
      <c r="P1500" s="10" t="str">
        <f t="shared" si="3"/>
        <v> </v>
      </c>
      <c r="Q1500" s="9" t="str">
        <f t="shared" si="4"/>
        <v> </v>
      </c>
      <c r="R1500" s="10" t="str">
        <f t="shared" si="5"/>
        <v> </v>
      </c>
      <c r="S1500" s="9" t="str">
        <f t="shared" si="6"/>
        <v> </v>
      </c>
      <c r="AB1500" s="10" t="s">
        <v>4256</v>
      </c>
      <c r="AC1500" s="10"/>
      <c r="AD1500" s="10"/>
      <c r="AE1500" s="10"/>
      <c r="AF1500" s="10"/>
      <c r="AG1500" s="11" t="s">
        <v>114</v>
      </c>
    </row>
    <row r="1501" ht="14.25" hidden="1" customHeight="1">
      <c r="A1501" s="1" t="s">
        <v>1636</v>
      </c>
      <c r="B1501" s="1" t="s">
        <v>3571</v>
      </c>
      <c r="C1501" s="1" t="s">
        <v>3572</v>
      </c>
      <c r="D1501" s="1" t="s">
        <v>3573</v>
      </c>
      <c r="E1501" s="1" t="s">
        <v>3574</v>
      </c>
      <c r="G1501" s="3">
        <v>-26169.10187708613</v>
      </c>
      <c r="H1501" s="3">
        <v>3.16</v>
      </c>
      <c r="I1501" s="4">
        <v>-82694.36193159218</v>
      </c>
      <c r="J1501" s="5">
        <v>-5.274555028132451E-4</v>
      </c>
      <c r="K1501" s="6">
        <v>1.5677978804E8</v>
      </c>
      <c r="L1501" s="7">
        <v>6525001.0</v>
      </c>
      <c r="M1501" s="8">
        <v>24.02755004</v>
      </c>
      <c r="N1501" s="9" t="str">
        <f t="shared" si="1"/>
        <v> </v>
      </c>
      <c r="O1501" s="9" t="str">
        <f t="shared" si="2"/>
        <v> </v>
      </c>
      <c r="P1501" s="10" t="str">
        <f t="shared" si="3"/>
        <v> </v>
      </c>
      <c r="Q1501" s="9" t="str">
        <f t="shared" si="4"/>
        <v> </v>
      </c>
      <c r="R1501" s="10" t="str">
        <f t="shared" si="5"/>
        <v> </v>
      </c>
      <c r="S1501" s="9" t="str">
        <f t="shared" si="6"/>
        <v> </v>
      </c>
      <c r="AB1501" s="10" t="s">
        <v>4256</v>
      </c>
      <c r="AC1501" s="10"/>
      <c r="AD1501" s="10"/>
      <c r="AE1501" s="10"/>
      <c r="AF1501" s="10"/>
      <c r="AG1501" s="11" t="s">
        <v>114</v>
      </c>
    </row>
    <row r="1502" ht="14.25" hidden="1" customHeight="1">
      <c r="A1502" s="1" t="s">
        <v>1636</v>
      </c>
      <c r="B1502" s="1" t="s">
        <v>3575</v>
      </c>
      <c r="C1502" s="1" t="s">
        <v>3576</v>
      </c>
      <c r="D1502" s="1" t="s">
        <v>3577</v>
      </c>
      <c r="E1502" s="1" t="s">
        <v>3578</v>
      </c>
      <c r="G1502" s="3">
        <v>-7339.086918643154</v>
      </c>
      <c r="H1502" s="3">
        <v>12.4387395</v>
      </c>
      <c r="I1502" s="4">
        <v>-91288.99034885988</v>
      </c>
      <c r="J1502" s="5">
        <v>-5.82275250465123E-4</v>
      </c>
      <c r="K1502" s="6">
        <v>1.5677978804E8</v>
      </c>
      <c r="L1502" s="7">
        <v>6525001.0</v>
      </c>
      <c r="M1502" s="8">
        <v>24.02755004</v>
      </c>
      <c r="N1502" s="9" t="str">
        <f t="shared" si="1"/>
        <v> </v>
      </c>
      <c r="O1502" s="9" t="str">
        <f t="shared" si="2"/>
        <v> </v>
      </c>
      <c r="P1502" s="10" t="str">
        <f t="shared" si="3"/>
        <v> </v>
      </c>
      <c r="Q1502" s="9" t="str">
        <f t="shared" si="4"/>
        <v> </v>
      </c>
      <c r="R1502" s="10" t="str">
        <f t="shared" si="5"/>
        <v> </v>
      </c>
      <c r="S1502" s="9" t="str">
        <f t="shared" si="6"/>
        <v> </v>
      </c>
      <c r="AB1502" s="10" t="s">
        <v>4256</v>
      </c>
      <c r="AC1502" s="10"/>
      <c r="AD1502" s="10"/>
      <c r="AE1502" s="10"/>
      <c r="AF1502" s="10"/>
      <c r="AG1502" s="11" t="s">
        <v>114</v>
      </c>
    </row>
    <row r="1503" ht="14.25" hidden="1" customHeight="1">
      <c r="A1503" s="1" t="s">
        <v>1636</v>
      </c>
      <c r="B1503" s="1" t="s">
        <v>3579</v>
      </c>
      <c r="C1503" s="1" t="s">
        <v>3580</v>
      </c>
      <c r="D1503" s="1" t="s">
        <v>3581</v>
      </c>
      <c r="E1503" s="1" t="s">
        <v>3582</v>
      </c>
      <c r="F1503" s="1" t="s">
        <v>3583</v>
      </c>
      <c r="G1503" s="3">
        <v>-2950.145805234436</v>
      </c>
      <c r="H1503" s="3">
        <v>30.413142</v>
      </c>
      <c r="I1503" s="4">
        <v>-89723.20329529924</v>
      </c>
      <c r="J1503" s="5">
        <v>-5.722880762691663E-4</v>
      </c>
      <c r="K1503" s="6">
        <v>1.5677978804E8</v>
      </c>
      <c r="L1503" s="7">
        <v>6525001.0</v>
      </c>
      <c r="M1503" s="8">
        <v>24.02755004</v>
      </c>
      <c r="N1503" s="9" t="str">
        <f t="shared" si="1"/>
        <v> </v>
      </c>
      <c r="O1503" s="9" t="str">
        <f t="shared" si="2"/>
        <v> </v>
      </c>
      <c r="P1503" s="10" t="str">
        <f t="shared" si="3"/>
        <v> </v>
      </c>
      <c r="Q1503" s="9" t="str">
        <f t="shared" si="4"/>
        <v> </v>
      </c>
      <c r="R1503" s="10" t="str">
        <f t="shared" si="5"/>
        <v> </v>
      </c>
      <c r="S1503" s="9" t="str">
        <f t="shared" si="6"/>
        <v> </v>
      </c>
      <c r="AB1503" s="10" t="s">
        <v>4256</v>
      </c>
      <c r="AC1503" s="10"/>
      <c r="AD1503" s="10"/>
      <c r="AE1503" s="10"/>
      <c r="AF1503" s="10"/>
      <c r="AG1503" s="11" t="s">
        <v>114</v>
      </c>
    </row>
    <row r="1504" ht="14.25" hidden="1" customHeight="1">
      <c r="A1504" s="1" t="s">
        <v>1636</v>
      </c>
      <c r="B1504" s="1" t="s">
        <v>3584</v>
      </c>
      <c r="C1504" s="1" t="s">
        <v>3585</v>
      </c>
      <c r="D1504" s="1" t="s">
        <v>3586</v>
      </c>
      <c r="E1504" s="1" t="s">
        <v>3587</v>
      </c>
      <c r="F1504" s="1" t="s">
        <v>3588</v>
      </c>
      <c r="G1504" s="3">
        <v>-7127.251679663869</v>
      </c>
      <c r="H1504" s="3">
        <v>150.17</v>
      </c>
      <c r="I1504" s="4">
        <v>-1070299.384735123</v>
      </c>
      <c r="J1504" s="5">
        <v>-0.00682676892293063</v>
      </c>
      <c r="K1504" s="6">
        <v>1.5677978804E8</v>
      </c>
      <c r="L1504" s="7">
        <v>6525001.0</v>
      </c>
      <c r="M1504" s="8">
        <v>24.02755004</v>
      </c>
      <c r="N1504" s="9" t="str">
        <f t="shared" si="1"/>
        <v> </v>
      </c>
      <c r="O1504" s="9" t="str">
        <f t="shared" si="2"/>
        <v> </v>
      </c>
      <c r="P1504" s="10" t="str">
        <f t="shared" si="3"/>
        <v> </v>
      </c>
      <c r="Q1504" s="9" t="str">
        <f t="shared" si="4"/>
        <v> </v>
      </c>
      <c r="R1504" s="10" t="str">
        <f t="shared" si="5"/>
        <v> </v>
      </c>
      <c r="S1504" s="9" t="str">
        <f t="shared" si="6"/>
        <v> </v>
      </c>
      <c r="AB1504" s="10" t="s">
        <v>4256</v>
      </c>
      <c r="AC1504" s="10"/>
      <c r="AD1504" s="10"/>
      <c r="AE1504" s="10"/>
      <c r="AF1504" s="10"/>
      <c r="AG1504" s="11" t="s">
        <v>114</v>
      </c>
    </row>
    <row r="1505" ht="14.25" hidden="1" customHeight="1">
      <c r="A1505" s="1" t="s">
        <v>1636</v>
      </c>
      <c r="B1505" s="1" t="s">
        <v>3589</v>
      </c>
      <c r="C1505" s="1" t="s">
        <v>3590</v>
      </c>
      <c r="D1505" s="1" t="s">
        <v>3591</v>
      </c>
      <c r="E1505" s="1" t="s">
        <v>3592</v>
      </c>
      <c r="F1505" s="1" t="s">
        <v>3593</v>
      </c>
      <c r="G1505" s="3">
        <v>-42415.63385984292</v>
      </c>
      <c r="H1505" s="3">
        <v>35.21</v>
      </c>
      <c r="I1505" s="4">
        <v>-1493454.468205069</v>
      </c>
      <c r="J1505" s="5">
        <v>-0.009525809971270257</v>
      </c>
      <c r="K1505" s="6">
        <v>1.5677978804E8</v>
      </c>
      <c r="L1505" s="7">
        <v>6525001.0</v>
      </c>
      <c r="M1505" s="8">
        <v>24.02755004</v>
      </c>
      <c r="N1505" s="9" t="str">
        <f t="shared" si="1"/>
        <v> </v>
      </c>
      <c r="O1505" s="9" t="str">
        <f t="shared" si="2"/>
        <v> </v>
      </c>
      <c r="P1505" s="10" t="str">
        <f t="shared" si="3"/>
        <v> </v>
      </c>
      <c r="Q1505" s="9" t="str">
        <f t="shared" si="4"/>
        <v> </v>
      </c>
      <c r="R1505" s="10" t="str">
        <f t="shared" si="5"/>
        <v> </v>
      </c>
      <c r="S1505" s="9" t="str">
        <f t="shared" si="6"/>
        <v> </v>
      </c>
      <c r="AB1505" s="10" t="s">
        <v>4256</v>
      </c>
      <c r="AC1505" s="10"/>
      <c r="AD1505" s="10"/>
      <c r="AE1505" s="10"/>
      <c r="AF1505" s="10"/>
      <c r="AG1505" s="11" t="s">
        <v>114</v>
      </c>
    </row>
    <row r="1506" ht="14.25" hidden="1" customHeight="1">
      <c r="A1506" s="1" t="s">
        <v>1636</v>
      </c>
      <c r="B1506" s="1" t="s">
        <v>3594</v>
      </c>
      <c r="C1506" s="1" t="s">
        <v>3595</v>
      </c>
      <c r="D1506" s="1" t="s">
        <v>3596</v>
      </c>
      <c r="E1506" s="1" t="s">
        <v>3597</v>
      </c>
      <c r="F1506" s="1" t="s">
        <v>3598</v>
      </c>
      <c r="G1506" s="3">
        <v>-2395.616861606707</v>
      </c>
      <c r="H1506" s="3">
        <v>315.36</v>
      </c>
      <c r="I1506" s="4">
        <v>-755481.7334762911</v>
      </c>
      <c r="J1506" s="5">
        <v>-0.004818744449913029</v>
      </c>
      <c r="K1506" s="6">
        <v>1.5677978804E8</v>
      </c>
      <c r="L1506" s="7">
        <v>6525001.0</v>
      </c>
      <c r="M1506" s="8">
        <v>24.02755004</v>
      </c>
      <c r="N1506" s="9" t="str">
        <f t="shared" si="1"/>
        <v> </v>
      </c>
      <c r="O1506" s="9" t="str">
        <f t="shared" si="2"/>
        <v> </v>
      </c>
      <c r="P1506" s="10" t="str">
        <f t="shared" si="3"/>
        <v> </v>
      </c>
      <c r="Q1506" s="9" t="str">
        <f t="shared" si="4"/>
        <v> </v>
      </c>
      <c r="R1506" s="10" t="str">
        <f t="shared" si="5"/>
        <v> </v>
      </c>
      <c r="S1506" s="9" t="str">
        <f t="shared" si="6"/>
        <v> </v>
      </c>
      <c r="AB1506" s="10" t="s">
        <v>4256</v>
      </c>
      <c r="AC1506" s="10"/>
      <c r="AD1506" s="10"/>
      <c r="AE1506" s="10"/>
      <c r="AF1506" s="10"/>
      <c r="AG1506" s="11" t="s">
        <v>114</v>
      </c>
    </row>
    <row r="1507" ht="14.25" hidden="1" customHeight="1">
      <c r="A1507" s="1" t="s">
        <v>1636</v>
      </c>
      <c r="B1507" s="1" t="s">
        <v>3599</v>
      </c>
      <c r="C1507" s="1" t="s">
        <v>3600</v>
      </c>
      <c r="D1507" s="1" t="s">
        <v>3601</v>
      </c>
      <c r="E1507" s="1" t="s">
        <v>3602</v>
      </c>
      <c r="G1507" s="3">
        <v>-965.2431378566774</v>
      </c>
      <c r="H1507" s="3">
        <v>80.129505</v>
      </c>
      <c r="I1507" s="4">
        <v>-77344.45484110231</v>
      </c>
      <c r="J1507" s="5">
        <v>-4.933317987479933E-4</v>
      </c>
      <c r="K1507" s="6">
        <v>1.5677978804E8</v>
      </c>
      <c r="L1507" s="7">
        <v>6525001.0</v>
      </c>
      <c r="M1507" s="8">
        <v>24.02755004</v>
      </c>
      <c r="N1507" s="9" t="str">
        <f t="shared" si="1"/>
        <v> </v>
      </c>
      <c r="O1507" s="9" t="str">
        <f t="shared" si="2"/>
        <v> </v>
      </c>
      <c r="P1507" s="10" t="str">
        <f t="shared" si="3"/>
        <v> </v>
      </c>
      <c r="Q1507" s="9" t="str">
        <f t="shared" si="4"/>
        <v> </v>
      </c>
      <c r="R1507" s="10" t="str">
        <f t="shared" si="5"/>
        <v> </v>
      </c>
      <c r="S1507" s="9" t="str">
        <f t="shared" si="6"/>
        <v> </v>
      </c>
      <c r="AB1507" s="10" t="s">
        <v>4256</v>
      </c>
      <c r="AC1507" s="10"/>
      <c r="AD1507" s="10"/>
      <c r="AE1507" s="10"/>
      <c r="AF1507" s="10"/>
      <c r="AG1507" s="11" t="s">
        <v>114</v>
      </c>
    </row>
    <row r="1508" ht="14.25" hidden="1" customHeight="1">
      <c r="A1508" s="1" t="s">
        <v>1636</v>
      </c>
      <c r="B1508" s="1" t="s">
        <v>3603</v>
      </c>
      <c r="C1508" s="1" t="s">
        <v>3604</v>
      </c>
      <c r="D1508" s="1" t="s">
        <v>3605</v>
      </c>
      <c r="E1508" s="1" t="s">
        <v>3606</v>
      </c>
      <c r="G1508" s="3">
        <v>-559.0636429330957</v>
      </c>
      <c r="H1508" s="3">
        <v>142.34154</v>
      </c>
      <c r="I1508" s="4">
        <v>-79577.97989310697</v>
      </c>
      <c r="J1508" s="5">
        <v>-5.075780551049339E-4</v>
      </c>
      <c r="K1508" s="6">
        <v>1.5677978804E8</v>
      </c>
      <c r="L1508" s="7">
        <v>6525001.0</v>
      </c>
      <c r="M1508" s="8">
        <v>24.02755004</v>
      </c>
      <c r="N1508" s="9" t="str">
        <f t="shared" si="1"/>
        <v> </v>
      </c>
      <c r="O1508" s="9" t="str">
        <f t="shared" si="2"/>
        <v> </v>
      </c>
      <c r="P1508" s="10" t="str">
        <f t="shared" si="3"/>
        <v> </v>
      </c>
      <c r="Q1508" s="9" t="str">
        <f t="shared" si="4"/>
        <v> </v>
      </c>
      <c r="R1508" s="10" t="str">
        <f t="shared" si="5"/>
        <v> </v>
      </c>
      <c r="S1508" s="9" t="str">
        <f t="shared" si="6"/>
        <v> </v>
      </c>
      <c r="AB1508" s="10" t="s">
        <v>4256</v>
      </c>
      <c r="AC1508" s="10"/>
      <c r="AD1508" s="10"/>
      <c r="AE1508" s="10"/>
      <c r="AF1508" s="10"/>
      <c r="AG1508" s="11" t="s">
        <v>114</v>
      </c>
    </row>
    <row r="1509" ht="14.25" hidden="1" customHeight="1">
      <c r="A1509" s="1" t="s">
        <v>1636</v>
      </c>
      <c r="B1509" s="1" t="s">
        <v>3607</v>
      </c>
      <c r="C1509" s="1" t="s">
        <v>3608</v>
      </c>
      <c r="D1509" s="1" t="s">
        <v>3609</v>
      </c>
      <c r="E1509" s="1" t="s">
        <v>3610</v>
      </c>
      <c r="G1509" s="3">
        <v>-32526.75030321059</v>
      </c>
      <c r="H1509" s="3">
        <v>13.6398705</v>
      </c>
      <c r="I1509" s="4">
        <v>-443660.6619216281</v>
      </c>
      <c r="J1509" s="5">
        <v>-0.002829833280603969</v>
      </c>
      <c r="K1509" s="6">
        <v>1.5677978804E8</v>
      </c>
      <c r="L1509" s="7">
        <v>6525001.0</v>
      </c>
      <c r="M1509" s="8">
        <v>24.02755004</v>
      </c>
      <c r="N1509" s="9" t="str">
        <f t="shared" si="1"/>
        <v> </v>
      </c>
      <c r="O1509" s="9" t="str">
        <f t="shared" si="2"/>
        <v> </v>
      </c>
      <c r="P1509" s="10" t="str">
        <f t="shared" si="3"/>
        <v> </v>
      </c>
      <c r="Q1509" s="9" t="str">
        <f t="shared" si="4"/>
        <v> </v>
      </c>
      <c r="R1509" s="10" t="str">
        <f t="shared" si="5"/>
        <v> </v>
      </c>
      <c r="S1509" s="9" t="str">
        <f t="shared" si="6"/>
        <v> </v>
      </c>
      <c r="AB1509" s="10" t="s">
        <v>4256</v>
      </c>
      <c r="AC1509" s="10"/>
      <c r="AD1509" s="10"/>
      <c r="AE1509" s="10"/>
      <c r="AF1509" s="10"/>
      <c r="AG1509" s="11" t="s">
        <v>114</v>
      </c>
    </row>
    <row r="1510" ht="14.25" hidden="1" customHeight="1">
      <c r="A1510" s="1" t="s">
        <v>1636</v>
      </c>
      <c r="B1510" s="1" t="s">
        <v>3611</v>
      </c>
      <c r="C1510" s="1" t="s">
        <v>3612</v>
      </c>
      <c r="D1510" s="1" t="s">
        <v>3613</v>
      </c>
      <c r="E1510" s="1" t="s">
        <v>3614</v>
      </c>
      <c r="G1510" s="3">
        <v>-561.6548996790196</v>
      </c>
      <c r="H1510" s="3">
        <v>255.59202</v>
      </c>
      <c r="I1510" s="4">
        <v>-143554.510351858</v>
      </c>
      <c r="J1510" s="5">
        <v>-9.156442430910304E-4</v>
      </c>
      <c r="K1510" s="6">
        <v>1.5677978804E8</v>
      </c>
      <c r="L1510" s="7">
        <v>6525001.0</v>
      </c>
      <c r="M1510" s="8">
        <v>24.02755004</v>
      </c>
      <c r="N1510" s="9" t="str">
        <f t="shared" si="1"/>
        <v> </v>
      </c>
      <c r="O1510" s="9" t="str">
        <f t="shared" si="2"/>
        <v> </v>
      </c>
      <c r="P1510" s="10" t="str">
        <f t="shared" si="3"/>
        <v> </v>
      </c>
      <c r="Q1510" s="9" t="str">
        <f t="shared" si="4"/>
        <v> </v>
      </c>
      <c r="R1510" s="10" t="str">
        <f t="shared" si="5"/>
        <v> </v>
      </c>
      <c r="S1510" s="9" t="str">
        <f t="shared" si="6"/>
        <v> </v>
      </c>
      <c r="AB1510" s="10" t="s">
        <v>4256</v>
      </c>
      <c r="AC1510" s="10"/>
      <c r="AD1510" s="10"/>
      <c r="AE1510" s="10"/>
      <c r="AF1510" s="10"/>
      <c r="AG1510" s="11" t="s">
        <v>114</v>
      </c>
    </row>
    <row r="1511" ht="14.25" hidden="1" customHeight="1">
      <c r="A1511" s="1" t="s">
        <v>1636</v>
      </c>
      <c r="B1511" s="1" t="s">
        <v>3615</v>
      </c>
      <c r="C1511" s="1" t="s">
        <v>3616</v>
      </c>
      <c r="D1511" s="1" t="s">
        <v>3617</v>
      </c>
      <c r="E1511" s="1" t="s">
        <v>3618</v>
      </c>
      <c r="F1511" s="1" t="s">
        <v>3619</v>
      </c>
      <c r="G1511" s="3">
        <v>-98445.73066277037</v>
      </c>
      <c r="H1511" s="3">
        <v>15.11</v>
      </c>
      <c r="I1511" s="4">
        <v>-1487514.99031446</v>
      </c>
      <c r="J1511" s="5">
        <v>-0.009487925764607764</v>
      </c>
      <c r="K1511" s="6">
        <v>1.5677978804E8</v>
      </c>
      <c r="L1511" s="7">
        <v>6525001.0</v>
      </c>
      <c r="M1511" s="8">
        <v>24.02755004</v>
      </c>
      <c r="N1511" s="9" t="str">
        <f t="shared" si="1"/>
        <v> </v>
      </c>
      <c r="O1511" s="9" t="str">
        <f t="shared" si="2"/>
        <v> </v>
      </c>
      <c r="P1511" s="10" t="str">
        <f t="shared" si="3"/>
        <v> </v>
      </c>
      <c r="Q1511" s="9" t="str">
        <f t="shared" si="4"/>
        <v> </v>
      </c>
      <c r="R1511" s="10" t="str">
        <f t="shared" si="5"/>
        <v> </v>
      </c>
      <c r="S1511" s="9" t="str">
        <f t="shared" si="6"/>
        <v> </v>
      </c>
      <c r="AB1511" s="10" t="s">
        <v>4256</v>
      </c>
      <c r="AC1511" s="10"/>
      <c r="AD1511" s="10"/>
      <c r="AE1511" s="10"/>
      <c r="AF1511" s="10"/>
      <c r="AG1511" s="11" t="s">
        <v>114</v>
      </c>
    </row>
    <row r="1512" ht="14.25" hidden="1" customHeight="1">
      <c r="A1512" s="1" t="s">
        <v>1636</v>
      </c>
      <c r="B1512" s="1" t="s">
        <v>3620</v>
      </c>
      <c r="C1512" s="1" t="s">
        <v>3621</v>
      </c>
      <c r="D1512" s="1" t="s">
        <v>3622</v>
      </c>
      <c r="E1512" s="1" t="s">
        <v>3623</v>
      </c>
      <c r="F1512" s="1" t="s">
        <v>3624</v>
      </c>
      <c r="G1512" s="3">
        <v>-35632.37151320046</v>
      </c>
      <c r="H1512" s="3">
        <v>30.51</v>
      </c>
      <c r="I1512" s="4">
        <v>-1087143.654867746</v>
      </c>
      <c r="J1512" s="5">
        <v>-0.006934207964296888</v>
      </c>
      <c r="K1512" s="6">
        <v>1.5677978804E8</v>
      </c>
      <c r="L1512" s="7">
        <v>6525001.0</v>
      </c>
      <c r="M1512" s="8">
        <v>24.02755004</v>
      </c>
      <c r="N1512" s="9" t="str">
        <f t="shared" si="1"/>
        <v> </v>
      </c>
      <c r="O1512" s="9" t="str">
        <f t="shared" si="2"/>
        <v> </v>
      </c>
      <c r="P1512" s="10" t="str">
        <f t="shared" si="3"/>
        <v> </v>
      </c>
      <c r="Q1512" s="9" t="str">
        <f t="shared" si="4"/>
        <v> </v>
      </c>
      <c r="R1512" s="10" t="str">
        <f t="shared" si="5"/>
        <v> </v>
      </c>
      <c r="S1512" s="9" t="str">
        <f t="shared" si="6"/>
        <v> </v>
      </c>
      <c r="AB1512" s="10" t="s">
        <v>4256</v>
      </c>
      <c r="AC1512" s="10"/>
      <c r="AD1512" s="10"/>
      <c r="AE1512" s="10"/>
      <c r="AF1512" s="10"/>
      <c r="AG1512" s="11" t="s">
        <v>114</v>
      </c>
    </row>
    <row r="1513" ht="14.25" hidden="1" customHeight="1">
      <c r="A1513" s="1" t="s">
        <v>1636</v>
      </c>
      <c r="B1513" s="1" t="s">
        <v>3625</v>
      </c>
      <c r="C1513" s="1" t="s">
        <v>3626</v>
      </c>
      <c r="D1513" s="1" t="s">
        <v>3627</v>
      </c>
      <c r="E1513" s="1" t="s">
        <v>3628</v>
      </c>
      <c r="F1513" s="1" t="s">
        <v>3629</v>
      </c>
      <c r="G1513" s="3">
        <v>-141.8713068393371</v>
      </c>
      <c r="H1513" s="3">
        <v>605.41</v>
      </c>
      <c r="I1513" s="4">
        <v>-85890.30787360309</v>
      </c>
      <c r="J1513" s="5">
        <v>-5.478404387923364E-4</v>
      </c>
      <c r="K1513" s="6">
        <v>1.5677978804E8</v>
      </c>
      <c r="L1513" s="7">
        <v>6525001.0</v>
      </c>
      <c r="M1513" s="8">
        <v>24.02755004</v>
      </c>
      <c r="N1513" s="9" t="str">
        <f t="shared" si="1"/>
        <v> </v>
      </c>
      <c r="O1513" s="9" t="str">
        <f t="shared" si="2"/>
        <v> </v>
      </c>
      <c r="P1513" s="10" t="str">
        <f t="shared" si="3"/>
        <v> </v>
      </c>
      <c r="Q1513" s="9" t="str">
        <f t="shared" si="4"/>
        <v> </v>
      </c>
      <c r="R1513" s="10" t="str">
        <f t="shared" si="5"/>
        <v> </v>
      </c>
      <c r="S1513" s="9" t="str">
        <f t="shared" si="6"/>
        <v> </v>
      </c>
      <c r="AB1513" s="10" t="s">
        <v>4256</v>
      </c>
      <c r="AC1513" s="10"/>
      <c r="AD1513" s="10"/>
      <c r="AE1513" s="10"/>
      <c r="AF1513" s="10"/>
      <c r="AG1513" s="11" t="s">
        <v>114</v>
      </c>
    </row>
    <row r="1514" ht="14.25" hidden="1" customHeight="1">
      <c r="A1514" s="1" t="s">
        <v>1636</v>
      </c>
      <c r="B1514" s="1" t="s">
        <v>3630</v>
      </c>
      <c r="C1514" s="1" t="s">
        <v>3631</v>
      </c>
      <c r="D1514" s="1" t="s">
        <v>3632</v>
      </c>
      <c r="E1514" s="1" t="s">
        <v>3633</v>
      </c>
      <c r="G1514" s="3">
        <v>-9970.50814412894</v>
      </c>
      <c r="H1514" s="3">
        <v>7.9186908</v>
      </c>
      <c r="I1514" s="4">
        <v>-78953.37111223892</v>
      </c>
      <c r="J1514" s="5">
        <v>-5.035940671899311E-4</v>
      </c>
      <c r="K1514" s="6">
        <v>1.5677978804E8</v>
      </c>
      <c r="L1514" s="7">
        <v>6525001.0</v>
      </c>
      <c r="M1514" s="8">
        <v>24.02755004</v>
      </c>
      <c r="N1514" s="9" t="str">
        <f t="shared" si="1"/>
        <v> </v>
      </c>
      <c r="O1514" s="9" t="str">
        <f t="shared" si="2"/>
        <v> </v>
      </c>
      <c r="P1514" s="10" t="str">
        <f t="shared" si="3"/>
        <v> </v>
      </c>
      <c r="Q1514" s="9" t="str">
        <f t="shared" si="4"/>
        <v> </v>
      </c>
      <c r="R1514" s="10" t="str">
        <f t="shared" si="5"/>
        <v> </v>
      </c>
      <c r="S1514" s="9" t="str">
        <f t="shared" si="6"/>
        <v> </v>
      </c>
      <c r="AB1514" s="10" t="s">
        <v>4256</v>
      </c>
      <c r="AC1514" s="10"/>
      <c r="AD1514" s="10"/>
      <c r="AE1514" s="10"/>
      <c r="AF1514" s="10"/>
      <c r="AG1514" s="11" t="s">
        <v>114</v>
      </c>
    </row>
    <row r="1515" ht="14.25" hidden="1" customHeight="1">
      <c r="A1515" s="1" t="s">
        <v>1636</v>
      </c>
      <c r="B1515" s="1" t="s">
        <v>3634</v>
      </c>
      <c r="C1515" s="1" t="s">
        <v>3635</v>
      </c>
      <c r="D1515" s="1" t="s">
        <v>3636</v>
      </c>
      <c r="E1515" s="1" t="s">
        <v>3637</v>
      </c>
      <c r="F1515" s="1" t="s">
        <v>3638</v>
      </c>
      <c r="G1515" s="3">
        <v>-26537.70814919382</v>
      </c>
      <c r="H1515" s="3">
        <v>65.87</v>
      </c>
      <c r="I1515" s="4">
        <v>-1748038.835787397</v>
      </c>
      <c r="J1515" s="5">
        <v>-0.01114964408129836</v>
      </c>
      <c r="K1515" s="6">
        <v>1.5677978804E8</v>
      </c>
      <c r="L1515" s="7">
        <v>6525001.0</v>
      </c>
      <c r="M1515" s="8">
        <v>24.02755004</v>
      </c>
      <c r="N1515" s="9" t="str">
        <f t="shared" si="1"/>
        <v> </v>
      </c>
      <c r="O1515" s="9" t="str">
        <f t="shared" si="2"/>
        <v> </v>
      </c>
      <c r="P1515" s="10" t="str">
        <f t="shared" si="3"/>
        <v> </v>
      </c>
      <c r="Q1515" s="9" t="str">
        <f t="shared" si="4"/>
        <v> </v>
      </c>
      <c r="R1515" s="10" t="str">
        <f t="shared" si="5"/>
        <v> </v>
      </c>
      <c r="S1515" s="9" t="str">
        <f t="shared" si="6"/>
        <v> </v>
      </c>
      <c r="AB1515" s="10" t="s">
        <v>4256</v>
      </c>
      <c r="AC1515" s="10"/>
      <c r="AD1515" s="10"/>
      <c r="AE1515" s="10"/>
      <c r="AF1515" s="10"/>
      <c r="AG1515" s="11" t="s">
        <v>114</v>
      </c>
    </row>
    <row r="1516" ht="14.25" hidden="1" customHeight="1">
      <c r="A1516" s="1" t="s">
        <v>1636</v>
      </c>
      <c r="B1516" s="1" t="s">
        <v>3639</v>
      </c>
      <c r="C1516" s="1" t="s">
        <v>3640</v>
      </c>
      <c r="D1516" s="1" t="s">
        <v>3641</v>
      </c>
      <c r="E1516" s="1" t="s">
        <v>3642</v>
      </c>
      <c r="G1516" s="3">
        <v>-7745.266413566735</v>
      </c>
      <c r="H1516" s="3">
        <v>11.502723</v>
      </c>
      <c r="I1516" s="4">
        <v>-89091.6541164616</v>
      </c>
      <c r="J1516" s="5">
        <v>-5.682598199056834E-4</v>
      </c>
      <c r="K1516" s="6">
        <v>1.5677978804E8</v>
      </c>
      <c r="L1516" s="7">
        <v>6525001.0</v>
      </c>
      <c r="M1516" s="8">
        <v>24.02755004</v>
      </c>
      <c r="N1516" s="9" t="str">
        <f t="shared" si="1"/>
        <v> </v>
      </c>
      <c r="O1516" s="9" t="str">
        <f t="shared" si="2"/>
        <v> </v>
      </c>
      <c r="P1516" s="10" t="str">
        <f t="shared" si="3"/>
        <v> </v>
      </c>
      <c r="Q1516" s="9" t="str">
        <f t="shared" si="4"/>
        <v> </v>
      </c>
      <c r="R1516" s="10" t="str">
        <f t="shared" si="5"/>
        <v> </v>
      </c>
      <c r="S1516" s="9" t="str">
        <f t="shared" si="6"/>
        <v> </v>
      </c>
      <c r="AB1516" s="10" t="s">
        <v>4256</v>
      </c>
      <c r="AC1516" s="10"/>
      <c r="AD1516" s="10"/>
      <c r="AE1516" s="10"/>
      <c r="AF1516" s="10"/>
      <c r="AG1516" s="11" t="s">
        <v>114</v>
      </c>
    </row>
    <row r="1517" ht="14.25" hidden="1" customHeight="1">
      <c r="A1517" s="1" t="s">
        <v>1636</v>
      </c>
      <c r="B1517" s="1" t="s">
        <v>3643</v>
      </c>
      <c r="C1517" s="1" t="s">
        <v>3644</v>
      </c>
      <c r="D1517" s="1" t="s">
        <v>3645</v>
      </c>
      <c r="E1517" s="1" t="s">
        <v>3646</v>
      </c>
      <c r="F1517" s="1" t="s">
        <v>3647</v>
      </c>
      <c r="G1517" s="3">
        <v>-1116.831657493229</v>
      </c>
      <c r="H1517" s="3">
        <v>576.29</v>
      </c>
      <c r="I1517" s="4">
        <v>-643618.9158967731</v>
      </c>
      <c r="J1517" s="5">
        <v>-0.004105241651000086</v>
      </c>
      <c r="K1517" s="6">
        <v>1.5677978804E8</v>
      </c>
      <c r="L1517" s="7">
        <v>6525001.0</v>
      </c>
      <c r="M1517" s="8">
        <v>24.02755004</v>
      </c>
      <c r="N1517" s="9" t="str">
        <f t="shared" si="1"/>
        <v> </v>
      </c>
      <c r="O1517" s="9" t="str">
        <f t="shared" si="2"/>
        <v> </v>
      </c>
      <c r="P1517" s="10" t="str">
        <f t="shared" si="3"/>
        <v> </v>
      </c>
      <c r="Q1517" s="9" t="str">
        <f t="shared" si="4"/>
        <v> </v>
      </c>
      <c r="R1517" s="10" t="str">
        <f t="shared" si="5"/>
        <v> </v>
      </c>
      <c r="S1517" s="9" t="str">
        <f t="shared" si="6"/>
        <v> </v>
      </c>
      <c r="AB1517" s="10" t="s">
        <v>4256</v>
      </c>
      <c r="AC1517" s="10"/>
      <c r="AD1517" s="10"/>
      <c r="AE1517" s="10"/>
      <c r="AF1517" s="10"/>
      <c r="AG1517" s="11" t="s">
        <v>114</v>
      </c>
    </row>
    <row r="1518" ht="14.25" hidden="1" customHeight="1">
      <c r="A1518" s="1" t="s">
        <v>1636</v>
      </c>
      <c r="B1518" s="1" t="s">
        <v>3648</v>
      </c>
      <c r="C1518" s="1" t="s">
        <v>3649</v>
      </c>
      <c r="D1518" s="1" t="s">
        <v>3650</v>
      </c>
      <c r="E1518" s="1" t="s">
        <v>3651</v>
      </c>
      <c r="G1518" s="3">
        <v>-6900.516714395522</v>
      </c>
      <c r="H1518" s="3">
        <v>35.81751000000001</v>
      </c>
      <c r="I1518" s="4">
        <v>-247159.3264230288</v>
      </c>
      <c r="J1518" s="5">
        <v>-0.001576474426409926</v>
      </c>
      <c r="K1518" s="6">
        <v>1.5677978804E8</v>
      </c>
      <c r="L1518" s="7">
        <v>6525001.0</v>
      </c>
      <c r="M1518" s="8">
        <v>24.02755004</v>
      </c>
      <c r="N1518" s="9" t="str">
        <f t="shared" si="1"/>
        <v> </v>
      </c>
      <c r="O1518" s="9" t="str">
        <f t="shared" si="2"/>
        <v> </v>
      </c>
      <c r="P1518" s="10" t="str">
        <f t="shared" si="3"/>
        <v> </v>
      </c>
      <c r="Q1518" s="9" t="str">
        <f t="shared" si="4"/>
        <v> </v>
      </c>
      <c r="R1518" s="10" t="str">
        <f t="shared" si="5"/>
        <v> </v>
      </c>
      <c r="S1518" s="9" t="str">
        <f t="shared" si="6"/>
        <v> </v>
      </c>
      <c r="AB1518" s="10" t="s">
        <v>4256</v>
      </c>
      <c r="AC1518" s="10"/>
      <c r="AD1518" s="10"/>
      <c r="AE1518" s="10"/>
      <c r="AF1518" s="10"/>
      <c r="AG1518" s="11" t="s">
        <v>114</v>
      </c>
    </row>
    <row r="1519" ht="14.25" hidden="1" customHeight="1">
      <c r="A1519" s="1" t="s">
        <v>1636</v>
      </c>
      <c r="B1519" s="1" t="s">
        <v>3652</v>
      </c>
      <c r="C1519" s="1" t="s">
        <v>3653</v>
      </c>
      <c r="D1519" s="1" t="s">
        <v>3654</v>
      </c>
      <c r="E1519" s="1" t="s">
        <v>3655</v>
      </c>
      <c r="F1519" s="1" t="s">
        <v>3656</v>
      </c>
      <c r="G1519" s="3">
        <v>-2070.414139993249</v>
      </c>
      <c r="H1519" s="3">
        <v>133.0</v>
      </c>
      <c r="I1519" s="4">
        <v>-275365.0806191021</v>
      </c>
      <c r="J1519" s="5">
        <v>-0.00175638125335931</v>
      </c>
      <c r="K1519" s="6">
        <v>1.5677978804E8</v>
      </c>
      <c r="L1519" s="7">
        <v>6525001.0</v>
      </c>
      <c r="M1519" s="8">
        <v>24.02755004</v>
      </c>
      <c r="N1519" s="9" t="str">
        <f t="shared" si="1"/>
        <v> </v>
      </c>
      <c r="O1519" s="9" t="str">
        <f t="shared" si="2"/>
        <v> </v>
      </c>
      <c r="P1519" s="10" t="str">
        <f t="shared" si="3"/>
        <v> </v>
      </c>
      <c r="Q1519" s="9" t="str">
        <f t="shared" si="4"/>
        <v> </v>
      </c>
      <c r="R1519" s="10" t="str">
        <f t="shared" si="5"/>
        <v> </v>
      </c>
      <c r="S1519" s="9" t="str">
        <f t="shared" si="6"/>
        <v> </v>
      </c>
      <c r="AB1519" s="10" t="s">
        <v>4256</v>
      </c>
      <c r="AC1519" s="10"/>
      <c r="AD1519" s="10"/>
      <c r="AE1519" s="10"/>
      <c r="AF1519" s="10"/>
      <c r="AG1519" s="11" t="s">
        <v>114</v>
      </c>
    </row>
    <row r="1520" ht="14.25" hidden="1" customHeight="1">
      <c r="A1520" s="1" t="s">
        <v>1636</v>
      </c>
      <c r="B1520" s="1" t="s">
        <v>3657</v>
      </c>
      <c r="C1520" s="1" t="s">
        <v>3658</v>
      </c>
      <c r="D1520" s="1" t="s">
        <v>3659</v>
      </c>
      <c r="E1520" s="1" t="s">
        <v>3660</v>
      </c>
      <c r="F1520" s="1" t="s">
        <v>3661</v>
      </c>
      <c r="G1520" s="3">
        <v>-46513.70640352168</v>
      </c>
      <c r="H1520" s="3">
        <v>10.532754</v>
      </c>
      <c r="I1520" s="4">
        <v>-489917.4271765185</v>
      </c>
      <c r="J1520" s="5">
        <v>-0.0031248761929154</v>
      </c>
      <c r="K1520" s="6">
        <v>1.5677978804E8</v>
      </c>
      <c r="L1520" s="7">
        <v>6525001.0</v>
      </c>
      <c r="M1520" s="8">
        <v>24.02755004</v>
      </c>
      <c r="N1520" s="9" t="str">
        <f t="shared" si="1"/>
        <v> </v>
      </c>
      <c r="O1520" s="9" t="str">
        <f t="shared" si="2"/>
        <v> </v>
      </c>
      <c r="P1520" s="10" t="str">
        <f t="shared" si="3"/>
        <v> </v>
      </c>
      <c r="Q1520" s="9" t="str">
        <f t="shared" si="4"/>
        <v> </v>
      </c>
      <c r="R1520" s="10" t="str">
        <f t="shared" si="5"/>
        <v> </v>
      </c>
      <c r="S1520" s="9" t="str">
        <f t="shared" si="6"/>
        <v> </v>
      </c>
      <c r="AB1520" s="10" t="s">
        <v>4256</v>
      </c>
      <c r="AC1520" s="10"/>
      <c r="AD1520" s="10"/>
      <c r="AE1520" s="10"/>
      <c r="AF1520" s="10"/>
      <c r="AG1520" s="11" t="s">
        <v>114</v>
      </c>
    </row>
    <row r="1521" ht="14.25" hidden="1" customHeight="1">
      <c r="A1521" s="1" t="s">
        <v>1636</v>
      </c>
      <c r="B1521" s="1" t="s">
        <v>3662</v>
      </c>
      <c r="C1521" s="1" t="s">
        <v>3663</v>
      </c>
      <c r="D1521" s="1" t="s">
        <v>3664</v>
      </c>
      <c r="E1521" s="1" t="s">
        <v>3665</v>
      </c>
      <c r="F1521" s="1" t="s">
        <v>3666</v>
      </c>
      <c r="G1521" s="3">
        <v>-5223.325785596235</v>
      </c>
      <c r="H1521" s="3">
        <v>146.99</v>
      </c>
      <c r="I1521" s="4">
        <v>-767776.6572247905</v>
      </c>
      <c r="J1521" s="5">
        <v>-0.004897166062176994</v>
      </c>
      <c r="K1521" s="6">
        <v>1.5677978804E8</v>
      </c>
      <c r="L1521" s="7">
        <v>6525001.0</v>
      </c>
      <c r="M1521" s="8">
        <v>24.02755004</v>
      </c>
      <c r="N1521" s="9" t="str">
        <f t="shared" si="1"/>
        <v> </v>
      </c>
      <c r="O1521" s="9" t="str">
        <f t="shared" si="2"/>
        <v> </v>
      </c>
      <c r="P1521" s="10" t="str">
        <f t="shared" si="3"/>
        <v> </v>
      </c>
      <c r="Q1521" s="9" t="str">
        <f t="shared" si="4"/>
        <v> </v>
      </c>
      <c r="R1521" s="10" t="str">
        <f t="shared" si="5"/>
        <v> </v>
      </c>
      <c r="S1521" s="9" t="str">
        <f t="shared" si="6"/>
        <v> </v>
      </c>
      <c r="AB1521" s="10" t="s">
        <v>4256</v>
      </c>
      <c r="AC1521" s="10"/>
      <c r="AD1521" s="10"/>
      <c r="AE1521" s="10"/>
      <c r="AF1521" s="10"/>
      <c r="AG1521" s="11" t="s">
        <v>114</v>
      </c>
    </row>
    <row r="1522" ht="14.25" hidden="1" customHeight="1">
      <c r="A1522" s="1" t="s">
        <v>1636</v>
      </c>
      <c r="B1522" s="1" t="s">
        <v>3667</v>
      </c>
      <c r="C1522" s="1" t="s">
        <v>3668</v>
      </c>
      <c r="D1522" s="1" t="s">
        <v>3669</v>
      </c>
      <c r="E1522" s="1" t="s">
        <v>3670</v>
      </c>
      <c r="F1522" s="1" t="s">
        <v>3671</v>
      </c>
      <c r="G1522" s="3">
        <v>-85087.80213753232</v>
      </c>
      <c r="H1522" s="3">
        <v>4.918248</v>
      </c>
      <c r="I1522" s="4">
        <v>-418482.912687314</v>
      </c>
      <c r="J1522" s="5">
        <v>-0.002669240199384275</v>
      </c>
      <c r="K1522" s="6">
        <v>1.5677978804E8</v>
      </c>
      <c r="L1522" s="7">
        <v>6525001.0</v>
      </c>
      <c r="M1522" s="8">
        <v>24.02755004</v>
      </c>
      <c r="N1522" s="9" t="str">
        <f t="shared" si="1"/>
        <v> </v>
      </c>
      <c r="O1522" s="9" t="str">
        <f t="shared" si="2"/>
        <v> </v>
      </c>
      <c r="P1522" s="10" t="str">
        <f t="shared" si="3"/>
        <v> </v>
      </c>
      <c r="Q1522" s="9" t="str">
        <f t="shared" si="4"/>
        <v> </v>
      </c>
      <c r="R1522" s="10" t="str">
        <f t="shared" si="5"/>
        <v> </v>
      </c>
      <c r="S1522" s="9" t="str">
        <f t="shared" si="6"/>
        <v> </v>
      </c>
      <c r="AB1522" s="10" t="s">
        <v>4256</v>
      </c>
      <c r="AC1522" s="10"/>
      <c r="AD1522" s="10"/>
      <c r="AE1522" s="10"/>
      <c r="AF1522" s="10"/>
      <c r="AG1522" s="11" t="s">
        <v>114</v>
      </c>
    </row>
    <row r="1523" ht="14.25" hidden="1" customHeight="1">
      <c r="A1523" s="1" t="s">
        <v>1636</v>
      </c>
      <c r="B1523" s="1" t="s">
        <v>3672</v>
      </c>
      <c r="C1523" s="1" t="s">
        <v>3673</v>
      </c>
      <c r="D1523" s="1" t="s">
        <v>3674</v>
      </c>
      <c r="E1523" s="1" t="s">
        <v>3675</v>
      </c>
      <c r="G1523" s="3">
        <v>-15923.27270370277</v>
      </c>
      <c r="H1523" s="3">
        <v>69.340968</v>
      </c>
      <c r="I1523" s="4">
        <v>-1104135.143002728</v>
      </c>
      <c r="J1523" s="5">
        <v>-0.007042586017025512</v>
      </c>
      <c r="K1523" s="6">
        <v>1.5677978804E8</v>
      </c>
      <c r="L1523" s="7">
        <v>6525001.0</v>
      </c>
      <c r="M1523" s="8">
        <v>24.02755004</v>
      </c>
      <c r="N1523" s="9" t="str">
        <f t="shared" si="1"/>
        <v> </v>
      </c>
      <c r="O1523" s="9" t="str">
        <f t="shared" si="2"/>
        <v> </v>
      </c>
      <c r="P1523" s="10" t="str">
        <f t="shared" si="3"/>
        <v> </v>
      </c>
      <c r="Q1523" s="9" t="str">
        <f t="shared" si="4"/>
        <v> </v>
      </c>
      <c r="R1523" s="10" t="str">
        <f t="shared" si="5"/>
        <v> </v>
      </c>
      <c r="S1523" s="9" t="str">
        <f t="shared" si="6"/>
        <v> </v>
      </c>
      <c r="AB1523" s="10" t="s">
        <v>4256</v>
      </c>
      <c r="AC1523" s="10"/>
      <c r="AD1523" s="10"/>
      <c r="AE1523" s="10"/>
      <c r="AF1523" s="10"/>
      <c r="AG1523" s="11" t="s">
        <v>114</v>
      </c>
    </row>
    <row r="1524" ht="14.25" hidden="1" customHeight="1">
      <c r="A1524" s="1" t="s">
        <v>1636</v>
      </c>
      <c r="B1524" s="1" t="s">
        <v>3676</v>
      </c>
      <c r="C1524" s="1" t="s">
        <v>3677</v>
      </c>
      <c r="D1524" s="1" t="s">
        <v>3678</v>
      </c>
      <c r="E1524" s="1" t="s">
        <v>3679</v>
      </c>
      <c r="F1524" s="1" t="s">
        <v>3680</v>
      </c>
      <c r="G1524" s="3">
        <v>-17827.84641195689</v>
      </c>
      <c r="H1524" s="3">
        <v>95.8</v>
      </c>
      <c r="I1524" s="4">
        <v>-1707907.68626547</v>
      </c>
      <c r="J1524" s="5">
        <v>-0.01089367263227657</v>
      </c>
      <c r="K1524" s="6">
        <v>1.5677978804E8</v>
      </c>
      <c r="L1524" s="7">
        <v>6525001.0</v>
      </c>
      <c r="M1524" s="8">
        <v>24.02755004</v>
      </c>
      <c r="N1524" s="9" t="str">
        <f t="shared" si="1"/>
        <v> </v>
      </c>
      <c r="O1524" s="9" t="str">
        <f t="shared" si="2"/>
        <v> </v>
      </c>
      <c r="P1524" s="10" t="str">
        <f t="shared" si="3"/>
        <v> </v>
      </c>
      <c r="Q1524" s="9" t="str">
        <f t="shared" si="4"/>
        <v> </v>
      </c>
      <c r="R1524" s="10" t="str">
        <f t="shared" si="5"/>
        <v> </v>
      </c>
      <c r="S1524" s="9" t="str">
        <f t="shared" si="6"/>
        <v> </v>
      </c>
      <c r="AB1524" s="10" t="s">
        <v>4256</v>
      </c>
      <c r="AC1524" s="10"/>
      <c r="AD1524" s="10"/>
      <c r="AE1524" s="10"/>
      <c r="AF1524" s="10"/>
      <c r="AG1524" s="11" t="s">
        <v>114</v>
      </c>
    </row>
    <row r="1525" ht="14.25" hidden="1" customHeight="1">
      <c r="A1525" s="1" t="s">
        <v>1636</v>
      </c>
      <c r="B1525" s="1" t="s">
        <v>3681</v>
      </c>
      <c r="C1525" s="1" t="s">
        <v>3682</v>
      </c>
      <c r="D1525" s="1" t="s">
        <v>3683</v>
      </c>
      <c r="E1525" s="1" t="s">
        <v>3684</v>
      </c>
      <c r="F1525" s="1" t="s">
        <v>3685</v>
      </c>
      <c r="G1525" s="3">
        <v>-8863.393699432927</v>
      </c>
      <c r="H1525" s="3">
        <v>73.33</v>
      </c>
      <c r="I1525" s="4">
        <v>-649952.6599794165</v>
      </c>
      <c r="J1525" s="5">
        <v>-0.0041456406345797</v>
      </c>
      <c r="K1525" s="6">
        <v>1.5677978804E8</v>
      </c>
      <c r="L1525" s="7">
        <v>6525001.0</v>
      </c>
      <c r="M1525" s="8">
        <v>24.02755004</v>
      </c>
      <c r="N1525" s="9" t="str">
        <f t="shared" si="1"/>
        <v> </v>
      </c>
      <c r="O1525" s="9" t="str">
        <f t="shared" si="2"/>
        <v> </v>
      </c>
      <c r="P1525" s="10" t="str">
        <f t="shared" si="3"/>
        <v> </v>
      </c>
      <c r="Q1525" s="9" t="str">
        <f t="shared" si="4"/>
        <v> </v>
      </c>
      <c r="R1525" s="10" t="str">
        <f t="shared" si="5"/>
        <v> </v>
      </c>
      <c r="S1525" s="9" t="str">
        <f t="shared" si="6"/>
        <v> </v>
      </c>
      <c r="AB1525" s="10" t="s">
        <v>4256</v>
      </c>
      <c r="AC1525" s="10"/>
      <c r="AD1525" s="10"/>
      <c r="AE1525" s="10"/>
      <c r="AF1525" s="10"/>
      <c r="AG1525" s="11" t="s">
        <v>114</v>
      </c>
    </row>
    <row r="1526" ht="14.25" hidden="1" customHeight="1">
      <c r="A1526" s="1" t="s">
        <v>1636</v>
      </c>
      <c r="B1526" s="1" t="s">
        <v>3686</v>
      </c>
      <c r="C1526" s="1" t="s">
        <v>3687</v>
      </c>
      <c r="D1526" s="1" t="s">
        <v>3688</v>
      </c>
      <c r="E1526" s="1" t="s">
        <v>3689</v>
      </c>
      <c r="G1526" s="3">
        <v>-2985.127771304409</v>
      </c>
      <c r="H1526" s="3">
        <v>91.913574</v>
      </c>
      <c r="I1526" s="4">
        <v>-274373.7623072429</v>
      </c>
      <c r="J1526" s="5">
        <v>-0.001750058255195756</v>
      </c>
      <c r="K1526" s="6">
        <v>1.5677978804E8</v>
      </c>
      <c r="L1526" s="7">
        <v>6525001.0</v>
      </c>
      <c r="M1526" s="8">
        <v>24.02755004</v>
      </c>
      <c r="N1526" s="9" t="str">
        <f t="shared" si="1"/>
        <v> </v>
      </c>
      <c r="O1526" s="9" t="str">
        <f t="shared" si="2"/>
        <v> </v>
      </c>
      <c r="P1526" s="10" t="str">
        <f t="shared" si="3"/>
        <v> </v>
      </c>
      <c r="Q1526" s="9" t="str">
        <f t="shared" si="4"/>
        <v> </v>
      </c>
      <c r="R1526" s="10" t="str">
        <f t="shared" si="5"/>
        <v> </v>
      </c>
      <c r="S1526" s="9" t="str">
        <f t="shared" si="6"/>
        <v> </v>
      </c>
      <c r="AB1526" s="10" t="s">
        <v>4256</v>
      </c>
      <c r="AC1526" s="10"/>
      <c r="AD1526" s="10"/>
      <c r="AE1526" s="10"/>
      <c r="AF1526" s="10"/>
      <c r="AG1526" s="11" t="s">
        <v>114</v>
      </c>
    </row>
    <row r="1527" ht="14.25" hidden="1" customHeight="1">
      <c r="A1527" s="1" t="s">
        <v>1636</v>
      </c>
      <c r="B1527" s="1" t="s">
        <v>3690</v>
      </c>
      <c r="C1527" s="1" t="s">
        <v>3691</v>
      </c>
      <c r="D1527" s="1" t="s">
        <v>3692</v>
      </c>
      <c r="E1527" s="1" t="s">
        <v>3693</v>
      </c>
      <c r="G1527" s="3">
        <v>-5173.444093237198</v>
      </c>
      <c r="H1527" s="3">
        <v>88.472496</v>
      </c>
      <c r="I1527" s="4">
        <v>-457707.5118451517</v>
      </c>
      <c r="J1527" s="5">
        <v>-0.00291942933184968</v>
      </c>
      <c r="K1527" s="6">
        <v>1.5677978804E8</v>
      </c>
      <c r="L1527" s="7">
        <v>6525001.0</v>
      </c>
      <c r="M1527" s="8">
        <v>24.02755004</v>
      </c>
      <c r="N1527" s="9" t="str">
        <f t="shared" si="1"/>
        <v> </v>
      </c>
      <c r="O1527" s="9" t="str">
        <f t="shared" si="2"/>
        <v> </v>
      </c>
      <c r="P1527" s="10" t="str">
        <f t="shared" si="3"/>
        <v> </v>
      </c>
      <c r="Q1527" s="9" t="str">
        <f t="shared" si="4"/>
        <v> </v>
      </c>
      <c r="R1527" s="10" t="str">
        <f t="shared" si="5"/>
        <v> </v>
      </c>
      <c r="S1527" s="9" t="str">
        <f t="shared" si="6"/>
        <v> </v>
      </c>
      <c r="AB1527" s="10" t="s">
        <v>4256</v>
      </c>
      <c r="AC1527" s="10"/>
      <c r="AD1527" s="10"/>
      <c r="AE1527" s="10"/>
      <c r="AF1527" s="10"/>
      <c r="AG1527" s="11" t="s">
        <v>114</v>
      </c>
    </row>
    <row r="1528" ht="14.25" hidden="1" customHeight="1">
      <c r="A1528" s="1" t="s">
        <v>1636</v>
      </c>
      <c r="B1528" s="1" t="s">
        <v>3694</v>
      </c>
      <c r="C1528" s="1" t="s">
        <v>3695</v>
      </c>
      <c r="D1528" s="1" t="s">
        <v>3696</v>
      </c>
      <c r="E1528" s="1" t="s">
        <v>3697</v>
      </c>
      <c r="G1528" s="3">
        <v>-23354.99705101271</v>
      </c>
      <c r="H1528" s="3">
        <v>7.9079126</v>
      </c>
      <c r="I1528" s="4">
        <v>-184689.2754526662</v>
      </c>
      <c r="J1528" s="5">
        <v>-0.001178017126834905</v>
      </c>
      <c r="K1528" s="6">
        <v>1.5677978804E8</v>
      </c>
      <c r="L1528" s="7">
        <v>6525001.0</v>
      </c>
      <c r="M1528" s="8">
        <v>24.02755004</v>
      </c>
      <c r="N1528" s="9" t="str">
        <f t="shared" si="1"/>
        <v> </v>
      </c>
      <c r="O1528" s="9" t="str">
        <f t="shared" si="2"/>
        <v> </v>
      </c>
      <c r="P1528" s="10" t="str">
        <f t="shared" si="3"/>
        <v> </v>
      </c>
      <c r="Q1528" s="9" t="str">
        <f t="shared" si="4"/>
        <v> </v>
      </c>
      <c r="R1528" s="10" t="str">
        <f t="shared" si="5"/>
        <v> </v>
      </c>
      <c r="S1528" s="9" t="str">
        <f t="shared" si="6"/>
        <v> </v>
      </c>
      <c r="AB1528" s="10" t="s">
        <v>4256</v>
      </c>
      <c r="AC1528" s="10"/>
      <c r="AD1528" s="10"/>
      <c r="AE1528" s="10"/>
      <c r="AF1528" s="10"/>
      <c r="AG1528" s="11" t="s">
        <v>114</v>
      </c>
    </row>
    <row r="1529" ht="14.25" hidden="1" customHeight="1">
      <c r="A1529" s="1" t="s">
        <v>1636</v>
      </c>
      <c r="B1529" s="1" t="s">
        <v>3698</v>
      </c>
      <c r="C1529" s="1" t="s">
        <v>3699</v>
      </c>
      <c r="D1529" s="1" t="s">
        <v>3700</v>
      </c>
      <c r="E1529" s="1" t="s">
        <v>3701</v>
      </c>
      <c r="F1529" s="1" t="s">
        <v>3702</v>
      </c>
      <c r="G1529" s="3">
        <v>-5575.736703041895</v>
      </c>
      <c r="H1529" s="3">
        <v>62.0</v>
      </c>
      <c r="I1529" s="4">
        <v>-345695.6755885975</v>
      </c>
      <c r="J1529" s="5">
        <v>-0.002204976036199248</v>
      </c>
      <c r="K1529" s="6">
        <v>1.5677978804E8</v>
      </c>
      <c r="L1529" s="7">
        <v>6525001.0</v>
      </c>
      <c r="M1529" s="8">
        <v>24.02755004</v>
      </c>
      <c r="N1529" s="9" t="str">
        <f t="shared" si="1"/>
        <v> </v>
      </c>
      <c r="O1529" s="9" t="str">
        <f t="shared" si="2"/>
        <v> </v>
      </c>
      <c r="P1529" s="10" t="str">
        <f t="shared" si="3"/>
        <v> </v>
      </c>
      <c r="Q1529" s="9" t="str">
        <f t="shared" si="4"/>
        <v> </v>
      </c>
      <c r="R1529" s="10" t="str">
        <f t="shared" si="5"/>
        <v> </v>
      </c>
      <c r="S1529" s="9" t="str">
        <f t="shared" si="6"/>
        <v> </v>
      </c>
      <c r="AB1529" s="10" t="s">
        <v>4256</v>
      </c>
      <c r="AC1529" s="10"/>
      <c r="AD1529" s="10"/>
      <c r="AE1529" s="10"/>
      <c r="AF1529" s="10"/>
      <c r="AG1529" s="11" t="s">
        <v>114</v>
      </c>
    </row>
    <row r="1530" ht="14.25" hidden="1" customHeight="1">
      <c r="A1530" s="1" t="s">
        <v>1636</v>
      </c>
      <c r="B1530" s="1" t="s">
        <v>3703</v>
      </c>
      <c r="C1530" s="1" t="s">
        <v>3704</v>
      </c>
      <c r="D1530" s="1" t="s">
        <v>3705</v>
      </c>
      <c r="E1530" s="1" t="s">
        <v>3706</v>
      </c>
      <c r="G1530" s="3">
        <v>-55894.70363795292</v>
      </c>
      <c r="H1530" s="3">
        <v>19.22</v>
      </c>
      <c r="I1530" s="4">
        <v>-1074296.203921455</v>
      </c>
      <c r="J1530" s="5">
        <v>-0.006852262127356394</v>
      </c>
      <c r="K1530" s="6">
        <v>1.5677978804E8</v>
      </c>
      <c r="L1530" s="7">
        <v>6525001.0</v>
      </c>
      <c r="M1530" s="8">
        <v>24.02755004</v>
      </c>
      <c r="N1530" s="9" t="str">
        <f t="shared" si="1"/>
        <v> </v>
      </c>
      <c r="O1530" s="9" t="str">
        <f t="shared" si="2"/>
        <v> </v>
      </c>
      <c r="P1530" s="10" t="str">
        <f t="shared" si="3"/>
        <v> </v>
      </c>
      <c r="Q1530" s="9" t="str">
        <f t="shared" si="4"/>
        <v> </v>
      </c>
      <c r="R1530" s="10" t="str">
        <f t="shared" si="5"/>
        <v> </v>
      </c>
      <c r="S1530" s="9" t="str">
        <f t="shared" si="6"/>
        <v> </v>
      </c>
      <c r="AB1530" s="10" t="s">
        <v>4256</v>
      </c>
      <c r="AC1530" s="10"/>
      <c r="AD1530" s="10"/>
      <c r="AE1530" s="10"/>
      <c r="AF1530" s="10"/>
      <c r="AG1530" s="11" t="s">
        <v>114</v>
      </c>
    </row>
    <row r="1531" ht="14.25" hidden="1" customHeight="1">
      <c r="A1531" s="1" t="s">
        <v>1636</v>
      </c>
      <c r="B1531" s="1" t="s">
        <v>3707</v>
      </c>
      <c r="C1531" s="1" t="s">
        <v>3708</v>
      </c>
      <c r="D1531" s="1" t="s">
        <v>3709</v>
      </c>
      <c r="E1531" s="1" t="s">
        <v>3710</v>
      </c>
      <c r="G1531" s="3">
        <v>-68837.38326965664</v>
      </c>
      <c r="H1531" s="3">
        <v>20.5599</v>
      </c>
      <c r="I1531" s="4">
        <v>-1415289.716285814</v>
      </c>
      <c r="J1531" s="5">
        <v>-0.009027246011614226</v>
      </c>
      <c r="K1531" s="6">
        <v>1.5677978804E8</v>
      </c>
      <c r="L1531" s="7">
        <v>6525001.0</v>
      </c>
      <c r="M1531" s="8">
        <v>24.02755004</v>
      </c>
      <c r="N1531" s="9" t="str">
        <f t="shared" si="1"/>
        <v> </v>
      </c>
      <c r="O1531" s="9" t="str">
        <f t="shared" si="2"/>
        <v> </v>
      </c>
      <c r="P1531" s="10" t="str">
        <f t="shared" si="3"/>
        <v> </v>
      </c>
      <c r="Q1531" s="9" t="str">
        <f t="shared" si="4"/>
        <v> </v>
      </c>
      <c r="R1531" s="10" t="str">
        <f t="shared" si="5"/>
        <v> </v>
      </c>
      <c r="S1531" s="9" t="str">
        <f t="shared" si="6"/>
        <v> </v>
      </c>
      <c r="AB1531" s="10" t="s">
        <v>4256</v>
      </c>
      <c r="AC1531" s="10"/>
      <c r="AD1531" s="10"/>
      <c r="AE1531" s="10"/>
      <c r="AF1531" s="10"/>
      <c r="AG1531" s="11" t="s">
        <v>114</v>
      </c>
    </row>
    <row r="1532" ht="14.25" hidden="1" customHeight="1">
      <c r="A1532" s="1" t="s">
        <v>1636</v>
      </c>
      <c r="B1532" s="1" t="s">
        <v>3711</v>
      </c>
      <c r="C1532" s="1" t="s">
        <v>3712</v>
      </c>
      <c r="D1532" s="1" t="s">
        <v>3713</v>
      </c>
      <c r="E1532" s="1" t="s">
        <v>3714</v>
      </c>
      <c r="G1532" s="3">
        <v>-4471.861329278285</v>
      </c>
      <c r="H1532" s="3">
        <v>76.61268</v>
      </c>
      <c r="I1532" s="4">
        <v>-342601.2810243719</v>
      </c>
      <c r="J1532" s="5">
        <v>-0.002185238832807723</v>
      </c>
      <c r="K1532" s="6">
        <v>1.5677978804E8</v>
      </c>
      <c r="L1532" s="7">
        <v>6525001.0</v>
      </c>
      <c r="M1532" s="8">
        <v>24.02755004</v>
      </c>
      <c r="N1532" s="9" t="str">
        <f t="shared" si="1"/>
        <v> </v>
      </c>
      <c r="O1532" s="9" t="str">
        <f t="shared" si="2"/>
        <v> </v>
      </c>
      <c r="P1532" s="10" t="str">
        <f t="shared" si="3"/>
        <v> </v>
      </c>
      <c r="Q1532" s="9" t="str">
        <f t="shared" si="4"/>
        <v> </v>
      </c>
      <c r="R1532" s="10" t="str">
        <f t="shared" si="5"/>
        <v> </v>
      </c>
      <c r="S1532" s="9" t="str">
        <f t="shared" si="6"/>
        <v> </v>
      </c>
      <c r="AB1532" s="10" t="s">
        <v>4256</v>
      </c>
      <c r="AC1532" s="10"/>
      <c r="AD1532" s="10"/>
      <c r="AE1532" s="10"/>
      <c r="AF1532" s="10"/>
      <c r="AG1532" s="11" t="s">
        <v>114</v>
      </c>
    </row>
    <row r="1533" ht="14.25" hidden="1" customHeight="1">
      <c r="A1533" s="1" t="s">
        <v>1636</v>
      </c>
      <c r="B1533" s="1" t="s">
        <v>3715</v>
      </c>
      <c r="C1533" s="1" t="s">
        <v>3716</v>
      </c>
      <c r="D1533" s="1" t="s">
        <v>3717</v>
      </c>
      <c r="E1533" s="1" t="s">
        <v>3718</v>
      </c>
      <c r="G1533" s="3">
        <v>-109442.3764782852</v>
      </c>
      <c r="H1533" s="3">
        <v>7.986980100000001</v>
      </c>
      <c r="I1533" s="4">
        <v>-874114.083028772</v>
      </c>
      <c r="J1533" s="5">
        <v>-0.005575425850210711</v>
      </c>
      <c r="K1533" s="6">
        <v>1.5677978804E8</v>
      </c>
      <c r="L1533" s="7">
        <v>6525001.0</v>
      </c>
      <c r="M1533" s="8">
        <v>24.02755004</v>
      </c>
      <c r="N1533" s="9" t="str">
        <f t="shared" si="1"/>
        <v> </v>
      </c>
      <c r="O1533" s="9" t="str">
        <f t="shared" si="2"/>
        <v> </v>
      </c>
      <c r="P1533" s="10" t="str">
        <f t="shared" si="3"/>
        <v> </v>
      </c>
      <c r="Q1533" s="9" t="str">
        <f t="shared" si="4"/>
        <v> </v>
      </c>
      <c r="R1533" s="10" t="str">
        <f t="shared" si="5"/>
        <v> </v>
      </c>
      <c r="S1533" s="9" t="str">
        <f t="shared" si="6"/>
        <v> </v>
      </c>
      <c r="AB1533" s="10" t="s">
        <v>4256</v>
      </c>
      <c r="AC1533" s="10"/>
      <c r="AD1533" s="10"/>
      <c r="AE1533" s="10"/>
      <c r="AF1533" s="10"/>
      <c r="AG1533" s="11" t="s">
        <v>114</v>
      </c>
    </row>
    <row r="1534" ht="14.25" hidden="1" customHeight="1">
      <c r="A1534" s="1" t="s">
        <v>1636</v>
      </c>
      <c r="B1534" s="1" t="s">
        <v>3719</v>
      </c>
      <c r="C1534" s="1" t="s">
        <v>3720</v>
      </c>
      <c r="D1534" s="1" t="s">
        <v>3721</v>
      </c>
      <c r="E1534" s="1" t="s">
        <v>3722</v>
      </c>
      <c r="G1534" s="3">
        <v>-58.30327678328924</v>
      </c>
      <c r="H1534" s="3">
        <v>12406.643</v>
      </c>
      <c r="I1534" s="4">
        <v>-723347.940780458</v>
      </c>
      <c r="J1534" s="5">
        <v>-0.00461378312742652</v>
      </c>
      <c r="K1534" s="6">
        <v>1.5677978804E8</v>
      </c>
      <c r="L1534" s="7">
        <v>6525001.0</v>
      </c>
      <c r="M1534" s="8">
        <v>24.02755004</v>
      </c>
      <c r="N1534" s="9" t="str">
        <f t="shared" si="1"/>
        <v> </v>
      </c>
      <c r="O1534" s="9" t="str">
        <f t="shared" si="2"/>
        <v> </v>
      </c>
      <c r="P1534" s="10" t="str">
        <f t="shared" si="3"/>
        <v> </v>
      </c>
      <c r="Q1534" s="9" t="str">
        <f t="shared" si="4"/>
        <v> </v>
      </c>
      <c r="R1534" s="10" t="str">
        <f t="shared" si="5"/>
        <v> </v>
      </c>
      <c r="S1534" s="9" t="str">
        <f t="shared" si="6"/>
        <v> </v>
      </c>
      <c r="AB1534" s="10" t="s">
        <v>4256</v>
      </c>
      <c r="AC1534" s="10"/>
      <c r="AD1534" s="10"/>
      <c r="AE1534" s="10"/>
      <c r="AF1534" s="10"/>
      <c r="AG1534" s="11" t="s">
        <v>114</v>
      </c>
    </row>
    <row r="1535" ht="14.25" hidden="1" customHeight="1">
      <c r="A1535" s="1" t="s">
        <v>1636</v>
      </c>
      <c r="B1535" s="1" t="s">
        <v>3723</v>
      </c>
      <c r="C1535" s="1" t="s">
        <v>3724</v>
      </c>
      <c r="D1535" s="1" t="s">
        <v>3725</v>
      </c>
      <c r="E1535" s="1" t="s">
        <v>3726</v>
      </c>
      <c r="G1535" s="3">
        <v>-1009.942316723866</v>
      </c>
      <c r="H1535" s="3">
        <v>526.23236</v>
      </c>
      <c r="I1535" s="4">
        <v>-531464.3287934674</v>
      </c>
      <c r="J1535" s="5">
        <v>-0.003389877837172942</v>
      </c>
      <c r="K1535" s="6">
        <v>1.5677978804E8</v>
      </c>
      <c r="L1535" s="7">
        <v>6525001.0</v>
      </c>
      <c r="M1535" s="8">
        <v>24.02755004</v>
      </c>
      <c r="N1535" s="9" t="str">
        <f t="shared" si="1"/>
        <v> </v>
      </c>
      <c r="O1535" s="9" t="str">
        <f t="shared" si="2"/>
        <v> </v>
      </c>
      <c r="P1535" s="10" t="str">
        <f t="shared" si="3"/>
        <v> </v>
      </c>
      <c r="Q1535" s="9" t="str">
        <f t="shared" si="4"/>
        <v> </v>
      </c>
      <c r="R1535" s="10" t="str">
        <f t="shared" si="5"/>
        <v> </v>
      </c>
      <c r="S1535" s="9" t="str">
        <f t="shared" si="6"/>
        <v> </v>
      </c>
      <c r="AB1535" s="10" t="s">
        <v>4256</v>
      </c>
      <c r="AC1535" s="10"/>
      <c r="AD1535" s="10"/>
      <c r="AE1535" s="10"/>
      <c r="AF1535" s="10"/>
      <c r="AG1535" s="11" t="s">
        <v>114</v>
      </c>
    </row>
    <row r="1536" ht="14.25" hidden="1" customHeight="1">
      <c r="A1536" s="1" t="s">
        <v>1636</v>
      </c>
      <c r="B1536" s="1" t="s">
        <v>3727</v>
      </c>
      <c r="C1536" s="1" t="s">
        <v>3728</v>
      </c>
      <c r="D1536" s="1" t="s">
        <v>3729</v>
      </c>
      <c r="E1536" s="1" t="s">
        <v>3730</v>
      </c>
      <c r="G1536" s="3">
        <v>-9.717212797214874</v>
      </c>
      <c r="H1536" s="3">
        <v>9587.406</v>
      </c>
      <c r="I1536" s="4">
        <v>-93162.86427529468</v>
      </c>
      <c r="J1536" s="5">
        <v>-5.942275177175618E-4</v>
      </c>
      <c r="K1536" s="6">
        <v>1.5677978804E8</v>
      </c>
      <c r="L1536" s="7">
        <v>6525001.0</v>
      </c>
      <c r="M1536" s="8">
        <v>24.02755004</v>
      </c>
      <c r="N1536" s="9" t="str">
        <f t="shared" si="1"/>
        <v> </v>
      </c>
      <c r="O1536" s="9" t="str">
        <f t="shared" si="2"/>
        <v> </v>
      </c>
      <c r="P1536" s="10" t="str">
        <f t="shared" si="3"/>
        <v> </v>
      </c>
      <c r="Q1536" s="9" t="str">
        <f t="shared" si="4"/>
        <v> </v>
      </c>
      <c r="R1536" s="10" t="str">
        <f t="shared" si="5"/>
        <v> </v>
      </c>
      <c r="S1536" s="9" t="str">
        <f t="shared" si="6"/>
        <v> </v>
      </c>
      <c r="AB1536" s="10" t="s">
        <v>4256</v>
      </c>
      <c r="AC1536" s="10"/>
      <c r="AD1536" s="10"/>
      <c r="AE1536" s="10"/>
      <c r="AF1536" s="10"/>
      <c r="AG1536" s="11" t="s">
        <v>114</v>
      </c>
    </row>
    <row r="1537" ht="14.25" hidden="1" customHeight="1">
      <c r="A1537" s="1" t="s">
        <v>1636</v>
      </c>
      <c r="B1537" s="1" t="s">
        <v>3731</v>
      </c>
      <c r="C1537" s="1" t="s">
        <v>3732</v>
      </c>
      <c r="D1537" s="1" t="s">
        <v>3733</v>
      </c>
      <c r="E1537" s="1" t="s">
        <v>3734</v>
      </c>
      <c r="F1537" s="1" t="s">
        <v>3735</v>
      </c>
      <c r="G1537" s="3">
        <v>-34725.43165212707</v>
      </c>
      <c r="H1537" s="3">
        <v>30.16</v>
      </c>
      <c r="I1537" s="4">
        <v>-1047319.018628153</v>
      </c>
      <c r="J1537" s="5">
        <v>-0.006680191571383838</v>
      </c>
      <c r="K1537" s="6">
        <v>1.5677978804E8</v>
      </c>
      <c r="L1537" s="7">
        <v>6525001.0</v>
      </c>
      <c r="M1537" s="8">
        <v>24.02755004</v>
      </c>
      <c r="N1537" s="9" t="str">
        <f t="shared" si="1"/>
        <v> </v>
      </c>
      <c r="O1537" s="9" t="str">
        <f t="shared" si="2"/>
        <v> </v>
      </c>
      <c r="P1537" s="10" t="str">
        <f t="shared" si="3"/>
        <v> </v>
      </c>
      <c r="Q1537" s="9" t="str">
        <f t="shared" si="4"/>
        <v> </v>
      </c>
      <c r="R1537" s="10" t="str">
        <f t="shared" si="5"/>
        <v> </v>
      </c>
      <c r="S1537" s="9" t="str">
        <f t="shared" si="6"/>
        <v> </v>
      </c>
      <c r="AB1537" s="10" t="s">
        <v>4256</v>
      </c>
      <c r="AC1537" s="10"/>
      <c r="AD1537" s="10"/>
      <c r="AE1537" s="10"/>
      <c r="AF1537" s="10"/>
      <c r="AG1537" s="11" t="s">
        <v>114</v>
      </c>
    </row>
    <row r="1538" ht="14.25" hidden="1" customHeight="1">
      <c r="A1538" s="1" t="s">
        <v>1636</v>
      </c>
      <c r="B1538" s="1" t="s">
        <v>3736</v>
      </c>
      <c r="C1538" s="1" t="s">
        <v>3737</v>
      </c>
      <c r="D1538" s="1" t="s">
        <v>3738</v>
      </c>
      <c r="E1538" s="1" t="s">
        <v>3739</v>
      </c>
      <c r="F1538" s="1" t="s">
        <v>3740</v>
      </c>
      <c r="G1538" s="3">
        <v>-49132.81915946432</v>
      </c>
      <c r="H1538" s="3">
        <v>7.932897000000001</v>
      </c>
      <c r="I1538" s="4">
        <v>-389765.593711657</v>
      </c>
      <c r="J1538" s="5">
        <v>-0.002486070421349302</v>
      </c>
      <c r="K1538" s="6">
        <v>1.5677978804E8</v>
      </c>
      <c r="L1538" s="7">
        <v>6525001.0</v>
      </c>
      <c r="M1538" s="8">
        <v>24.02755004</v>
      </c>
      <c r="N1538" s="9" t="str">
        <f t="shared" si="1"/>
        <v> </v>
      </c>
      <c r="O1538" s="9" t="str">
        <f t="shared" si="2"/>
        <v> </v>
      </c>
      <c r="P1538" s="10" t="str">
        <f t="shared" si="3"/>
        <v> </v>
      </c>
      <c r="Q1538" s="9" t="str">
        <f t="shared" si="4"/>
        <v> </v>
      </c>
      <c r="R1538" s="10" t="str">
        <f t="shared" si="5"/>
        <v> </v>
      </c>
      <c r="S1538" s="9" t="str">
        <f t="shared" si="6"/>
        <v> </v>
      </c>
      <c r="AB1538" s="10" t="s">
        <v>4256</v>
      </c>
      <c r="AC1538" s="10"/>
      <c r="AD1538" s="10"/>
      <c r="AE1538" s="10"/>
      <c r="AF1538" s="10"/>
      <c r="AG1538" s="11" t="s">
        <v>114</v>
      </c>
    </row>
    <row r="1539" ht="14.25" hidden="1" customHeight="1">
      <c r="A1539" s="1" t="s">
        <v>1636</v>
      </c>
      <c r="B1539" s="1" t="s">
        <v>3741</v>
      </c>
      <c r="C1539" s="1" t="s">
        <v>3742</v>
      </c>
      <c r="D1539" s="1" t="s">
        <v>3743</v>
      </c>
      <c r="E1539" s="1" t="s">
        <v>3744</v>
      </c>
      <c r="G1539" s="3">
        <v>-1528.84148009514</v>
      </c>
      <c r="H1539" s="3">
        <v>54.6069816</v>
      </c>
      <c r="I1539" s="4">
        <v>-83485.41857287208</v>
      </c>
      <c r="J1539" s="5">
        <v>-5.325011573020627E-4</v>
      </c>
      <c r="K1539" s="6">
        <v>1.5677978804E8</v>
      </c>
      <c r="L1539" s="7">
        <v>6525001.0</v>
      </c>
      <c r="M1539" s="8">
        <v>24.02755004</v>
      </c>
      <c r="N1539" s="9" t="str">
        <f t="shared" si="1"/>
        <v> </v>
      </c>
      <c r="O1539" s="9" t="str">
        <f t="shared" si="2"/>
        <v> </v>
      </c>
      <c r="P1539" s="10" t="str">
        <f t="shared" si="3"/>
        <v> </v>
      </c>
      <c r="Q1539" s="9" t="str">
        <f t="shared" si="4"/>
        <v> </v>
      </c>
      <c r="R1539" s="10" t="str">
        <f t="shared" si="5"/>
        <v> </v>
      </c>
      <c r="S1539" s="9" t="str">
        <f t="shared" si="6"/>
        <v> </v>
      </c>
      <c r="AB1539" s="10" t="s">
        <v>4256</v>
      </c>
      <c r="AC1539" s="10"/>
      <c r="AD1539" s="10"/>
      <c r="AE1539" s="10"/>
      <c r="AF1539" s="10"/>
      <c r="AG1539" s="11" t="s">
        <v>114</v>
      </c>
    </row>
    <row r="1540" ht="14.25" hidden="1" customHeight="1">
      <c r="A1540" s="1" t="s">
        <v>1636</v>
      </c>
      <c r="B1540" s="1" t="s">
        <v>3745</v>
      </c>
      <c r="C1540" s="1" t="s">
        <v>3746</v>
      </c>
      <c r="D1540" s="1" t="s">
        <v>3747</v>
      </c>
      <c r="E1540" s="1" t="s">
        <v>3748</v>
      </c>
      <c r="F1540" s="1" t="s">
        <v>3749</v>
      </c>
      <c r="G1540" s="3">
        <v>-21726.39218619949</v>
      </c>
      <c r="H1540" s="3">
        <v>54.75</v>
      </c>
      <c r="I1540" s="4">
        <v>-1189519.972194422</v>
      </c>
      <c r="J1540" s="5">
        <v>-0.007587202324134627</v>
      </c>
      <c r="K1540" s="6">
        <v>1.5677978804E8</v>
      </c>
      <c r="L1540" s="7">
        <v>6525001.0</v>
      </c>
      <c r="M1540" s="8">
        <v>24.02755004</v>
      </c>
      <c r="N1540" s="9" t="str">
        <f t="shared" si="1"/>
        <v> </v>
      </c>
      <c r="O1540" s="9" t="str">
        <f t="shared" si="2"/>
        <v> </v>
      </c>
      <c r="P1540" s="10" t="str">
        <f t="shared" si="3"/>
        <v> </v>
      </c>
      <c r="Q1540" s="9" t="str">
        <f t="shared" si="4"/>
        <v> </v>
      </c>
      <c r="R1540" s="10" t="str">
        <f t="shared" si="5"/>
        <v> </v>
      </c>
      <c r="S1540" s="9" t="str">
        <f t="shared" si="6"/>
        <v> </v>
      </c>
      <c r="AB1540" s="10" t="s">
        <v>4256</v>
      </c>
      <c r="AC1540" s="10"/>
      <c r="AD1540" s="10"/>
      <c r="AE1540" s="10"/>
      <c r="AF1540" s="10"/>
      <c r="AG1540" s="11" t="s">
        <v>114</v>
      </c>
    </row>
    <row r="1541" ht="14.25" hidden="1" customHeight="1">
      <c r="A1541" s="1" t="s">
        <v>1636</v>
      </c>
      <c r="B1541" s="1" t="s">
        <v>3750</v>
      </c>
      <c r="C1541" s="1" t="s">
        <v>3751</v>
      </c>
      <c r="D1541" s="1" t="s">
        <v>3752</v>
      </c>
      <c r="E1541" s="1" t="s">
        <v>3753</v>
      </c>
      <c r="G1541" s="3">
        <v>-13924.76593840891</v>
      </c>
      <c r="H1541" s="3">
        <v>14.0077845</v>
      </c>
      <c r="I1541" s="4">
        <v>-195055.1204781723</v>
      </c>
      <c r="J1541" s="5">
        <v>-0.001244134355050965</v>
      </c>
      <c r="K1541" s="6">
        <v>1.5677978804E8</v>
      </c>
      <c r="L1541" s="7">
        <v>6525001.0</v>
      </c>
      <c r="M1541" s="8">
        <v>24.02755004</v>
      </c>
      <c r="N1541" s="9" t="str">
        <f t="shared" si="1"/>
        <v> </v>
      </c>
      <c r="O1541" s="9" t="str">
        <f t="shared" si="2"/>
        <v> </v>
      </c>
      <c r="P1541" s="10" t="str">
        <f t="shared" si="3"/>
        <v> </v>
      </c>
      <c r="Q1541" s="9" t="str">
        <f t="shared" si="4"/>
        <v> </v>
      </c>
      <c r="R1541" s="10" t="str">
        <f t="shared" si="5"/>
        <v> </v>
      </c>
      <c r="S1541" s="9" t="str">
        <f t="shared" si="6"/>
        <v> </v>
      </c>
      <c r="AB1541" s="10" t="s">
        <v>4256</v>
      </c>
      <c r="AC1541" s="10"/>
      <c r="AD1541" s="10"/>
      <c r="AE1541" s="10"/>
      <c r="AF1541" s="10"/>
      <c r="AG1541" s="11" t="s">
        <v>114</v>
      </c>
    </row>
    <row r="1542" ht="14.25" hidden="1" customHeight="1">
      <c r="A1542" s="1" t="s">
        <v>1636</v>
      </c>
      <c r="B1542" s="1" t="s">
        <v>3754</v>
      </c>
      <c r="C1542" s="1" t="s">
        <v>3755</v>
      </c>
      <c r="D1542" s="1" t="s">
        <v>3756</v>
      </c>
      <c r="E1542" s="1" t="s">
        <v>3757</v>
      </c>
      <c r="G1542" s="3">
        <v>-95.22868541270576</v>
      </c>
      <c r="H1542" s="3">
        <v>919.8932100000001</v>
      </c>
      <c r="I1542" s="4">
        <v>-87600.22110837408</v>
      </c>
      <c r="J1542" s="5">
        <v>-5.587469035614732E-4</v>
      </c>
      <c r="K1542" s="6">
        <v>1.5677978804E8</v>
      </c>
      <c r="L1542" s="7">
        <v>6525001.0</v>
      </c>
      <c r="M1542" s="8">
        <v>24.02755004</v>
      </c>
      <c r="N1542" s="9" t="str">
        <f t="shared" si="1"/>
        <v> </v>
      </c>
      <c r="O1542" s="9" t="str">
        <f t="shared" si="2"/>
        <v> </v>
      </c>
      <c r="P1542" s="10" t="str">
        <f t="shared" si="3"/>
        <v> </v>
      </c>
      <c r="Q1542" s="9" t="str">
        <f t="shared" si="4"/>
        <v> </v>
      </c>
      <c r="R1542" s="10" t="str">
        <f t="shared" si="5"/>
        <v> </v>
      </c>
      <c r="S1542" s="9" t="str">
        <f t="shared" si="6"/>
        <v> </v>
      </c>
      <c r="AB1542" s="10" t="s">
        <v>4256</v>
      </c>
      <c r="AC1542" s="10"/>
      <c r="AD1542" s="10"/>
      <c r="AE1542" s="10"/>
      <c r="AF1542" s="10"/>
      <c r="AG1542" s="11" t="s">
        <v>114</v>
      </c>
    </row>
    <row r="1543" ht="14.25" hidden="1" customHeight="1">
      <c r="A1543" s="1" t="s">
        <v>1636</v>
      </c>
      <c r="B1543" s="1" t="s">
        <v>3758</v>
      </c>
      <c r="C1543" s="1" t="s">
        <v>3759</v>
      </c>
      <c r="D1543" s="1" t="s">
        <v>3760</v>
      </c>
      <c r="E1543" s="1" t="s">
        <v>3761</v>
      </c>
      <c r="F1543" s="1" t="s">
        <v>3762</v>
      </c>
      <c r="G1543" s="3">
        <v>-9738.590665368745</v>
      </c>
      <c r="H1543" s="3">
        <v>19.872981</v>
      </c>
      <c r="I1543" s="4">
        <v>-193534.8272596504</v>
      </c>
      <c r="J1543" s="5">
        <v>-0.001234437357513667</v>
      </c>
      <c r="K1543" s="6">
        <v>1.5677978804E8</v>
      </c>
      <c r="L1543" s="7">
        <v>6525001.0</v>
      </c>
      <c r="M1543" s="8">
        <v>24.02755004</v>
      </c>
      <c r="N1543" s="9" t="str">
        <f t="shared" si="1"/>
        <v> </v>
      </c>
      <c r="O1543" s="9" t="str">
        <f t="shared" si="2"/>
        <v> </v>
      </c>
      <c r="P1543" s="10" t="str">
        <f t="shared" si="3"/>
        <v> </v>
      </c>
      <c r="Q1543" s="9" t="str">
        <f t="shared" si="4"/>
        <v> </v>
      </c>
      <c r="R1543" s="10" t="str">
        <f t="shared" si="5"/>
        <v> </v>
      </c>
      <c r="S1543" s="9" t="str">
        <f t="shared" si="6"/>
        <v> </v>
      </c>
      <c r="AB1543" s="10" t="s">
        <v>4256</v>
      </c>
      <c r="AC1543" s="10"/>
      <c r="AD1543" s="10"/>
      <c r="AE1543" s="10"/>
      <c r="AF1543" s="10"/>
      <c r="AG1543" s="11" t="s">
        <v>114</v>
      </c>
    </row>
    <row r="1544" ht="14.25" hidden="1" customHeight="1">
      <c r="A1544" s="1" t="s">
        <v>1636</v>
      </c>
      <c r="B1544" s="1" t="s">
        <v>3763</v>
      </c>
      <c r="C1544" s="1" t="s">
        <v>3764</v>
      </c>
      <c r="D1544" s="1" t="s">
        <v>3765</v>
      </c>
      <c r="E1544" s="1" t="s">
        <v>3766</v>
      </c>
      <c r="G1544" s="3">
        <v>-22870.43203952493</v>
      </c>
      <c r="H1544" s="3">
        <v>3.65269</v>
      </c>
      <c r="I1544" s="4">
        <v>-83538.5984064523</v>
      </c>
      <c r="J1544" s="5">
        <v>-5.328403581279157E-4</v>
      </c>
      <c r="K1544" s="6">
        <v>1.5677978804E8</v>
      </c>
      <c r="L1544" s="7">
        <v>6525001.0</v>
      </c>
      <c r="M1544" s="8">
        <v>24.02755004</v>
      </c>
      <c r="N1544" s="9" t="str">
        <f t="shared" si="1"/>
        <v> </v>
      </c>
      <c r="O1544" s="9" t="str">
        <f t="shared" si="2"/>
        <v> </v>
      </c>
      <c r="P1544" s="10" t="str">
        <f t="shared" si="3"/>
        <v> </v>
      </c>
      <c r="Q1544" s="9" t="str">
        <f t="shared" si="4"/>
        <v> </v>
      </c>
      <c r="R1544" s="10" t="str">
        <f t="shared" si="5"/>
        <v> </v>
      </c>
      <c r="S1544" s="9" t="str">
        <f t="shared" si="6"/>
        <v> </v>
      </c>
      <c r="AB1544" s="10" t="s">
        <v>4256</v>
      </c>
      <c r="AC1544" s="10"/>
      <c r="AD1544" s="10"/>
      <c r="AE1544" s="10"/>
      <c r="AF1544" s="10"/>
      <c r="AG1544" s="11" t="s">
        <v>114</v>
      </c>
    </row>
    <row r="1545" ht="14.25" hidden="1" customHeight="1">
      <c r="A1545" s="1" t="s">
        <v>1636</v>
      </c>
      <c r="B1545" s="1" t="s">
        <v>3767</v>
      </c>
      <c r="C1545" s="1" t="s">
        <v>3768</v>
      </c>
      <c r="D1545" s="1" t="s">
        <v>3769</v>
      </c>
      <c r="E1545" s="1" t="s">
        <v>3770</v>
      </c>
      <c r="G1545" s="3">
        <v>-13335.90284289769</v>
      </c>
      <c r="H1545" s="3">
        <v>10.864284</v>
      </c>
      <c r="I1545" s="4">
        <v>-144885.0358816479</v>
      </c>
      <c r="J1545" s="5">
        <v>-9.241308314862798E-4</v>
      </c>
      <c r="K1545" s="6">
        <v>1.5677978804E8</v>
      </c>
      <c r="L1545" s="7">
        <v>6525001.0</v>
      </c>
      <c r="M1545" s="8">
        <v>24.02755004</v>
      </c>
      <c r="N1545" s="9" t="str">
        <f t="shared" si="1"/>
        <v> </v>
      </c>
      <c r="O1545" s="9" t="str">
        <f t="shared" si="2"/>
        <v> </v>
      </c>
      <c r="P1545" s="10" t="str">
        <f t="shared" si="3"/>
        <v> </v>
      </c>
      <c r="Q1545" s="9" t="str">
        <f t="shared" si="4"/>
        <v> </v>
      </c>
      <c r="R1545" s="10" t="str">
        <f t="shared" si="5"/>
        <v> </v>
      </c>
      <c r="S1545" s="9" t="str">
        <f t="shared" si="6"/>
        <v> </v>
      </c>
      <c r="AB1545" s="10" t="s">
        <v>4256</v>
      </c>
      <c r="AC1545" s="10"/>
      <c r="AD1545" s="10"/>
      <c r="AE1545" s="10"/>
      <c r="AF1545" s="10"/>
      <c r="AG1545" s="11" t="s">
        <v>114</v>
      </c>
    </row>
    <row r="1546" ht="14.25" hidden="1" customHeight="1">
      <c r="A1546" s="1" t="s">
        <v>1636</v>
      </c>
      <c r="B1546" s="1" t="s">
        <v>3771</v>
      </c>
      <c r="C1546" s="1" t="s">
        <v>3772</v>
      </c>
      <c r="D1546" s="1" t="s">
        <v>3773</v>
      </c>
      <c r="E1546" s="1" t="s">
        <v>3774</v>
      </c>
      <c r="G1546" s="3">
        <v>-2654.094722012622</v>
      </c>
      <c r="H1546" s="3">
        <v>40.88192</v>
      </c>
      <c r="I1546" s="4">
        <v>-108504.4880977423</v>
      </c>
      <c r="J1546" s="5">
        <v>-6.920821201139714E-4</v>
      </c>
      <c r="K1546" s="6">
        <v>1.5677978804E8</v>
      </c>
      <c r="L1546" s="7">
        <v>6525001.0</v>
      </c>
      <c r="M1546" s="8">
        <v>24.02755004</v>
      </c>
      <c r="N1546" s="9" t="str">
        <f t="shared" si="1"/>
        <v> </v>
      </c>
      <c r="O1546" s="9" t="str">
        <f t="shared" si="2"/>
        <v> </v>
      </c>
      <c r="P1546" s="10" t="str">
        <f t="shared" si="3"/>
        <v> </v>
      </c>
      <c r="Q1546" s="9" t="str">
        <f t="shared" si="4"/>
        <v> </v>
      </c>
      <c r="R1546" s="10" t="str">
        <f t="shared" si="5"/>
        <v> </v>
      </c>
      <c r="S1546" s="9" t="str">
        <f t="shared" si="6"/>
        <v> </v>
      </c>
      <c r="AB1546" s="10" t="s">
        <v>4256</v>
      </c>
      <c r="AC1546" s="10"/>
      <c r="AD1546" s="10"/>
      <c r="AE1546" s="10"/>
      <c r="AF1546" s="10"/>
      <c r="AG1546" s="11" t="s">
        <v>114</v>
      </c>
    </row>
    <row r="1547" ht="14.25" hidden="1" customHeight="1">
      <c r="A1547" s="1" t="s">
        <v>1636</v>
      </c>
      <c r="B1547" s="1" t="s">
        <v>3775</v>
      </c>
      <c r="C1547" s="1" t="s">
        <v>3776</v>
      </c>
      <c r="D1547" s="1" t="s">
        <v>3777</v>
      </c>
      <c r="E1547" s="1" t="s">
        <v>3778</v>
      </c>
      <c r="F1547" s="1" t="s">
        <v>3779</v>
      </c>
      <c r="G1547" s="3">
        <v>-2989.014656423295</v>
      </c>
      <c r="H1547" s="3">
        <v>548.68</v>
      </c>
      <c r="I1547" s="4">
        <v>-1640012.561686333</v>
      </c>
      <c r="J1547" s="5">
        <v>-0.01046061218852974</v>
      </c>
      <c r="K1547" s="6">
        <v>1.5677978804E8</v>
      </c>
      <c r="L1547" s="7">
        <v>6525001.0</v>
      </c>
      <c r="M1547" s="8">
        <v>24.02755004</v>
      </c>
      <c r="N1547" s="9" t="str">
        <f t="shared" si="1"/>
        <v> </v>
      </c>
      <c r="O1547" s="9" t="str">
        <f t="shared" si="2"/>
        <v> </v>
      </c>
      <c r="P1547" s="10" t="str">
        <f t="shared" si="3"/>
        <v> </v>
      </c>
      <c r="Q1547" s="9" t="str">
        <f t="shared" si="4"/>
        <v> </v>
      </c>
      <c r="R1547" s="10" t="str">
        <f t="shared" si="5"/>
        <v> </v>
      </c>
      <c r="S1547" s="9" t="str">
        <f t="shared" si="6"/>
        <v> </v>
      </c>
      <c r="AB1547" s="10" t="s">
        <v>4256</v>
      </c>
      <c r="AC1547" s="10"/>
      <c r="AD1547" s="10"/>
      <c r="AE1547" s="10"/>
      <c r="AF1547" s="10"/>
      <c r="AG1547" s="11" t="s">
        <v>114</v>
      </c>
    </row>
    <row r="1548" ht="14.25" hidden="1" customHeight="1">
      <c r="A1548" s="1" t="s">
        <v>1636</v>
      </c>
      <c r="B1548" s="1" t="s">
        <v>3780</v>
      </c>
      <c r="C1548" s="1" t="s">
        <v>3781</v>
      </c>
      <c r="D1548" s="1" t="s">
        <v>3782</v>
      </c>
      <c r="E1548" s="1" t="s">
        <v>3783</v>
      </c>
      <c r="G1548" s="3">
        <v>-217731.6437046342</v>
      </c>
      <c r="H1548" s="3">
        <v>1.034438</v>
      </c>
      <c r="I1548" s="4">
        <v>-225229.8860505344</v>
      </c>
      <c r="J1548" s="5">
        <v>-0.001436600271414262</v>
      </c>
      <c r="K1548" s="6">
        <v>1.5677978804E8</v>
      </c>
      <c r="L1548" s="7">
        <v>6525001.0</v>
      </c>
      <c r="M1548" s="8">
        <v>24.02755004</v>
      </c>
      <c r="N1548" s="9" t="str">
        <f t="shared" si="1"/>
        <v> </v>
      </c>
      <c r="O1548" s="9" t="str">
        <f t="shared" si="2"/>
        <v> </v>
      </c>
      <c r="P1548" s="10" t="str">
        <f t="shared" si="3"/>
        <v> </v>
      </c>
      <c r="Q1548" s="9" t="str">
        <f t="shared" si="4"/>
        <v> </v>
      </c>
      <c r="R1548" s="10" t="str">
        <f t="shared" si="5"/>
        <v> </v>
      </c>
      <c r="S1548" s="9" t="str">
        <f t="shared" si="6"/>
        <v> </v>
      </c>
      <c r="AB1548" s="10" t="s">
        <v>4256</v>
      </c>
      <c r="AC1548" s="10"/>
      <c r="AD1548" s="10"/>
      <c r="AE1548" s="10"/>
      <c r="AF1548" s="10"/>
      <c r="AG1548" s="11" t="s">
        <v>114</v>
      </c>
    </row>
    <row r="1549" ht="14.25" hidden="1" customHeight="1">
      <c r="A1549" s="1" t="s">
        <v>1636</v>
      </c>
      <c r="B1549" s="1" t="s">
        <v>3784</v>
      </c>
      <c r="C1549" s="1" t="s">
        <v>3785</v>
      </c>
      <c r="D1549" s="1" t="s">
        <v>3786</v>
      </c>
      <c r="E1549" s="1" t="s">
        <v>3787</v>
      </c>
      <c r="F1549" s="1" t="s">
        <v>3788</v>
      </c>
      <c r="G1549" s="3">
        <v>-1017.716086961638</v>
      </c>
      <c r="H1549" s="3">
        <v>169.54</v>
      </c>
      <c r="I1549" s="4">
        <v>-172543.585383476</v>
      </c>
      <c r="J1549" s="5">
        <v>-0.001100547382673168</v>
      </c>
      <c r="K1549" s="6">
        <v>1.5677978804E8</v>
      </c>
      <c r="L1549" s="7">
        <v>6525001.0</v>
      </c>
      <c r="M1549" s="8">
        <v>24.02755004</v>
      </c>
      <c r="N1549" s="9" t="str">
        <f t="shared" si="1"/>
        <v> </v>
      </c>
      <c r="O1549" s="9" t="str">
        <f t="shared" si="2"/>
        <v> </v>
      </c>
      <c r="P1549" s="10" t="str">
        <f t="shared" si="3"/>
        <v> </v>
      </c>
      <c r="Q1549" s="9" t="str">
        <f t="shared" si="4"/>
        <v> </v>
      </c>
      <c r="R1549" s="10" t="str">
        <f t="shared" si="5"/>
        <v> </v>
      </c>
      <c r="S1549" s="9" t="str">
        <f t="shared" si="6"/>
        <v> </v>
      </c>
      <c r="AB1549" s="10" t="s">
        <v>4256</v>
      </c>
      <c r="AC1549" s="10"/>
      <c r="AD1549" s="10"/>
      <c r="AE1549" s="10"/>
      <c r="AF1549" s="10"/>
      <c r="AG1549" s="11" t="s">
        <v>114</v>
      </c>
    </row>
    <row r="1550" ht="14.25" hidden="1" customHeight="1">
      <c r="A1550" s="1" t="s">
        <v>1636</v>
      </c>
      <c r="B1550" s="1" t="s">
        <v>3789</v>
      </c>
      <c r="C1550" s="1" t="s">
        <v>3790</v>
      </c>
      <c r="D1550" s="1" t="s">
        <v>3791</v>
      </c>
      <c r="E1550" s="1" t="s">
        <v>3792</v>
      </c>
      <c r="G1550" s="3">
        <v>-8130.715854522925</v>
      </c>
      <c r="H1550" s="3">
        <v>172.0539</v>
      </c>
      <c r="I1550" s="4">
        <v>-1398921.372562502</v>
      </c>
      <c r="J1550" s="5">
        <v>-0.00892284260650734</v>
      </c>
      <c r="K1550" s="6">
        <v>1.5677978804E8</v>
      </c>
      <c r="L1550" s="7">
        <v>6525001.0</v>
      </c>
      <c r="M1550" s="8">
        <v>24.02755004</v>
      </c>
      <c r="N1550" s="9" t="str">
        <f t="shared" si="1"/>
        <v> </v>
      </c>
      <c r="O1550" s="9" t="str">
        <f t="shared" si="2"/>
        <v> </v>
      </c>
      <c r="P1550" s="10" t="str">
        <f t="shared" si="3"/>
        <v> </v>
      </c>
      <c r="Q1550" s="9" t="str">
        <f t="shared" si="4"/>
        <v> </v>
      </c>
      <c r="R1550" s="10" t="str">
        <f t="shared" si="5"/>
        <v> </v>
      </c>
      <c r="S1550" s="9" t="str">
        <f t="shared" si="6"/>
        <v> </v>
      </c>
      <c r="AB1550" s="10" t="s">
        <v>4256</v>
      </c>
      <c r="AC1550" s="10"/>
      <c r="AD1550" s="10"/>
      <c r="AE1550" s="10"/>
      <c r="AF1550" s="10"/>
      <c r="AG1550" s="11" t="s">
        <v>114</v>
      </c>
    </row>
    <row r="1551" ht="14.25" hidden="1" customHeight="1">
      <c r="A1551" s="1" t="s">
        <v>1636</v>
      </c>
      <c r="B1551" s="1" t="s">
        <v>3793</v>
      </c>
      <c r="C1551" s="1" t="s">
        <v>3794</v>
      </c>
      <c r="D1551" s="1" t="s">
        <v>3795</v>
      </c>
      <c r="E1551" s="1" t="s">
        <v>3796</v>
      </c>
      <c r="F1551" s="1" t="s">
        <v>3797</v>
      </c>
      <c r="G1551" s="3">
        <v>-9500.195044743741</v>
      </c>
      <c r="H1551" s="3">
        <v>96.46</v>
      </c>
      <c r="I1551" s="4">
        <v>-916388.8140159812</v>
      </c>
      <c r="J1551" s="5">
        <v>-0.005845069861825419</v>
      </c>
      <c r="K1551" s="6">
        <v>1.5677978804E8</v>
      </c>
      <c r="L1551" s="7">
        <v>6525001.0</v>
      </c>
      <c r="M1551" s="8">
        <v>24.02755004</v>
      </c>
      <c r="N1551" s="9" t="str">
        <f t="shared" si="1"/>
        <v> </v>
      </c>
      <c r="O1551" s="9" t="str">
        <f t="shared" si="2"/>
        <v> </v>
      </c>
      <c r="P1551" s="10" t="str">
        <f t="shared" si="3"/>
        <v> </v>
      </c>
      <c r="Q1551" s="9" t="str">
        <f t="shared" si="4"/>
        <v> </v>
      </c>
      <c r="R1551" s="10" t="str">
        <f t="shared" si="5"/>
        <v> </v>
      </c>
      <c r="S1551" s="9" t="str">
        <f t="shared" si="6"/>
        <v> </v>
      </c>
      <c r="AB1551" s="10" t="s">
        <v>4256</v>
      </c>
      <c r="AC1551" s="10"/>
      <c r="AD1551" s="10"/>
      <c r="AE1551" s="10"/>
      <c r="AF1551" s="10"/>
      <c r="AG1551" s="11" t="s">
        <v>114</v>
      </c>
    </row>
    <row r="1552" ht="14.25" hidden="1" customHeight="1">
      <c r="A1552" s="1" t="s">
        <v>1636</v>
      </c>
      <c r="B1552" s="1" t="s">
        <v>3798</v>
      </c>
      <c r="C1552" s="1" t="s">
        <v>3799</v>
      </c>
      <c r="D1552" s="1" t="s">
        <v>3800</v>
      </c>
      <c r="E1552" s="1" t="s">
        <v>3801</v>
      </c>
      <c r="F1552" s="1" t="s">
        <v>3802</v>
      </c>
      <c r="G1552" s="3">
        <v>-3550.669556102315</v>
      </c>
      <c r="H1552" s="3">
        <v>23.78</v>
      </c>
      <c r="I1552" s="4">
        <v>-84434.92204411305</v>
      </c>
      <c r="J1552" s="5">
        <v>-5.385574448064106E-4</v>
      </c>
      <c r="K1552" s="6">
        <v>1.5677978804E8</v>
      </c>
      <c r="L1552" s="7">
        <v>6525001.0</v>
      </c>
      <c r="M1552" s="8">
        <v>24.02755004</v>
      </c>
      <c r="N1552" s="9" t="str">
        <f t="shared" si="1"/>
        <v> </v>
      </c>
      <c r="O1552" s="9" t="str">
        <f t="shared" si="2"/>
        <v> </v>
      </c>
      <c r="P1552" s="10" t="str">
        <f t="shared" si="3"/>
        <v> </v>
      </c>
      <c r="Q1552" s="9" t="str">
        <f t="shared" si="4"/>
        <v> </v>
      </c>
      <c r="R1552" s="10" t="str">
        <f t="shared" si="5"/>
        <v> </v>
      </c>
      <c r="S1552" s="9" t="str">
        <f t="shared" si="6"/>
        <v> </v>
      </c>
      <c r="AB1552" s="10" t="s">
        <v>4256</v>
      </c>
      <c r="AC1552" s="10"/>
      <c r="AD1552" s="10"/>
      <c r="AE1552" s="10"/>
      <c r="AF1552" s="10"/>
      <c r="AG1552" s="11" t="s">
        <v>114</v>
      </c>
    </row>
    <row r="1553" ht="14.25" hidden="1" customHeight="1">
      <c r="A1553" s="1" t="s">
        <v>1636</v>
      </c>
      <c r="B1553" s="1" t="s">
        <v>992</v>
      </c>
      <c r="C1553" s="1" t="s">
        <v>3803</v>
      </c>
      <c r="D1553" s="1" t="s">
        <v>994</v>
      </c>
      <c r="E1553" s="1" t="s">
        <v>995</v>
      </c>
      <c r="F1553" s="1" t="s">
        <v>996</v>
      </c>
      <c r="G1553" s="3">
        <v>-695.1046220941039</v>
      </c>
      <c r="H1553" s="3">
        <v>1209.79</v>
      </c>
      <c r="I1553" s="4">
        <v>-840930.620763226</v>
      </c>
      <c r="J1553" s="5">
        <v>-0.005363769343460748</v>
      </c>
      <c r="K1553" s="6">
        <v>1.5677978804E8</v>
      </c>
      <c r="L1553" s="7">
        <v>6525001.0</v>
      </c>
      <c r="M1553" s="8">
        <v>24.02755004</v>
      </c>
      <c r="N1553" s="9" t="str">
        <f t="shared" si="1"/>
        <v> </v>
      </c>
      <c r="O1553" s="9" t="str">
        <f t="shared" si="2"/>
        <v> </v>
      </c>
      <c r="P1553" s="10" t="str">
        <f t="shared" si="3"/>
        <v> </v>
      </c>
      <c r="Q1553" s="9" t="str">
        <f t="shared" si="4"/>
        <v> </v>
      </c>
      <c r="R1553" s="10" t="str">
        <f t="shared" si="5"/>
        <v> </v>
      </c>
      <c r="S1553" s="9" t="str">
        <f t="shared" si="6"/>
        <v> </v>
      </c>
      <c r="AB1553" s="10" t="s">
        <v>4256</v>
      </c>
      <c r="AC1553" s="10"/>
      <c r="AD1553" s="10"/>
      <c r="AE1553" s="10"/>
      <c r="AF1553" s="10"/>
      <c r="AG1553" s="11" t="s">
        <v>114</v>
      </c>
    </row>
    <row r="1554" ht="14.25" hidden="1" customHeight="1">
      <c r="A1554" s="1" t="s">
        <v>1636</v>
      </c>
      <c r="B1554" s="1" t="s">
        <v>3804</v>
      </c>
      <c r="C1554" s="1" t="s">
        <v>3805</v>
      </c>
      <c r="D1554" s="1" t="s">
        <v>3806</v>
      </c>
      <c r="E1554" s="1" t="s">
        <v>3807</v>
      </c>
      <c r="F1554" s="1" t="s">
        <v>3808</v>
      </c>
      <c r="G1554" s="3">
        <v>-1215.947228024821</v>
      </c>
      <c r="H1554" s="3">
        <v>77.729058</v>
      </c>
      <c r="I1554" s="4">
        <v>-94514.43261208055</v>
      </c>
      <c r="J1554" s="5">
        <v>-6.028483249892302E-4</v>
      </c>
      <c r="K1554" s="6">
        <v>1.5677978804E8</v>
      </c>
      <c r="L1554" s="7">
        <v>6525001.0</v>
      </c>
      <c r="M1554" s="8">
        <v>24.02755004</v>
      </c>
      <c r="N1554" s="9" t="str">
        <f t="shared" si="1"/>
        <v> </v>
      </c>
      <c r="O1554" s="9" t="str">
        <f t="shared" si="2"/>
        <v> </v>
      </c>
      <c r="P1554" s="10" t="str">
        <f t="shared" si="3"/>
        <v> </v>
      </c>
      <c r="Q1554" s="9" t="str">
        <f t="shared" si="4"/>
        <v> </v>
      </c>
      <c r="R1554" s="10" t="str">
        <f t="shared" si="5"/>
        <v> </v>
      </c>
      <c r="S1554" s="9" t="str">
        <f t="shared" si="6"/>
        <v> </v>
      </c>
      <c r="AB1554" s="10" t="s">
        <v>4256</v>
      </c>
      <c r="AC1554" s="10"/>
      <c r="AD1554" s="10"/>
      <c r="AE1554" s="10"/>
      <c r="AF1554" s="10"/>
      <c r="AG1554" s="11" t="s">
        <v>114</v>
      </c>
    </row>
    <row r="1555" ht="14.25" hidden="1" customHeight="1">
      <c r="A1555" s="1" t="s">
        <v>1636</v>
      </c>
      <c r="B1555" s="1" t="s">
        <v>3809</v>
      </c>
      <c r="C1555" s="1" t="s">
        <v>3810</v>
      </c>
      <c r="D1555" s="1" t="s">
        <v>3811</v>
      </c>
      <c r="E1555" s="1" t="s">
        <v>3812</v>
      </c>
      <c r="F1555" s="1" t="s">
        <v>3813</v>
      </c>
      <c r="G1555" s="3">
        <v>-23610.8836546727</v>
      </c>
      <c r="H1555" s="3">
        <v>56.78</v>
      </c>
      <c r="I1555" s="4">
        <v>-1340625.973912316</v>
      </c>
      <c r="J1555" s="5">
        <v>-0.00855101279745496</v>
      </c>
      <c r="K1555" s="6">
        <v>1.5677978804E8</v>
      </c>
      <c r="L1555" s="7">
        <v>6525001.0</v>
      </c>
      <c r="M1555" s="8">
        <v>24.02755004</v>
      </c>
      <c r="N1555" s="9" t="str">
        <f t="shared" si="1"/>
        <v> </v>
      </c>
      <c r="O1555" s="9" t="str">
        <f t="shared" si="2"/>
        <v> </v>
      </c>
      <c r="P1555" s="10" t="str">
        <f t="shared" si="3"/>
        <v> </v>
      </c>
      <c r="Q1555" s="9" t="str">
        <f t="shared" si="4"/>
        <v> </v>
      </c>
      <c r="R1555" s="10" t="str">
        <f t="shared" si="5"/>
        <v> </v>
      </c>
      <c r="S1555" s="9" t="str">
        <f t="shared" si="6"/>
        <v> </v>
      </c>
      <c r="AB1555" s="10" t="s">
        <v>4256</v>
      </c>
      <c r="AC1555" s="10"/>
      <c r="AD1555" s="10"/>
      <c r="AE1555" s="10"/>
      <c r="AF1555" s="10"/>
      <c r="AG1555" s="11" t="s">
        <v>114</v>
      </c>
    </row>
    <row r="1556" ht="14.25" hidden="1" customHeight="1">
      <c r="A1556" s="1" t="s">
        <v>1636</v>
      </c>
      <c r="B1556" s="1" t="s">
        <v>3814</v>
      </c>
      <c r="C1556" s="1" t="s">
        <v>3815</v>
      </c>
      <c r="D1556" s="1" t="s">
        <v>3816</v>
      </c>
      <c r="E1556" s="1" t="s">
        <v>3817</v>
      </c>
      <c r="G1556" s="3">
        <v>-84988.03875281425</v>
      </c>
      <c r="H1556" s="3">
        <v>7.715373</v>
      </c>
      <c r="I1556" s="4">
        <v>-655714.4195164167</v>
      </c>
      <c r="J1556" s="5">
        <v>-0.0041823912872565</v>
      </c>
      <c r="K1556" s="6">
        <v>1.5677978804E8</v>
      </c>
      <c r="L1556" s="7">
        <v>6525001.0</v>
      </c>
      <c r="M1556" s="8">
        <v>24.02755004</v>
      </c>
      <c r="N1556" s="9" t="str">
        <f t="shared" si="1"/>
        <v> </v>
      </c>
      <c r="O1556" s="9" t="str">
        <f t="shared" si="2"/>
        <v> </v>
      </c>
      <c r="P1556" s="10" t="str">
        <f t="shared" si="3"/>
        <v> </v>
      </c>
      <c r="Q1556" s="9" t="str">
        <f t="shared" si="4"/>
        <v> </v>
      </c>
      <c r="R1556" s="10" t="str">
        <f t="shared" si="5"/>
        <v> </v>
      </c>
      <c r="S1556" s="9" t="str">
        <f t="shared" si="6"/>
        <v> </v>
      </c>
      <c r="AB1556" s="10" t="s">
        <v>4256</v>
      </c>
      <c r="AC1556" s="10"/>
      <c r="AD1556" s="10"/>
      <c r="AE1556" s="10"/>
      <c r="AF1556" s="10"/>
      <c r="AG1556" s="11" t="s">
        <v>114</v>
      </c>
    </row>
    <row r="1557" ht="14.25" hidden="1" customHeight="1">
      <c r="A1557" s="1" t="s">
        <v>1636</v>
      </c>
      <c r="B1557" s="1" t="s">
        <v>3818</v>
      </c>
      <c r="C1557" s="1" t="s">
        <v>3819</v>
      </c>
      <c r="D1557" s="1" t="s">
        <v>3820</v>
      </c>
      <c r="E1557" s="1" t="s">
        <v>3821</v>
      </c>
      <c r="F1557" s="1" t="s">
        <v>3822</v>
      </c>
      <c r="G1557" s="3">
        <v>-299.2901541542181</v>
      </c>
      <c r="H1557" s="3">
        <v>583.56</v>
      </c>
      <c r="I1557" s="4">
        <v>-174653.7623582355</v>
      </c>
      <c r="J1557" s="5">
        <v>-0.001114006878958627</v>
      </c>
      <c r="K1557" s="6">
        <v>1.5677978804E8</v>
      </c>
      <c r="L1557" s="7">
        <v>6525001.0</v>
      </c>
      <c r="M1557" s="8">
        <v>24.02755004</v>
      </c>
      <c r="N1557" s="9" t="str">
        <f t="shared" si="1"/>
        <v> </v>
      </c>
      <c r="O1557" s="9" t="str">
        <f t="shared" si="2"/>
        <v> </v>
      </c>
      <c r="P1557" s="10" t="str">
        <f t="shared" si="3"/>
        <v> </v>
      </c>
      <c r="Q1557" s="9" t="str">
        <f t="shared" si="4"/>
        <v> </v>
      </c>
      <c r="R1557" s="10" t="str">
        <f t="shared" si="5"/>
        <v> </v>
      </c>
      <c r="S1557" s="9" t="str">
        <f t="shared" si="6"/>
        <v> </v>
      </c>
      <c r="AB1557" s="10" t="s">
        <v>4256</v>
      </c>
      <c r="AC1557" s="10"/>
      <c r="AD1557" s="10"/>
      <c r="AE1557" s="10"/>
      <c r="AF1557" s="10"/>
      <c r="AG1557" s="11" t="s">
        <v>114</v>
      </c>
    </row>
    <row r="1558" ht="14.25" hidden="1" customHeight="1">
      <c r="A1558" s="1" t="s">
        <v>1636</v>
      </c>
      <c r="B1558" s="1" t="s">
        <v>3823</v>
      </c>
      <c r="C1558" s="1" t="s">
        <v>3824</v>
      </c>
      <c r="D1558" s="1" t="s">
        <v>3825</v>
      </c>
      <c r="E1558" s="1" t="s">
        <v>3826</v>
      </c>
      <c r="F1558" s="1" t="s">
        <v>3827</v>
      </c>
      <c r="G1558" s="3">
        <v>-11508.41902283481</v>
      </c>
      <c r="H1558" s="3">
        <v>17.62866</v>
      </c>
      <c r="I1558" s="4">
        <v>-202878.0060910872</v>
      </c>
      <c r="J1558" s="5">
        <v>-0.001294031639074075</v>
      </c>
      <c r="K1558" s="6">
        <v>1.5677978804E8</v>
      </c>
      <c r="L1558" s="7">
        <v>6525001.0</v>
      </c>
      <c r="M1558" s="8">
        <v>24.02755004</v>
      </c>
      <c r="N1558" s="9" t="str">
        <f t="shared" si="1"/>
        <v> </v>
      </c>
      <c r="O1558" s="9" t="str">
        <f t="shared" si="2"/>
        <v> </v>
      </c>
      <c r="P1558" s="10" t="str">
        <f t="shared" si="3"/>
        <v> </v>
      </c>
      <c r="Q1558" s="9" t="str">
        <f t="shared" si="4"/>
        <v> </v>
      </c>
      <c r="R1558" s="10" t="str">
        <f t="shared" si="5"/>
        <v> </v>
      </c>
      <c r="S1558" s="9" t="str">
        <f t="shared" si="6"/>
        <v> </v>
      </c>
      <c r="AB1558" s="10" t="s">
        <v>4256</v>
      </c>
      <c r="AC1558" s="10"/>
      <c r="AD1558" s="10"/>
      <c r="AE1558" s="10"/>
      <c r="AF1558" s="10"/>
      <c r="AG1558" s="11" t="s">
        <v>114</v>
      </c>
    </row>
    <row r="1559" ht="14.25" hidden="1" customHeight="1">
      <c r="A1559" s="1" t="s">
        <v>1636</v>
      </c>
      <c r="B1559" s="1" t="s">
        <v>3828</v>
      </c>
      <c r="C1559" s="1" t="s">
        <v>3829</v>
      </c>
      <c r="D1559" s="1" t="s">
        <v>3830</v>
      </c>
      <c r="E1559" s="1" t="s">
        <v>3831</v>
      </c>
      <c r="F1559" s="1" t="s">
        <v>3832</v>
      </c>
      <c r="G1559" s="3">
        <v>-3839.594683272837</v>
      </c>
      <c r="H1559" s="3">
        <v>258.01</v>
      </c>
      <c r="I1559" s="4">
        <v>-990653.8242312246</v>
      </c>
      <c r="J1559" s="5">
        <v>-0.006318759813468266</v>
      </c>
      <c r="K1559" s="6">
        <v>1.5677978804E8</v>
      </c>
      <c r="L1559" s="7">
        <v>6525001.0</v>
      </c>
      <c r="M1559" s="8">
        <v>24.02755004</v>
      </c>
      <c r="N1559" s="9" t="str">
        <f t="shared" si="1"/>
        <v> </v>
      </c>
      <c r="O1559" s="9" t="str">
        <f t="shared" si="2"/>
        <v> </v>
      </c>
      <c r="P1559" s="10" t="str">
        <f t="shared" si="3"/>
        <v> </v>
      </c>
      <c r="Q1559" s="9" t="str">
        <f t="shared" si="4"/>
        <v> </v>
      </c>
      <c r="R1559" s="10" t="str">
        <f t="shared" si="5"/>
        <v> </v>
      </c>
      <c r="S1559" s="9" t="str">
        <f t="shared" si="6"/>
        <v> </v>
      </c>
      <c r="AB1559" s="10" t="s">
        <v>4256</v>
      </c>
      <c r="AC1559" s="10"/>
      <c r="AD1559" s="10"/>
      <c r="AE1559" s="10"/>
      <c r="AF1559" s="10"/>
      <c r="AG1559" s="11" t="s">
        <v>114</v>
      </c>
    </row>
    <row r="1560" ht="14.25" hidden="1" customHeight="1">
      <c r="A1560" s="1" t="s">
        <v>1636</v>
      </c>
      <c r="B1560" s="1" t="s">
        <v>3833</v>
      </c>
      <c r="C1560" s="1" t="s">
        <v>3834</v>
      </c>
      <c r="D1560" s="1" t="s">
        <v>3835</v>
      </c>
      <c r="E1560" s="1" t="s">
        <v>3836</v>
      </c>
      <c r="G1560" s="3">
        <v>-9420.51389980658</v>
      </c>
      <c r="H1560" s="3">
        <v>8.37712</v>
      </c>
      <c r="I1560" s="4">
        <v>-78916.77540034769</v>
      </c>
      <c r="J1560" s="5">
        <v>-5.033606460815808E-4</v>
      </c>
      <c r="K1560" s="6">
        <v>1.5677978804E8</v>
      </c>
      <c r="L1560" s="7">
        <v>6525001.0</v>
      </c>
      <c r="M1560" s="8">
        <v>24.02755004</v>
      </c>
      <c r="N1560" s="9" t="str">
        <f t="shared" si="1"/>
        <v> </v>
      </c>
      <c r="O1560" s="9" t="str">
        <f t="shared" si="2"/>
        <v> </v>
      </c>
      <c r="P1560" s="10" t="str">
        <f t="shared" si="3"/>
        <v> </v>
      </c>
      <c r="Q1560" s="9" t="str">
        <f t="shared" si="4"/>
        <v> </v>
      </c>
      <c r="R1560" s="10" t="str">
        <f t="shared" si="5"/>
        <v> </v>
      </c>
      <c r="S1560" s="9" t="str">
        <f t="shared" si="6"/>
        <v> </v>
      </c>
      <c r="AB1560" s="10" t="s">
        <v>4256</v>
      </c>
      <c r="AC1560" s="10"/>
      <c r="AD1560" s="10"/>
      <c r="AE1560" s="10"/>
      <c r="AF1560" s="10"/>
      <c r="AG1560" s="11" t="s">
        <v>114</v>
      </c>
    </row>
    <row r="1561" ht="14.25" hidden="1" customHeight="1">
      <c r="A1561" s="1" t="s">
        <v>1636</v>
      </c>
      <c r="B1561" s="1" t="s">
        <v>3837</v>
      </c>
      <c r="C1561" s="1" t="s">
        <v>3838</v>
      </c>
      <c r="D1561" s="1" t="s">
        <v>3839</v>
      </c>
      <c r="E1561" s="1" t="s">
        <v>3840</v>
      </c>
      <c r="G1561" s="3">
        <v>-7660.402755137725</v>
      </c>
      <c r="H1561" s="3">
        <v>25.039794</v>
      </c>
      <c r="I1561" s="4">
        <v>-191814.9069456811</v>
      </c>
      <c r="J1561" s="5">
        <v>-0.001223467063858655</v>
      </c>
      <c r="K1561" s="6">
        <v>1.5677978804E8</v>
      </c>
      <c r="L1561" s="7">
        <v>6525001.0</v>
      </c>
      <c r="M1561" s="8">
        <v>24.02755004</v>
      </c>
      <c r="N1561" s="9" t="str">
        <f t="shared" si="1"/>
        <v> </v>
      </c>
      <c r="O1561" s="9" t="str">
        <f t="shared" si="2"/>
        <v> </v>
      </c>
      <c r="P1561" s="10" t="str">
        <f t="shared" si="3"/>
        <v> </v>
      </c>
      <c r="Q1561" s="9" t="str">
        <f t="shared" si="4"/>
        <v> </v>
      </c>
      <c r="R1561" s="10" t="str">
        <f t="shared" si="5"/>
        <v> </v>
      </c>
      <c r="S1561" s="9" t="str">
        <f t="shared" si="6"/>
        <v> </v>
      </c>
      <c r="AB1561" s="10" t="s">
        <v>4256</v>
      </c>
      <c r="AC1561" s="10"/>
      <c r="AD1561" s="10"/>
      <c r="AE1561" s="10"/>
      <c r="AF1561" s="10"/>
      <c r="AG1561" s="11" t="s">
        <v>114</v>
      </c>
    </row>
    <row r="1562" ht="14.25" hidden="1" customHeight="1">
      <c r="A1562" s="1" t="s">
        <v>1636</v>
      </c>
      <c r="B1562" s="1" t="s">
        <v>3841</v>
      </c>
      <c r="C1562" s="1" t="s">
        <v>3842</v>
      </c>
      <c r="D1562" s="1" t="s">
        <v>3843</v>
      </c>
      <c r="E1562" s="1" t="s">
        <v>3844</v>
      </c>
      <c r="F1562" s="1" t="s">
        <v>3845</v>
      </c>
      <c r="G1562" s="3">
        <v>-22541.99024697906</v>
      </c>
      <c r="H1562" s="3">
        <v>26.43</v>
      </c>
      <c r="I1562" s="4">
        <v>-595784.8022276566</v>
      </c>
      <c r="J1562" s="5">
        <v>-0.003800137821819552</v>
      </c>
      <c r="K1562" s="6">
        <v>1.5677978804E8</v>
      </c>
      <c r="L1562" s="7">
        <v>6525001.0</v>
      </c>
      <c r="M1562" s="8">
        <v>24.02755004</v>
      </c>
      <c r="N1562" s="9" t="str">
        <f t="shared" si="1"/>
        <v> </v>
      </c>
      <c r="O1562" s="9" t="str">
        <f t="shared" si="2"/>
        <v> </v>
      </c>
      <c r="P1562" s="10" t="str">
        <f t="shared" si="3"/>
        <v> </v>
      </c>
      <c r="Q1562" s="9" t="str">
        <f t="shared" si="4"/>
        <v> </v>
      </c>
      <c r="R1562" s="10" t="str">
        <f t="shared" si="5"/>
        <v> </v>
      </c>
      <c r="S1562" s="9" t="str">
        <f t="shared" si="6"/>
        <v> </v>
      </c>
      <c r="AB1562" s="10" t="s">
        <v>4256</v>
      </c>
      <c r="AC1562" s="10"/>
      <c r="AD1562" s="10"/>
      <c r="AE1562" s="10"/>
      <c r="AF1562" s="10"/>
      <c r="AG1562" s="11" t="s">
        <v>114</v>
      </c>
    </row>
    <row r="1563" ht="14.25" hidden="1" customHeight="1">
      <c r="A1563" s="1" t="s">
        <v>1636</v>
      </c>
      <c r="B1563" s="1" t="s">
        <v>3846</v>
      </c>
      <c r="C1563" s="1" t="s">
        <v>3847</v>
      </c>
      <c r="D1563" s="1" t="s">
        <v>3848</v>
      </c>
      <c r="E1563" s="1" t="s">
        <v>3849</v>
      </c>
      <c r="G1563" s="3">
        <v>-47570.93915585865</v>
      </c>
      <c r="H1563" s="3">
        <v>6.6985268</v>
      </c>
      <c r="I1563" s="4">
        <v>-318655.2108366885</v>
      </c>
      <c r="J1563" s="5">
        <v>-0.002032501860223133</v>
      </c>
      <c r="K1563" s="6">
        <v>1.5677978804E8</v>
      </c>
      <c r="L1563" s="7">
        <v>6525001.0</v>
      </c>
      <c r="M1563" s="8">
        <v>24.02755004</v>
      </c>
      <c r="N1563" s="9" t="str">
        <f t="shared" si="1"/>
        <v> </v>
      </c>
      <c r="O1563" s="9" t="str">
        <f t="shared" si="2"/>
        <v> </v>
      </c>
      <c r="P1563" s="10" t="str">
        <f t="shared" si="3"/>
        <v> </v>
      </c>
      <c r="Q1563" s="9" t="str">
        <f t="shared" si="4"/>
        <v> </v>
      </c>
      <c r="R1563" s="10" t="str">
        <f t="shared" si="5"/>
        <v> </v>
      </c>
      <c r="S1563" s="9" t="str">
        <f t="shared" si="6"/>
        <v> </v>
      </c>
      <c r="AB1563" s="10" t="s">
        <v>4256</v>
      </c>
      <c r="AC1563" s="10"/>
      <c r="AD1563" s="10"/>
      <c r="AE1563" s="10"/>
      <c r="AF1563" s="10"/>
      <c r="AG1563" s="11" t="s">
        <v>114</v>
      </c>
    </row>
    <row r="1564" ht="14.25" hidden="1" customHeight="1">
      <c r="A1564" s="1" t="s">
        <v>1636</v>
      </c>
      <c r="B1564" s="1" t="s">
        <v>3850</v>
      </c>
      <c r="C1564" s="1" t="s">
        <v>3851</v>
      </c>
      <c r="D1564" s="1" t="s">
        <v>3852</v>
      </c>
      <c r="E1564" s="1" t="s">
        <v>3853</v>
      </c>
      <c r="F1564" s="1" t="s">
        <v>3854</v>
      </c>
      <c r="G1564" s="3">
        <v>-1389.561430001727</v>
      </c>
      <c r="H1564" s="3">
        <v>83.24</v>
      </c>
      <c r="I1564" s="4">
        <v>-115667.0934333437</v>
      </c>
      <c r="J1564" s="5">
        <v>-7.377678901047693E-4</v>
      </c>
      <c r="K1564" s="6">
        <v>1.5677978804E8</v>
      </c>
      <c r="L1564" s="7">
        <v>6525001.0</v>
      </c>
      <c r="M1564" s="8">
        <v>24.02755004</v>
      </c>
      <c r="N1564" s="9" t="str">
        <f t="shared" si="1"/>
        <v> </v>
      </c>
      <c r="O1564" s="9" t="str">
        <f t="shared" si="2"/>
        <v> </v>
      </c>
      <c r="P1564" s="10" t="str">
        <f t="shared" si="3"/>
        <v> </v>
      </c>
      <c r="Q1564" s="9" t="str">
        <f t="shared" si="4"/>
        <v> </v>
      </c>
      <c r="R1564" s="10" t="str">
        <f t="shared" si="5"/>
        <v> </v>
      </c>
      <c r="S1564" s="9" t="str">
        <f t="shared" si="6"/>
        <v> </v>
      </c>
      <c r="AB1564" s="10" t="s">
        <v>4256</v>
      </c>
      <c r="AC1564" s="10"/>
      <c r="AD1564" s="10"/>
      <c r="AE1564" s="10"/>
      <c r="AF1564" s="10"/>
      <c r="AG1564" s="11" t="s">
        <v>114</v>
      </c>
    </row>
    <row r="1565" ht="14.25" hidden="1" customHeight="1">
      <c r="A1565" s="1" t="s">
        <v>1636</v>
      </c>
      <c r="B1565" s="1" t="s">
        <v>3855</v>
      </c>
      <c r="C1565" s="1" t="s">
        <v>3856</v>
      </c>
      <c r="D1565" s="1" t="s">
        <v>3857</v>
      </c>
      <c r="E1565" s="1" t="s">
        <v>3858</v>
      </c>
      <c r="G1565" s="3">
        <v>-172.3185736039437</v>
      </c>
      <c r="H1565" s="3">
        <v>487.16142</v>
      </c>
      <c r="I1565" s="4">
        <v>-83946.96100927176</v>
      </c>
      <c r="J1565" s="5">
        <v>-5.354450472139557E-4</v>
      </c>
      <c r="K1565" s="6">
        <v>1.5677978804E8</v>
      </c>
      <c r="L1565" s="7">
        <v>6525001.0</v>
      </c>
      <c r="M1565" s="8">
        <v>24.02755004</v>
      </c>
      <c r="N1565" s="9" t="str">
        <f t="shared" si="1"/>
        <v> </v>
      </c>
      <c r="O1565" s="9" t="str">
        <f t="shared" si="2"/>
        <v> </v>
      </c>
      <c r="P1565" s="10" t="str">
        <f t="shared" si="3"/>
        <v> </v>
      </c>
      <c r="Q1565" s="9" t="str">
        <f t="shared" si="4"/>
        <v> </v>
      </c>
      <c r="R1565" s="10" t="str">
        <f t="shared" si="5"/>
        <v> </v>
      </c>
      <c r="S1565" s="9" t="str">
        <f t="shared" si="6"/>
        <v> </v>
      </c>
      <c r="AB1565" s="10" t="s">
        <v>4256</v>
      </c>
      <c r="AC1565" s="10"/>
      <c r="AD1565" s="10"/>
      <c r="AE1565" s="10"/>
      <c r="AF1565" s="10"/>
      <c r="AG1565" s="11" t="s">
        <v>114</v>
      </c>
    </row>
    <row r="1566" ht="14.25" hidden="1" customHeight="1">
      <c r="A1566" s="1" t="s">
        <v>1636</v>
      </c>
      <c r="B1566" s="1" t="s">
        <v>3859</v>
      </c>
      <c r="C1566" s="1" t="s">
        <v>3860</v>
      </c>
      <c r="D1566" s="1" t="s">
        <v>3861</v>
      </c>
      <c r="E1566" s="1" t="s">
        <v>3862</v>
      </c>
      <c r="G1566" s="3">
        <v>-14814.8626306338</v>
      </c>
      <c r="H1566" s="3">
        <v>5.949920000000001</v>
      </c>
      <c r="I1566" s="4">
        <v>-88147.24746326065</v>
      </c>
      <c r="J1566" s="5">
        <v>-5.622360418089812E-4</v>
      </c>
      <c r="K1566" s="6">
        <v>1.5677978804E8</v>
      </c>
      <c r="L1566" s="7">
        <v>6525001.0</v>
      </c>
      <c r="M1566" s="8">
        <v>24.02755004</v>
      </c>
      <c r="N1566" s="9" t="str">
        <f t="shared" si="1"/>
        <v> </v>
      </c>
      <c r="O1566" s="9" t="str">
        <f t="shared" si="2"/>
        <v> </v>
      </c>
      <c r="P1566" s="10" t="str">
        <f t="shared" si="3"/>
        <v> </v>
      </c>
      <c r="Q1566" s="9" t="str">
        <f t="shared" si="4"/>
        <v> </v>
      </c>
      <c r="R1566" s="10" t="str">
        <f t="shared" si="5"/>
        <v> </v>
      </c>
      <c r="S1566" s="9" t="str">
        <f t="shared" si="6"/>
        <v> </v>
      </c>
      <c r="AB1566" s="10" t="s">
        <v>4256</v>
      </c>
      <c r="AC1566" s="10"/>
      <c r="AD1566" s="10"/>
      <c r="AE1566" s="10"/>
      <c r="AF1566" s="10"/>
      <c r="AG1566" s="11" t="s">
        <v>114</v>
      </c>
    </row>
    <row r="1567" ht="14.25" hidden="1" customHeight="1">
      <c r="A1567" s="1" t="s">
        <v>1636</v>
      </c>
      <c r="B1567" s="1" t="s">
        <v>3863</v>
      </c>
      <c r="C1567" s="1" t="s">
        <v>3864</v>
      </c>
      <c r="D1567" s="1" t="s">
        <v>3865</v>
      </c>
      <c r="E1567" s="1" t="s">
        <v>3866</v>
      </c>
      <c r="F1567" s="1" t="s">
        <v>3867</v>
      </c>
      <c r="G1567" s="3">
        <v>-11396.3471685736</v>
      </c>
      <c r="H1567" s="3">
        <v>45.97</v>
      </c>
      <c r="I1567" s="4">
        <v>-523890.0793393286</v>
      </c>
      <c r="J1567" s="5">
        <v>-0.003341566447364159</v>
      </c>
      <c r="K1567" s="6">
        <v>1.5677978804E8</v>
      </c>
      <c r="L1567" s="7">
        <v>6525001.0</v>
      </c>
      <c r="M1567" s="8">
        <v>24.02755004</v>
      </c>
      <c r="N1567" s="9" t="str">
        <f t="shared" si="1"/>
        <v> </v>
      </c>
      <c r="O1567" s="9" t="str">
        <f t="shared" si="2"/>
        <v> </v>
      </c>
      <c r="P1567" s="10" t="str">
        <f t="shared" si="3"/>
        <v> </v>
      </c>
      <c r="Q1567" s="9" t="str">
        <f t="shared" si="4"/>
        <v> </v>
      </c>
      <c r="R1567" s="10" t="str">
        <f t="shared" si="5"/>
        <v> </v>
      </c>
      <c r="S1567" s="9" t="str">
        <f t="shared" si="6"/>
        <v> </v>
      </c>
      <c r="AB1567" s="10" t="s">
        <v>4256</v>
      </c>
      <c r="AC1567" s="10"/>
      <c r="AD1567" s="10"/>
      <c r="AE1567" s="10"/>
      <c r="AF1567" s="10"/>
      <c r="AG1567" s="11" t="s">
        <v>114</v>
      </c>
    </row>
    <row r="1568" ht="14.25" hidden="1" customHeight="1">
      <c r="A1568" s="1" t="s">
        <v>1636</v>
      </c>
      <c r="B1568" s="1" t="s">
        <v>3868</v>
      </c>
      <c r="C1568" s="1" t="s">
        <v>3869</v>
      </c>
      <c r="D1568" s="1" t="s">
        <v>3870</v>
      </c>
      <c r="E1568" s="1" t="s">
        <v>3871</v>
      </c>
      <c r="F1568" s="1" t="s">
        <v>3872</v>
      </c>
      <c r="G1568" s="3">
        <v>-15090.18365988822</v>
      </c>
      <c r="H1568" s="3">
        <v>60.02</v>
      </c>
      <c r="I1568" s="4">
        <v>-905712.8232664908</v>
      </c>
      <c r="J1568" s="5">
        <v>-0.005776974408432112</v>
      </c>
      <c r="K1568" s="6">
        <v>1.5677978804E8</v>
      </c>
      <c r="L1568" s="7">
        <v>6525001.0</v>
      </c>
      <c r="M1568" s="8">
        <v>24.02755004</v>
      </c>
      <c r="N1568" s="9" t="str">
        <f t="shared" si="1"/>
        <v> </v>
      </c>
      <c r="O1568" s="9" t="str">
        <f t="shared" si="2"/>
        <v> </v>
      </c>
      <c r="P1568" s="10" t="str">
        <f t="shared" si="3"/>
        <v> </v>
      </c>
      <c r="Q1568" s="9" t="str">
        <f t="shared" si="4"/>
        <v> </v>
      </c>
      <c r="R1568" s="10" t="str">
        <f t="shared" si="5"/>
        <v> </v>
      </c>
      <c r="S1568" s="9" t="str">
        <f t="shared" si="6"/>
        <v> </v>
      </c>
      <c r="AB1568" s="10" t="s">
        <v>4256</v>
      </c>
      <c r="AC1568" s="10"/>
      <c r="AD1568" s="10"/>
      <c r="AE1568" s="10"/>
      <c r="AF1568" s="10"/>
      <c r="AG1568" s="11" t="s">
        <v>114</v>
      </c>
    </row>
    <row r="1569" ht="14.25" hidden="1" customHeight="1">
      <c r="A1569" s="1" t="s">
        <v>1636</v>
      </c>
      <c r="B1569" s="1" t="s">
        <v>3873</v>
      </c>
      <c r="C1569" s="1" t="s">
        <v>3874</v>
      </c>
      <c r="D1569" s="1" t="s">
        <v>3875</v>
      </c>
      <c r="E1569" s="1" t="s">
        <v>3876</v>
      </c>
      <c r="F1569" s="1" t="s">
        <v>3877</v>
      </c>
      <c r="G1569" s="3">
        <v>-11926.90698730154</v>
      </c>
      <c r="H1569" s="3">
        <v>12.614121</v>
      </c>
      <c r="I1569" s="4">
        <v>-150447.447893567</v>
      </c>
      <c r="J1569" s="5">
        <v>-9.596099712494996E-4</v>
      </c>
      <c r="K1569" s="6">
        <v>1.5677978804E8</v>
      </c>
      <c r="L1569" s="7">
        <v>6525001.0</v>
      </c>
      <c r="M1569" s="8">
        <v>24.02755004</v>
      </c>
      <c r="N1569" s="9" t="str">
        <f t="shared" si="1"/>
        <v> </v>
      </c>
      <c r="O1569" s="9" t="str">
        <f t="shared" si="2"/>
        <v> </v>
      </c>
      <c r="P1569" s="10" t="str">
        <f t="shared" si="3"/>
        <v> </v>
      </c>
      <c r="Q1569" s="9" t="str">
        <f t="shared" si="4"/>
        <v> </v>
      </c>
      <c r="R1569" s="10" t="str">
        <f t="shared" si="5"/>
        <v> </v>
      </c>
      <c r="S1569" s="9" t="str">
        <f t="shared" si="6"/>
        <v> </v>
      </c>
      <c r="AB1569" s="10" t="s">
        <v>4256</v>
      </c>
      <c r="AC1569" s="10"/>
      <c r="AD1569" s="10"/>
      <c r="AE1569" s="10"/>
      <c r="AF1569" s="10"/>
      <c r="AG1569" s="11" t="s">
        <v>114</v>
      </c>
    </row>
    <row r="1570" ht="14.25" hidden="1" customHeight="1">
      <c r="A1570" s="1" t="s">
        <v>1636</v>
      </c>
      <c r="B1570" s="1" t="s">
        <v>3878</v>
      </c>
      <c r="C1570" s="1" t="s">
        <v>3879</v>
      </c>
      <c r="D1570" s="1" t="s">
        <v>3880</v>
      </c>
      <c r="E1570" s="1" t="s">
        <v>3881</v>
      </c>
      <c r="F1570" s="1" t="s">
        <v>3882</v>
      </c>
      <c r="G1570" s="3">
        <v>-36232.24744988186</v>
      </c>
      <c r="H1570" s="3">
        <v>11.21</v>
      </c>
      <c r="I1570" s="4">
        <v>-406163.4939131757</v>
      </c>
      <c r="J1570" s="5">
        <v>-0.002590662348704982</v>
      </c>
      <c r="K1570" s="6">
        <v>1.5677978804E8</v>
      </c>
      <c r="L1570" s="7">
        <v>6525001.0</v>
      </c>
      <c r="M1570" s="8">
        <v>24.02755004</v>
      </c>
      <c r="N1570" s="9" t="str">
        <f t="shared" si="1"/>
        <v> </v>
      </c>
      <c r="O1570" s="9" t="str">
        <f t="shared" si="2"/>
        <v> </v>
      </c>
      <c r="P1570" s="10" t="str">
        <f t="shared" si="3"/>
        <v> </v>
      </c>
      <c r="Q1570" s="9" t="str">
        <f t="shared" si="4"/>
        <v> </v>
      </c>
      <c r="R1570" s="10" t="str">
        <f t="shared" si="5"/>
        <v> </v>
      </c>
      <c r="S1570" s="9" t="str">
        <f t="shared" si="6"/>
        <v> </v>
      </c>
      <c r="AB1570" s="10" t="s">
        <v>4256</v>
      </c>
      <c r="AC1570" s="10"/>
      <c r="AD1570" s="10"/>
      <c r="AE1570" s="10"/>
      <c r="AF1570" s="10"/>
      <c r="AG1570" s="11" t="s">
        <v>114</v>
      </c>
    </row>
    <row r="1571" ht="14.25" hidden="1" customHeight="1">
      <c r="A1571" s="1" t="s">
        <v>1636</v>
      </c>
      <c r="B1571" s="1" t="s">
        <v>3883</v>
      </c>
      <c r="C1571" s="1" t="s">
        <v>3884</v>
      </c>
      <c r="D1571" s="1" t="s">
        <v>3885</v>
      </c>
      <c r="E1571" s="1" t="s">
        <v>3886</v>
      </c>
      <c r="F1571" s="1" t="s">
        <v>3887</v>
      </c>
      <c r="G1571" s="3">
        <v>-8908.740692486595</v>
      </c>
      <c r="H1571" s="3">
        <v>17.03</v>
      </c>
      <c r="I1571" s="4">
        <v>-151715.8539930467</v>
      </c>
      <c r="J1571" s="5">
        <v>-9.677003387345998E-4</v>
      </c>
      <c r="K1571" s="6">
        <v>1.5677978804E8</v>
      </c>
      <c r="L1571" s="7">
        <v>6525001.0</v>
      </c>
      <c r="M1571" s="8">
        <v>24.02755004</v>
      </c>
      <c r="N1571" s="9" t="str">
        <f t="shared" si="1"/>
        <v> </v>
      </c>
      <c r="O1571" s="9" t="str">
        <f t="shared" si="2"/>
        <v> </v>
      </c>
      <c r="P1571" s="10" t="str">
        <f t="shared" si="3"/>
        <v> </v>
      </c>
      <c r="Q1571" s="9" t="str">
        <f t="shared" si="4"/>
        <v> </v>
      </c>
      <c r="R1571" s="10" t="str">
        <f t="shared" si="5"/>
        <v> </v>
      </c>
      <c r="S1571" s="9" t="str">
        <f t="shared" si="6"/>
        <v> </v>
      </c>
      <c r="AB1571" s="10" t="s">
        <v>4256</v>
      </c>
      <c r="AC1571" s="10"/>
      <c r="AD1571" s="10"/>
      <c r="AE1571" s="10"/>
      <c r="AF1571" s="10"/>
      <c r="AG1571" s="11" t="s">
        <v>114</v>
      </c>
    </row>
    <row r="1572" ht="14.25" hidden="1" customHeight="1">
      <c r="A1572" s="1" t="s">
        <v>1636</v>
      </c>
      <c r="B1572" s="1" t="s">
        <v>1057</v>
      </c>
      <c r="C1572" s="1" t="s">
        <v>3888</v>
      </c>
      <c r="D1572" s="1" t="s">
        <v>1059</v>
      </c>
      <c r="E1572" s="1" t="s">
        <v>1060</v>
      </c>
      <c r="F1572" s="1" t="s">
        <v>1061</v>
      </c>
      <c r="G1572" s="3">
        <v>-9518.98165615169</v>
      </c>
      <c r="H1572" s="3">
        <v>161.03</v>
      </c>
      <c r="I1572" s="4">
        <v>-1532841.616090107</v>
      </c>
      <c r="J1572" s="5">
        <v>-0.00977703590018265</v>
      </c>
      <c r="K1572" s="6">
        <v>1.5677978804E8</v>
      </c>
      <c r="L1572" s="7">
        <v>6525001.0</v>
      </c>
      <c r="M1572" s="8">
        <v>24.02755004</v>
      </c>
      <c r="N1572" s="9" t="str">
        <f t="shared" si="1"/>
        <v> </v>
      </c>
      <c r="O1572" s="9" t="str">
        <f t="shared" si="2"/>
        <v> </v>
      </c>
      <c r="P1572" s="10" t="str">
        <f t="shared" si="3"/>
        <v> </v>
      </c>
      <c r="Q1572" s="9" t="str">
        <f t="shared" si="4"/>
        <v> </v>
      </c>
      <c r="R1572" s="10" t="str">
        <f t="shared" si="5"/>
        <v> </v>
      </c>
      <c r="S1572" s="9" t="str">
        <f t="shared" si="6"/>
        <v> </v>
      </c>
      <c r="AB1572" s="10" t="s">
        <v>4256</v>
      </c>
      <c r="AC1572" s="10"/>
      <c r="AD1572" s="10"/>
      <c r="AE1572" s="10"/>
      <c r="AF1572" s="10"/>
      <c r="AG1572" s="11" t="s">
        <v>114</v>
      </c>
    </row>
    <row r="1573" ht="14.25" hidden="1" customHeight="1">
      <c r="A1573" s="1" t="s">
        <v>1636</v>
      </c>
      <c r="B1573" s="1" t="s">
        <v>3889</v>
      </c>
      <c r="C1573" s="1" t="s">
        <v>3890</v>
      </c>
      <c r="D1573" s="1" t="s">
        <v>3891</v>
      </c>
      <c r="E1573" s="1" t="s">
        <v>3892</v>
      </c>
      <c r="G1573" s="3">
        <v>-1050.754610472168</v>
      </c>
      <c r="H1573" s="3">
        <v>28.102137</v>
      </c>
      <c r="I1573" s="4">
        <v>-29528.45001687051</v>
      </c>
      <c r="J1573" s="5">
        <v>-1.883434745385468E-4</v>
      </c>
      <c r="K1573" s="6">
        <v>1.5677978804E8</v>
      </c>
      <c r="L1573" s="7">
        <v>6525001.0</v>
      </c>
      <c r="M1573" s="8">
        <v>24.02755004</v>
      </c>
      <c r="N1573" s="9" t="str">
        <f t="shared" si="1"/>
        <v> </v>
      </c>
      <c r="O1573" s="9" t="str">
        <f t="shared" si="2"/>
        <v> </v>
      </c>
      <c r="P1573" s="10" t="str">
        <f t="shared" si="3"/>
        <v> </v>
      </c>
      <c r="Q1573" s="9" t="str">
        <f t="shared" si="4"/>
        <v> </v>
      </c>
      <c r="R1573" s="10" t="str">
        <f t="shared" si="5"/>
        <v> </v>
      </c>
      <c r="S1573" s="9" t="str">
        <f t="shared" si="6"/>
        <v> </v>
      </c>
      <c r="AB1573" s="10" t="s">
        <v>4256</v>
      </c>
      <c r="AC1573" s="10"/>
      <c r="AD1573" s="10"/>
      <c r="AE1573" s="10"/>
      <c r="AF1573" s="10"/>
      <c r="AG1573" s="11" t="s">
        <v>114</v>
      </c>
    </row>
    <row r="1574" ht="14.25" hidden="1" customHeight="1">
      <c r="A1574" s="1" t="s">
        <v>1636</v>
      </c>
      <c r="B1574" s="1" t="s">
        <v>3893</v>
      </c>
      <c r="C1574" s="1" t="s">
        <v>3894</v>
      </c>
      <c r="D1574" s="1" t="s">
        <v>3895</v>
      </c>
      <c r="E1574" s="1" t="s">
        <v>3896</v>
      </c>
      <c r="F1574" s="1" t="s">
        <v>3897</v>
      </c>
      <c r="G1574" s="3">
        <v>-1044.924282793839</v>
      </c>
      <c r="H1574" s="3">
        <v>146.12</v>
      </c>
      <c r="I1574" s="4">
        <v>-152684.3362018358</v>
      </c>
      <c r="J1574" s="5">
        <v>-9.738776797100959E-4</v>
      </c>
      <c r="K1574" s="6">
        <v>1.5677978804E8</v>
      </c>
      <c r="L1574" s="7">
        <v>6525001.0</v>
      </c>
      <c r="M1574" s="8">
        <v>24.02755004</v>
      </c>
      <c r="N1574" s="9" t="str">
        <f t="shared" si="1"/>
        <v> </v>
      </c>
      <c r="O1574" s="9" t="str">
        <f t="shared" si="2"/>
        <v> </v>
      </c>
      <c r="P1574" s="10" t="str">
        <f t="shared" si="3"/>
        <v> </v>
      </c>
      <c r="Q1574" s="9" t="str">
        <f t="shared" si="4"/>
        <v> </v>
      </c>
      <c r="R1574" s="10" t="str">
        <f t="shared" si="5"/>
        <v> </v>
      </c>
      <c r="S1574" s="9" t="str">
        <f t="shared" si="6"/>
        <v> </v>
      </c>
      <c r="AB1574" s="10" t="s">
        <v>4256</v>
      </c>
      <c r="AC1574" s="10"/>
      <c r="AD1574" s="10"/>
      <c r="AE1574" s="10"/>
      <c r="AF1574" s="10"/>
      <c r="AG1574" s="11" t="s">
        <v>114</v>
      </c>
    </row>
    <row r="1575" ht="14.25" hidden="1" customHeight="1">
      <c r="A1575" s="1" t="s">
        <v>1636</v>
      </c>
      <c r="B1575" s="1" t="s">
        <v>3898</v>
      </c>
      <c r="C1575" s="1" t="s">
        <v>3899</v>
      </c>
      <c r="D1575" s="1" t="s">
        <v>3900</v>
      </c>
      <c r="E1575" s="1" t="s">
        <v>3901</v>
      </c>
      <c r="G1575" s="3">
        <v>-4830.102574402273</v>
      </c>
      <c r="H1575" s="3">
        <v>30.655893</v>
      </c>
      <c r="I1575" s="4">
        <v>-148071.1076999006</v>
      </c>
      <c r="J1575" s="5">
        <v>-9.444527866189135E-4</v>
      </c>
      <c r="K1575" s="6">
        <v>1.5677978804E8</v>
      </c>
      <c r="L1575" s="7">
        <v>6525001.0</v>
      </c>
      <c r="M1575" s="8">
        <v>24.02755004</v>
      </c>
      <c r="N1575" s="9" t="str">
        <f t="shared" si="1"/>
        <v> </v>
      </c>
      <c r="O1575" s="9" t="str">
        <f t="shared" si="2"/>
        <v> </v>
      </c>
      <c r="P1575" s="10" t="str">
        <f t="shared" si="3"/>
        <v> </v>
      </c>
      <c r="Q1575" s="9" t="str">
        <f t="shared" si="4"/>
        <v> </v>
      </c>
      <c r="R1575" s="10" t="str">
        <f t="shared" si="5"/>
        <v> </v>
      </c>
      <c r="S1575" s="9" t="str">
        <f t="shared" si="6"/>
        <v> </v>
      </c>
      <c r="AB1575" s="10" t="s">
        <v>4256</v>
      </c>
      <c r="AC1575" s="10"/>
      <c r="AD1575" s="10"/>
      <c r="AE1575" s="10"/>
      <c r="AF1575" s="10"/>
      <c r="AG1575" s="11" t="s">
        <v>114</v>
      </c>
    </row>
    <row r="1576" ht="14.25" hidden="1" customHeight="1">
      <c r="A1576" s="1" t="s">
        <v>1636</v>
      </c>
      <c r="B1576" s="1" t="s">
        <v>3902</v>
      </c>
      <c r="C1576" s="1" t="s">
        <v>3903</v>
      </c>
      <c r="D1576" s="1" t="s">
        <v>3904</v>
      </c>
      <c r="E1576" s="1" t="s">
        <v>3905</v>
      </c>
      <c r="G1576" s="3">
        <v>-1997.211136920897</v>
      </c>
      <c r="H1576" s="3">
        <v>48.943383</v>
      </c>
      <c r="I1576" s="4">
        <v>-97750.2696061849</v>
      </c>
      <c r="J1576" s="5">
        <v>-6.234877009863376E-4</v>
      </c>
      <c r="K1576" s="6">
        <v>1.5677978804E8</v>
      </c>
      <c r="L1576" s="7">
        <v>6525001.0</v>
      </c>
      <c r="M1576" s="8">
        <v>24.02755004</v>
      </c>
      <c r="N1576" s="9" t="str">
        <f t="shared" si="1"/>
        <v> </v>
      </c>
      <c r="O1576" s="9" t="str">
        <f t="shared" si="2"/>
        <v> </v>
      </c>
      <c r="P1576" s="10" t="str">
        <f t="shared" si="3"/>
        <v> </v>
      </c>
      <c r="Q1576" s="9" t="str">
        <f t="shared" si="4"/>
        <v> </v>
      </c>
      <c r="R1576" s="10" t="str">
        <f t="shared" si="5"/>
        <v> </v>
      </c>
      <c r="S1576" s="9" t="str">
        <f t="shared" si="6"/>
        <v> </v>
      </c>
      <c r="AB1576" s="10" t="s">
        <v>4256</v>
      </c>
      <c r="AC1576" s="10"/>
      <c r="AD1576" s="10"/>
      <c r="AE1576" s="10"/>
      <c r="AF1576" s="10"/>
      <c r="AG1576" s="11" t="s">
        <v>114</v>
      </c>
    </row>
    <row r="1577" ht="14.25" hidden="1" customHeight="1">
      <c r="A1577" s="1" t="s">
        <v>1636</v>
      </c>
      <c r="B1577" s="1" t="s">
        <v>3906</v>
      </c>
      <c r="C1577" s="1" t="s">
        <v>3907</v>
      </c>
      <c r="D1577" s="1" t="s">
        <v>3908</v>
      </c>
      <c r="E1577" s="1" t="s">
        <v>3909</v>
      </c>
      <c r="F1577" s="1" t="s">
        <v>3910</v>
      </c>
      <c r="G1577" s="3">
        <v>-1304.697771572717</v>
      </c>
      <c r="H1577" s="3">
        <v>147.11</v>
      </c>
      <c r="I1577" s="4">
        <v>-191934.0891760624</v>
      </c>
      <c r="J1577" s="5">
        <v>-0.0012242272526041</v>
      </c>
      <c r="K1577" s="6">
        <v>1.5677978804E8</v>
      </c>
      <c r="L1577" s="7">
        <v>6525001.0</v>
      </c>
      <c r="M1577" s="8">
        <v>24.02755004</v>
      </c>
      <c r="N1577" s="9" t="str">
        <f t="shared" si="1"/>
        <v> </v>
      </c>
      <c r="O1577" s="9" t="str">
        <f t="shared" si="2"/>
        <v> </v>
      </c>
      <c r="P1577" s="10" t="str">
        <f t="shared" si="3"/>
        <v> </v>
      </c>
      <c r="Q1577" s="9" t="str">
        <f t="shared" si="4"/>
        <v> </v>
      </c>
      <c r="R1577" s="10" t="str">
        <f t="shared" si="5"/>
        <v> </v>
      </c>
      <c r="S1577" s="9" t="str">
        <f t="shared" si="6"/>
        <v> </v>
      </c>
      <c r="AB1577" s="10" t="s">
        <v>4256</v>
      </c>
      <c r="AC1577" s="10"/>
      <c r="AD1577" s="10"/>
      <c r="AE1577" s="10"/>
      <c r="AF1577" s="10"/>
      <c r="AG1577" s="11" t="s">
        <v>114</v>
      </c>
    </row>
    <row r="1578" ht="14.25" hidden="1" customHeight="1">
      <c r="A1578" s="1" t="s">
        <v>1636</v>
      </c>
      <c r="B1578" s="1" t="s">
        <v>3911</v>
      </c>
      <c r="C1578" s="1" t="s">
        <v>3912</v>
      </c>
      <c r="D1578" s="1" t="s">
        <v>3913</v>
      </c>
      <c r="E1578" s="1" t="s">
        <v>3914</v>
      </c>
      <c r="G1578" s="3">
        <v>-7987.548919310626</v>
      </c>
      <c r="H1578" s="3">
        <v>45.78365100000001</v>
      </c>
      <c r="I1578" s="4">
        <v>-365699.1520671449</v>
      </c>
      <c r="J1578" s="5">
        <v>-0.002332565674689153</v>
      </c>
      <c r="K1578" s="6">
        <v>1.5677978804E8</v>
      </c>
      <c r="L1578" s="7">
        <v>6525001.0</v>
      </c>
      <c r="M1578" s="8">
        <v>24.02755004</v>
      </c>
      <c r="N1578" s="9" t="str">
        <f t="shared" si="1"/>
        <v> </v>
      </c>
      <c r="O1578" s="9" t="str">
        <f t="shared" si="2"/>
        <v> </v>
      </c>
      <c r="P1578" s="10" t="str">
        <f t="shared" si="3"/>
        <v> </v>
      </c>
      <c r="Q1578" s="9" t="str">
        <f t="shared" si="4"/>
        <v> </v>
      </c>
      <c r="R1578" s="10" t="str">
        <f t="shared" si="5"/>
        <v> </v>
      </c>
      <c r="S1578" s="9" t="str">
        <f t="shared" si="6"/>
        <v> </v>
      </c>
      <c r="AB1578" s="10" t="s">
        <v>4256</v>
      </c>
      <c r="AC1578" s="10"/>
      <c r="AD1578" s="10"/>
      <c r="AE1578" s="10"/>
      <c r="AF1578" s="10"/>
      <c r="AG1578" s="11" t="s">
        <v>114</v>
      </c>
    </row>
    <row r="1579" ht="14.25" hidden="1" customHeight="1">
      <c r="A1579" s="1" t="s">
        <v>1636</v>
      </c>
      <c r="B1579" s="1" t="s">
        <v>3915</v>
      </c>
      <c r="C1579" s="1" t="s">
        <v>3916</v>
      </c>
      <c r="D1579" s="1" t="s">
        <v>3917</v>
      </c>
      <c r="E1579" s="1" t="s">
        <v>3918</v>
      </c>
      <c r="F1579" s="1" t="s">
        <v>3919</v>
      </c>
      <c r="G1579" s="3">
        <v>-515.0122782523882</v>
      </c>
      <c r="H1579" s="3">
        <v>234.39</v>
      </c>
      <c r="I1579" s="4">
        <v>-120713.7278995773</v>
      </c>
      <c r="J1579" s="5">
        <v>-7.69957208187952E-4</v>
      </c>
      <c r="K1579" s="6">
        <v>1.5677978804E8</v>
      </c>
      <c r="L1579" s="7">
        <v>6525001.0</v>
      </c>
      <c r="M1579" s="8">
        <v>24.02755004</v>
      </c>
      <c r="N1579" s="9" t="str">
        <f t="shared" si="1"/>
        <v> </v>
      </c>
      <c r="O1579" s="9" t="str">
        <f t="shared" si="2"/>
        <v> </v>
      </c>
      <c r="P1579" s="10" t="str">
        <f t="shared" si="3"/>
        <v> </v>
      </c>
      <c r="Q1579" s="9" t="str">
        <f t="shared" si="4"/>
        <v> </v>
      </c>
      <c r="R1579" s="10" t="str">
        <f t="shared" si="5"/>
        <v> </v>
      </c>
      <c r="S1579" s="9" t="str">
        <f t="shared" si="6"/>
        <v> </v>
      </c>
      <c r="AB1579" s="10" t="s">
        <v>4256</v>
      </c>
      <c r="AC1579" s="10"/>
      <c r="AD1579" s="10"/>
      <c r="AE1579" s="10"/>
      <c r="AF1579" s="10"/>
      <c r="AG1579" s="11" t="s">
        <v>114</v>
      </c>
    </row>
    <row r="1580" ht="14.25" hidden="1" customHeight="1">
      <c r="A1580" s="1" t="s">
        <v>1636</v>
      </c>
      <c r="B1580" s="1" t="s">
        <v>3920</v>
      </c>
      <c r="C1580" s="1" t="s">
        <v>3921</v>
      </c>
      <c r="D1580" s="1" t="s">
        <v>3922</v>
      </c>
      <c r="E1580" s="1" t="s">
        <v>3923</v>
      </c>
      <c r="F1580" s="1" t="s">
        <v>3924</v>
      </c>
      <c r="G1580" s="3">
        <v>-6898.573271836079</v>
      </c>
      <c r="H1580" s="3">
        <v>75.25512</v>
      </c>
      <c r="I1580" s="4">
        <v>-519152.9594008168</v>
      </c>
      <c r="J1580" s="5">
        <v>-0.003311351328452892</v>
      </c>
      <c r="K1580" s="6">
        <v>1.5677978804E8</v>
      </c>
      <c r="L1580" s="7">
        <v>6525001.0</v>
      </c>
      <c r="M1580" s="8">
        <v>24.02755004</v>
      </c>
      <c r="N1580" s="9" t="str">
        <f t="shared" si="1"/>
        <v> </v>
      </c>
      <c r="O1580" s="9" t="str">
        <f t="shared" si="2"/>
        <v> </v>
      </c>
      <c r="P1580" s="10" t="str">
        <f t="shared" si="3"/>
        <v> </v>
      </c>
      <c r="Q1580" s="9" t="str">
        <f t="shared" si="4"/>
        <v> </v>
      </c>
      <c r="R1580" s="10" t="str">
        <f t="shared" si="5"/>
        <v> </v>
      </c>
      <c r="S1580" s="9" t="str">
        <f t="shared" si="6"/>
        <v> </v>
      </c>
      <c r="AB1580" s="10" t="s">
        <v>4256</v>
      </c>
      <c r="AC1580" s="10"/>
      <c r="AD1580" s="10"/>
      <c r="AE1580" s="10"/>
      <c r="AF1580" s="10"/>
      <c r="AG1580" s="11" t="s">
        <v>114</v>
      </c>
    </row>
    <row r="1581" ht="14.25" hidden="1" customHeight="1">
      <c r="A1581" s="1" t="s">
        <v>1636</v>
      </c>
      <c r="B1581" s="1" t="s">
        <v>485</v>
      </c>
      <c r="C1581" s="1" t="s">
        <v>3925</v>
      </c>
      <c r="D1581" s="1" t="s">
        <v>487</v>
      </c>
      <c r="E1581" s="1" t="s">
        <v>488</v>
      </c>
      <c r="G1581" s="3">
        <v>-6394.573834753867</v>
      </c>
      <c r="H1581" s="3">
        <v>121.91</v>
      </c>
      <c r="I1581" s="4">
        <v>-779562.4961948439</v>
      </c>
      <c r="J1581" s="5">
        <v>-0.004972340541728187</v>
      </c>
      <c r="K1581" s="6">
        <v>1.5677978804E8</v>
      </c>
      <c r="L1581" s="7">
        <v>6525001.0</v>
      </c>
      <c r="M1581" s="8">
        <v>24.02755004</v>
      </c>
      <c r="N1581" s="9" t="str">
        <f t="shared" si="1"/>
        <v> </v>
      </c>
      <c r="O1581" s="9" t="str">
        <f t="shared" si="2"/>
        <v> </v>
      </c>
      <c r="P1581" s="10" t="str">
        <f t="shared" si="3"/>
        <v> </v>
      </c>
      <c r="Q1581" s="9" t="str">
        <f t="shared" si="4"/>
        <v> </v>
      </c>
      <c r="R1581" s="10" t="str">
        <f t="shared" si="5"/>
        <v> </v>
      </c>
      <c r="S1581" s="9" t="str">
        <f t="shared" si="6"/>
        <v> </v>
      </c>
      <c r="AB1581" s="10" t="s">
        <v>4256</v>
      </c>
      <c r="AC1581" s="10"/>
      <c r="AD1581" s="10"/>
      <c r="AE1581" s="10"/>
      <c r="AF1581" s="10"/>
      <c r="AG1581" s="11" t="s">
        <v>114</v>
      </c>
    </row>
    <row r="1582" ht="14.25" hidden="1" customHeight="1">
      <c r="A1582" s="1" t="s">
        <v>1636</v>
      </c>
      <c r="B1582" s="1" t="s">
        <v>3926</v>
      </c>
      <c r="C1582" s="1" t="s">
        <v>3927</v>
      </c>
      <c r="D1582" s="1" t="s">
        <v>3928</v>
      </c>
      <c r="E1582" s="1" t="s">
        <v>3929</v>
      </c>
      <c r="G1582" s="3">
        <v>-776.0813954042279</v>
      </c>
      <c r="H1582" s="3">
        <v>107.733876</v>
      </c>
      <c r="I1582" s="4">
        <v>-83610.25681838607</v>
      </c>
      <c r="J1582" s="5">
        <v>-5.332974222229092E-4</v>
      </c>
      <c r="K1582" s="6">
        <v>1.5677978804E8</v>
      </c>
      <c r="L1582" s="7">
        <v>6525001.0</v>
      </c>
      <c r="M1582" s="8">
        <v>24.02755004</v>
      </c>
      <c r="N1582" s="9" t="str">
        <f t="shared" si="1"/>
        <v> </v>
      </c>
      <c r="O1582" s="9" t="str">
        <f t="shared" si="2"/>
        <v> </v>
      </c>
      <c r="P1582" s="10" t="str">
        <f t="shared" si="3"/>
        <v> </v>
      </c>
      <c r="Q1582" s="9" t="str">
        <f t="shared" si="4"/>
        <v> </v>
      </c>
      <c r="R1582" s="10" t="str">
        <f t="shared" si="5"/>
        <v> </v>
      </c>
      <c r="S1582" s="9" t="str">
        <f t="shared" si="6"/>
        <v> </v>
      </c>
      <c r="AB1582" s="10" t="s">
        <v>4256</v>
      </c>
      <c r="AC1582" s="10"/>
      <c r="AD1582" s="10"/>
      <c r="AE1582" s="10"/>
      <c r="AF1582" s="10"/>
      <c r="AG1582" s="11" t="s">
        <v>114</v>
      </c>
    </row>
    <row r="1583" ht="14.25" hidden="1" customHeight="1">
      <c r="A1583" s="1" t="s">
        <v>1636</v>
      </c>
      <c r="B1583" s="1" t="s">
        <v>3930</v>
      </c>
      <c r="C1583" s="1" t="s">
        <v>3931</v>
      </c>
      <c r="D1583" s="1" t="s">
        <v>3932</v>
      </c>
      <c r="E1583" s="1" t="s">
        <v>3933</v>
      </c>
      <c r="G1583" s="3">
        <v>-2086.609494655274</v>
      </c>
      <c r="H1583" s="3">
        <v>57.22144800000001</v>
      </c>
      <c r="I1583" s="4">
        <v>-119398.816694723</v>
      </c>
      <c r="J1583" s="5">
        <v>-7.615702137845744E-4</v>
      </c>
      <c r="K1583" s="6">
        <v>1.5677978804E8</v>
      </c>
      <c r="L1583" s="7">
        <v>6525001.0</v>
      </c>
      <c r="M1583" s="8">
        <v>24.02755004</v>
      </c>
      <c r="N1583" s="9" t="str">
        <f t="shared" si="1"/>
        <v> </v>
      </c>
      <c r="O1583" s="9" t="str">
        <f t="shared" si="2"/>
        <v> </v>
      </c>
      <c r="P1583" s="10" t="str">
        <f t="shared" si="3"/>
        <v> </v>
      </c>
      <c r="Q1583" s="9" t="str">
        <f t="shared" si="4"/>
        <v> </v>
      </c>
      <c r="R1583" s="10" t="str">
        <f t="shared" si="5"/>
        <v> </v>
      </c>
      <c r="S1583" s="9" t="str">
        <f t="shared" si="6"/>
        <v> </v>
      </c>
      <c r="AB1583" s="10" t="s">
        <v>4256</v>
      </c>
      <c r="AC1583" s="10"/>
      <c r="AD1583" s="10"/>
      <c r="AE1583" s="10"/>
      <c r="AF1583" s="10"/>
      <c r="AG1583" s="11" t="s">
        <v>114</v>
      </c>
    </row>
    <row r="1584" ht="14.25" hidden="1" customHeight="1">
      <c r="A1584" s="1" t="s">
        <v>1636</v>
      </c>
      <c r="B1584" s="1" t="s">
        <v>3934</v>
      </c>
      <c r="C1584" s="1" t="s">
        <v>3935</v>
      </c>
      <c r="D1584" s="1" t="s">
        <v>3936</v>
      </c>
      <c r="E1584" s="1" t="s">
        <v>3937</v>
      </c>
      <c r="G1584" s="3">
        <v>-9103.732762617374</v>
      </c>
      <c r="H1584" s="3">
        <v>15.80304</v>
      </c>
      <c r="I1584" s="4">
        <v>-143866.6529969529</v>
      </c>
      <c r="J1584" s="5">
        <v>-9.176352053763938E-4</v>
      </c>
      <c r="K1584" s="6">
        <v>1.5677978804E8</v>
      </c>
      <c r="L1584" s="7">
        <v>6525001.0</v>
      </c>
      <c r="M1584" s="8">
        <v>24.02755004</v>
      </c>
      <c r="N1584" s="9" t="str">
        <f t="shared" si="1"/>
        <v> </v>
      </c>
      <c r="O1584" s="9" t="str">
        <f t="shared" si="2"/>
        <v> </v>
      </c>
      <c r="P1584" s="10" t="str">
        <f t="shared" si="3"/>
        <v> </v>
      </c>
      <c r="Q1584" s="9" t="str">
        <f t="shared" si="4"/>
        <v> </v>
      </c>
      <c r="R1584" s="10" t="str">
        <f t="shared" si="5"/>
        <v> </v>
      </c>
      <c r="S1584" s="9" t="str">
        <f t="shared" si="6"/>
        <v> </v>
      </c>
      <c r="AB1584" s="10" t="s">
        <v>4256</v>
      </c>
      <c r="AC1584" s="10"/>
      <c r="AD1584" s="10"/>
      <c r="AE1584" s="10"/>
      <c r="AF1584" s="10"/>
      <c r="AG1584" s="11" t="s">
        <v>114</v>
      </c>
    </row>
    <row r="1585" ht="14.25" hidden="1" customHeight="1">
      <c r="A1585" s="1" t="s">
        <v>1636</v>
      </c>
      <c r="B1585" s="1" t="s">
        <v>3938</v>
      </c>
      <c r="C1585" s="1" t="s">
        <v>3939</v>
      </c>
      <c r="D1585" s="1" t="s">
        <v>3940</v>
      </c>
      <c r="E1585" s="1" t="s">
        <v>3941</v>
      </c>
      <c r="G1585" s="3">
        <v>-2711.10237042295</v>
      </c>
      <c r="H1585" s="3">
        <v>84.83664000000002</v>
      </c>
      <c r="I1585" s="4">
        <v>-230000.8158027185</v>
      </c>
      <c r="J1585" s="5">
        <v>-0.001467031041935311</v>
      </c>
      <c r="K1585" s="6">
        <v>1.5677978804E8</v>
      </c>
      <c r="L1585" s="7">
        <v>6525001.0</v>
      </c>
      <c r="M1585" s="8">
        <v>24.02755004</v>
      </c>
      <c r="N1585" s="9" t="str">
        <f t="shared" si="1"/>
        <v> </v>
      </c>
      <c r="O1585" s="9" t="str">
        <f t="shared" si="2"/>
        <v> </v>
      </c>
      <c r="P1585" s="10" t="str">
        <f t="shared" si="3"/>
        <v> </v>
      </c>
      <c r="Q1585" s="9" t="str">
        <f t="shared" si="4"/>
        <v> </v>
      </c>
      <c r="R1585" s="10" t="str">
        <f t="shared" si="5"/>
        <v> </v>
      </c>
      <c r="S1585" s="9" t="str">
        <f t="shared" si="6"/>
        <v> </v>
      </c>
      <c r="AB1585" s="10" t="s">
        <v>4256</v>
      </c>
      <c r="AC1585" s="10"/>
      <c r="AD1585" s="10"/>
      <c r="AE1585" s="10"/>
      <c r="AF1585" s="10"/>
      <c r="AG1585" s="11" t="s">
        <v>114</v>
      </c>
    </row>
    <row r="1586" ht="14.25" hidden="1" customHeight="1">
      <c r="A1586" s="1" t="s">
        <v>1636</v>
      </c>
      <c r="B1586" s="1" t="s">
        <v>3942</v>
      </c>
      <c r="C1586" s="1" t="s">
        <v>3943</v>
      </c>
      <c r="D1586" s="1" t="s">
        <v>3944</v>
      </c>
      <c r="E1586" s="1" t="s">
        <v>3945</v>
      </c>
      <c r="F1586" s="1" t="s">
        <v>3946</v>
      </c>
      <c r="G1586" s="3">
        <v>-7241.914790671004</v>
      </c>
      <c r="H1586" s="3">
        <v>196.52</v>
      </c>
      <c r="I1586" s="4">
        <v>-1423181.094662666</v>
      </c>
      <c r="J1586" s="5">
        <v>-0.009077580168047954</v>
      </c>
      <c r="K1586" s="6">
        <v>1.5677978804E8</v>
      </c>
      <c r="L1586" s="7">
        <v>6525001.0</v>
      </c>
      <c r="M1586" s="8">
        <v>24.02755004</v>
      </c>
      <c r="N1586" s="9" t="str">
        <f t="shared" si="1"/>
        <v> </v>
      </c>
      <c r="O1586" s="9" t="str">
        <f t="shared" si="2"/>
        <v> </v>
      </c>
      <c r="P1586" s="10" t="str">
        <f t="shared" si="3"/>
        <v> </v>
      </c>
      <c r="Q1586" s="9" t="str">
        <f t="shared" si="4"/>
        <v> </v>
      </c>
      <c r="R1586" s="10" t="str">
        <f t="shared" si="5"/>
        <v> </v>
      </c>
      <c r="S1586" s="9" t="str">
        <f t="shared" si="6"/>
        <v> </v>
      </c>
      <c r="AB1586" s="10" t="s">
        <v>4256</v>
      </c>
      <c r="AC1586" s="10"/>
      <c r="AD1586" s="10"/>
      <c r="AE1586" s="10"/>
      <c r="AF1586" s="10"/>
      <c r="AG1586" s="11" t="s">
        <v>114</v>
      </c>
    </row>
    <row r="1587" ht="14.25" hidden="1" customHeight="1">
      <c r="A1587" s="1" t="s">
        <v>1636</v>
      </c>
      <c r="B1587" s="1" t="s">
        <v>3947</v>
      </c>
      <c r="C1587" s="1" t="s">
        <v>3948</v>
      </c>
      <c r="D1587" s="1" t="s">
        <v>3949</v>
      </c>
      <c r="E1587" s="1" t="s">
        <v>3950</v>
      </c>
      <c r="G1587" s="3">
        <v>-646.5185581080295</v>
      </c>
      <c r="H1587" s="3">
        <v>443.98563</v>
      </c>
      <c r="I1587" s="4">
        <v>-287044.9493282851</v>
      </c>
      <c r="J1587" s="5">
        <v>-0.001830879815037446</v>
      </c>
      <c r="K1587" s="6">
        <v>1.5677978804E8</v>
      </c>
      <c r="L1587" s="7">
        <v>6525001.0</v>
      </c>
      <c r="M1587" s="8">
        <v>24.02755004</v>
      </c>
      <c r="N1587" s="9" t="str">
        <f t="shared" si="1"/>
        <v> </v>
      </c>
      <c r="O1587" s="9" t="str">
        <f t="shared" si="2"/>
        <v> </v>
      </c>
      <c r="P1587" s="10" t="str">
        <f t="shared" si="3"/>
        <v> </v>
      </c>
      <c r="Q1587" s="9" t="str">
        <f t="shared" si="4"/>
        <v> </v>
      </c>
      <c r="R1587" s="10" t="str">
        <f t="shared" si="5"/>
        <v> </v>
      </c>
      <c r="S1587" s="9" t="str">
        <f t="shared" si="6"/>
        <v> </v>
      </c>
      <c r="AB1587" s="10" t="s">
        <v>4256</v>
      </c>
      <c r="AC1587" s="10"/>
      <c r="AD1587" s="10"/>
      <c r="AE1587" s="10"/>
      <c r="AF1587" s="10"/>
      <c r="AG1587" s="11" t="s">
        <v>114</v>
      </c>
    </row>
    <row r="1588" ht="14.25" hidden="1" customHeight="1">
      <c r="A1588" s="1" t="s">
        <v>1636</v>
      </c>
      <c r="B1588" s="1" t="s">
        <v>3951</v>
      </c>
      <c r="C1588" s="1" t="s">
        <v>3952</v>
      </c>
      <c r="D1588" s="1" t="s">
        <v>3953</v>
      </c>
      <c r="E1588" s="1" t="s">
        <v>3954</v>
      </c>
      <c r="G1588" s="3">
        <v>-481.3259405553767</v>
      </c>
      <c r="H1588" s="3">
        <v>170.917695</v>
      </c>
      <c r="I1588" s="4">
        <v>-82267.12030343202</v>
      </c>
      <c r="J1588" s="5">
        <v>-5.247303962577294E-4</v>
      </c>
      <c r="K1588" s="6">
        <v>1.5677978804E8</v>
      </c>
      <c r="L1588" s="7">
        <v>6525001.0</v>
      </c>
      <c r="M1588" s="8">
        <v>24.02755004</v>
      </c>
      <c r="N1588" s="9" t="str">
        <f t="shared" si="1"/>
        <v> </v>
      </c>
      <c r="O1588" s="9" t="str">
        <f t="shared" si="2"/>
        <v> </v>
      </c>
      <c r="P1588" s="10" t="str">
        <f t="shared" si="3"/>
        <v> </v>
      </c>
      <c r="Q1588" s="9" t="str">
        <f t="shared" si="4"/>
        <v> </v>
      </c>
      <c r="R1588" s="10" t="str">
        <f t="shared" si="5"/>
        <v> </v>
      </c>
      <c r="S1588" s="9" t="str">
        <f t="shared" si="6"/>
        <v> </v>
      </c>
      <c r="AB1588" s="10" t="s">
        <v>4256</v>
      </c>
      <c r="AC1588" s="10"/>
      <c r="AD1588" s="10"/>
      <c r="AE1588" s="10"/>
      <c r="AF1588" s="10"/>
      <c r="AG1588" s="11" t="s">
        <v>114</v>
      </c>
    </row>
    <row r="1589" ht="14.25" hidden="1" customHeight="1">
      <c r="A1589" s="1" t="s">
        <v>1636</v>
      </c>
      <c r="B1589" s="1" t="s">
        <v>3955</v>
      </c>
      <c r="C1589" s="1" t="s">
        <v>3956</v>
      </c>
      <c r="D1589" s="1" t="s">
        <v>3957</v>
      </c>
      <c r="E1589" s="1" t="s">
        <v>3958</v>
      </c>
      <c r="F1589" s="1" t="s">
        <v>3959</v>
      </c>
      <c r="G1589" s="3">
        <v>-50100.65355406692</v>
      </c>
      <c r="H1589" s="3">
        <v>10.07</v>
      </c>
      <c r="I1589" s="4">
        <v>-504513.5812894539</v>
      </c>
      <c r="J1589" s="5">
        <v>-0.003217975911287333</v>
      </c>
      <c r="K1589" s="6">
        <v>1.5677978804E8</v>
      </c>
      <c r="L1589" s="7">
        <v>6525001.0</v>
      </c>
      <c r="M1589" s="8">
        <v>24.02755004</v>
      </c>
      <c r="N1589" s="9" t="str">
        <f t="shared" si="1"/>
        <v> </v>
      </c>
      <c r="O1589" s="9" t="str">
        <f t="shared" si="2"/>
        <v> </v>
      </c>
      <c r="P1589" s="10" t="str">
        <f t="shared" si="3"/>
        <v> </v>
      </c>
      <c r="Q1589" s="9" t="str">
        <f t="shared" si="4"/>
        <v> </v>
      </c>
      <c r="R1589" s="10" t="str">
        <f t="shared" si="5"/>
        <v> </v>
      </c>
      <c r="S1589" s="9" t="str">
        <f t="shared" si="6"/>
        <v> </v>
      </c>
      <c r="AB1589" s="10" t="s">
        <v>4256</v>
      </c>
      <c r="AC1589" s="10"/>
      <c r="AD1589" s="10"/>
      <c r="AE1589" s="10"/>
      <c r="AF1589" s="10"/>
      <c r="AG1589" s="11" t="s">
        <v>114</v>
      </c>
    </row>
    <row r="1590" ht="14.25" hidden="1" customHeight="1">
      <c r="A1590" s="1" t="s">
        <v>1636</v>
      </c>
      <c r="B1590" s="1" t="s">
        <v>3960</v>
      </c>
      <c r="C1590" s="1" t="s">
        <v>3961</v>
      </c>
      <c r="D1590" s="1" t="s">
        <v>3962</v>
      </c>
      <c r="E1590" s="1" t="s">
        <v>3963</v>
      </c>
      <c r="G1590" s="3">
        <v>-328187.2015705757</v>
      </c>
      <c r="H1590" s="3">
        <v>4.4762487</v>
      </c>
      <c r="I1590" s="4">
        <v>-1469047.534386927</v>
      </c>
      <c r="J1590" s="5">
        <v>-0.009370133438451405</v>
      </c>
      <c r="K1590" s="6">
        <v>1.5677978804E8</v>
      </c>
      <c r="L1590" s="7">
        <v>6525001.0</v>
      </c>
      <c r="M1590" s="8">
        <v>24.02755004</v>
      </c>
      <c r="N1590" s="9" t="str">
        <f t="shared" si="1"/>
        <v> </v>
      </c>
      <c r="O1590" s="9" t="str">
        <f t="shared" si="2"/>
        <v> </v>
      </c>
      <c r="P1590" s="10" t="str">
        <f t="shared" si="3"/>
        <v> </v>
      </c>
      <c r="Q1590" s="9" t="str">
        <f t="shared" si="4"/>
        <v> </v>
      </c>
      <c r="R1590" s="10" t="str">
        <f t="shared" si="5"/>
        <v> </v>
      </c>
      <c r="S1590" s="9" t="str">
        <f t="shared" si="6"/>
        <v> </v>
      </c>
      <c r="AB1590" s="10" t="s">
        <v>4256</v>
      </c>
      <c r="AC1590" s="10"/>
      <c r="AD1590" s="10"/>
      <c r="AE1590" s="10"/>
      <c r="AF1590" s="10"/>
      <c r="AG1590" s="11" t="s">
        <v>114</v>
      </c>
    </row>
    <row r="1591" ht="14.25" hidden="1" customHeight="1">
      <c r="A1591" s="1" t="s">
        <v>1636</v>
      </c>
      <c r="B1591" s="1" t="s">
        <v>3964</v>
      </c>
      <c r="C1591" s="1" t="s">
        <v>3965</v>
      </c>
      <c r="D1591" s="1" t="s">
        <v>3966</v>
      </c>
      <c r="E1591" s="1" t="s">
        <v>3967</v>
      </c>
      <c r="F1591" s="1" t="s">
        <v>3968</v>
      </c>
      <c r="G1591" s="3">
        <v>-4027.460797352324</v>
      </c>
      <c r="H1591" s="3">
        <v>104.44</v>
      </c>
      <c r="I1591" s="4">
        <v>-420628.0056754767</v>
      </c>
      <c r="J1591" s="5">
        <v>-0.002682922403034247</v>
      </c>
      <c r="K1591" s="6">
        <v>1.5677978804E8</v>
      </c>
      <c r="L1591" s="7">
        <v>6525001.0</v>
      </c>
      <c r="M1591" s="8">
        <v>24.02755004</v>
      </c>
      <c r="N1591" s="9" t="str">
        <f t="shared" si="1"/>
        <v> </v>
      </c>
      <c r="O1591" s="9" t="str">
        <f t="shared" si="2"/>
        <v> </v>
      </c>
      <c r="P1591" s="10" t="str">
        <f t="shared" si="3"/>
        <v> </v>
      </c>
      <c r="Q1591" s="9" t="str">
        <f t="shared" si="4"/>
        <v> </v>
      </c>
      <c r="R1591" s="10" t="str">
        <f t="shared" si="5"/>
        <v> </v>
      </c>
      <c r="S1591" s="9" t="str">
        <f t="shared" si="6"/>
        <v> </v>
      </c>
      <c r="AB1591" s="10" t="s">
        <v>4256</v>
      </c>
      <c r="AC1591" s="10"/>
      <c r="AD1591" s="10"/>
      <c r="AE1591" s="10"/>
      <c r="AF1591" s="10"/>
      <c r="AG1591" s="11" t="s">
        <v>114</v>
      </c>
    </row>
    <row r="1592" ht="14.25" hidden="1" customHeight="1">
      <c r="A1592" s="1" t="s">
        <v>1636</v>
      </c>
      <c r="B1592" s="1" t="s">
        <v>3969</v>
      </c>
      <c r="C1592" s="1" t="s">
        <v>3970</v>
      </c>
      <c r="D1592" s="1" t="s">
        <v>3971</v>
      </c>
      <c r="E1592" s="1" t="s">
        <v>3972</v>
      </c>
      <c r="G1592" s="3">
        <v>-6585.67901976576</v>
      </c>
      <c r="H1592" s="3">
        <v>33.512637</v>
      </c>
      <c r="I1592" s="4">
        <v>-220703.4703879257</v>
      </c>
      <c r="J1592" s="5">
        <v>-0.001407729103011777</v>
      </c>
      <c r="K1592" s="6">
        <v>1.5677978804E8</v>
      </c>
      <c r="L1592" s="7">
        <v>6525001.0</v>
      </c>
      <c r="M1592" s="8">
        <v>24.02755004</v>
      </c>
      <c r="N1592" s="9" t="str">
        <f t="shared" si="1"/>
        <v> </v>
      </c>
      <c r="O1592" s="9" t="str">
        <f t="shared" si="2"/>
        <v> </v>
      </c>
      <c r="P1592" s="10" t="str">
        <f t="shared" si="3"/>
        <v> </v>
      </c>
      <c r="Q1592" s="9" t="str">
        <f t="shared" si="4"/>
        <v> </v>
      </c>
      <c r="R1592" s="10" t="str">
        <f t="shared" si="5"/>
        <v> </v>
      </c>
      <c r="S1592" s="9" t="str">
        <f t="shared" si="6"/>
        <v> </v>
      </c>
      <c r="AB1592" s="10" t="s">
        <v>4256</v>
      </c>
      <c r="AC1592" s="10"/>
      <c r="AD1592" s="10"/>
      <c r="AE1592" s="10"/>
      <c r="AF1592" s="10"/>
      <c r="AG1592" s="11" t="s">
        <v>114</v>
      </c>
    </row>
    <row r="1593" ht="14.25" hidden="1" customHeight="1">
      <c r="A1593" s="1" t="s">
        <v>1636</v>
      </c>
      <c r="B1593" s="1" t="s">
        <v>3973</v>
      </c>
      <c r="C1593" s="1" t="s">
        <v>3974</v>
      </c>
      <c r="D1593" s="1" t="s">
        <v>3975</v>
      </c>
      <c r="E1593" s="1" t="s">
        <v>3976</v>
      </c>
      <c r="F1593" s="1" t="s">
        <v>3977</v>
      </c>
      <c r="G1593" s="3">
        <v>-11253.1802333613</v>
      </c>
      <c r="H1593" s="3">
        <v>21.006252</v>
      </c>
      <c r="I1593" s="4">
        <v>-236387.1397834064</v>
      </c>
      <c r="J1593" s="5">
        <v>-0.00150776539972803</v>
      </c>
      <c r="K1593" s="6">
        <v>1.5677978804E8</v>
      </c>
      <c r="L1593" s="7">
        <v>6525001.0</v>
      </c>
      <c r="M1593" s="8">
        <v>24.02755004</v>
      </c>
      <c r="N1593" s="9" t="str">
        <f t="shared" si="1"/>
        <v> </v>
      </c>
      <c r="O1593" s="9" t="str">
        <f t="shared" si="2"/>
        <v> </v>
      </c>
      <c r="P1593" s="10" t="str">
        <f t="shared" si="3"/>
        <v> </v>
      </c>
      <c r="Q1593" s="9" t="str">
        <f t="shared" si="4"/>
        <v> </v>
      </c>
      <c r="R1593" s="10" t="str">
        <f t="shared" si="5"/>
        <v> </v>
      </c>
      <c r="S1593" s="9" t="str">
        <f t="shared" si="6"/>
        <v> </v>
      </c>
      <c r="AB1593" s="10" t="s">
        <v>4256</v>
      </c>
      <c r="AC1593" s="10"/>
      <c r="AD1593" s="10"/>
      <c r="AE1593" s="10"/>
      <c r="AF1593" s="10"/>
      <c r="AG1593" s="11" t="s">
        <v>114</v>
      </c>
    </row>
    <row r="1594" ht="14.25" hidden="1" customHeight="1">
      <c r="A1594" s="1" t="s">
        <v>1636</v>
      </c>
      <c r="B1594" s="1" t="s">
        <v>3978</v>
      </c>
      <c r="C1594" s="1" t="s">
        <v>3979</v>
      </c>
      <c r="D1594" s="1" t="s">
        <v>3980</v>
      </c>
      <c r="E1594" s="1" t="s">
        <v>3981</v>
      </c>
      <c r="G1594" s="3">
        <v>-533.7988896603371</v>
      </c>
      <c r="H1594" s="3">
        <v>257.44068</v>
      </c>
      <c r="I1594" s="4">
        <v>-137421.5491374021</v>
      </c>
      <c r="J1594" s="5">
        <v>-8.765259275790136E-4</v>
      </c>
      <c r="K1594" s="6">
        <v>1.5677978804E8</v>
      </c>
      <c r="L1594" s="7">
        <v>6525001.0</v>
      </c>
      <c r="M1594" s="8">
        <v>24.02755004</v>
      </c>
      <c r="N1594" s="9" t="str">
        <f t="shared" si="1"/>
        <v> </v>
      </c>
      <c r="O1594" s="9" t="str">
        <f t="shared" si="2"/>
        <v> </v>
      </c>
      <c r="P1594" s="10" t="str">
        <f t="shared" si="3"/>
        <v> </v>
      </c>
      <c r="Q1594" s="9" t="str">
        <f t="shared" si="4"/>
        <v> </v>
      </c>
      <c r="R1594" s="10" t="str">
        <f t="shared" si="5"/>
        <v> </v>
      </c>
      <c r="S1594" s="9" t="str">
        <f t="shared" si="6"/>
        <v> </v>
      </c>
      <c r="AB1594" s="10" t="s">
        <v>4256</v>
      </c>
      <c r="AC1594" s="10"/>
      <c r="AD1594" s="10"/>
      <c r="AE1594" s="10"/>
      <c r="AF1594" s="10"/>
      <c r="AG1594" s="11" t="s">
        <v>114</v>
      </c>
    </row>
    <row r="1595" ht="14.25" hidden="1" customHeight="1">
      <c r="A1595" s="1" t="s">
        <v>1636</v>
      </c>
      <c r="B1595" s="1" t="s">
        <v>3978</v>
      </c>
      <c r="C1595" s="1" t="s">
        <v>3982</v>
      </c>
      <c r="D1595" s="1" t="s">
        <v>3983</v>
      </c>
      <c r="E1595" s="1" t="s">
        <v>3984</v>
      </c>
      <c r="G1595" s="3">
        <v>-521.4904201171981</v>
      </c>
      <c r="H1595" s="3">
        <v>265.84042</v>
      </c>
      <c r="I1595" s="4">
        <v>-138633.2323099324</v>
      </c>
      <c r="J1595" s="5">
        <v>-8.842544950664319E-4</v>
      </c>
      <c r="K1595" s="6">
        <v>1.5677978804E8</v>
      </c>
      <c r="L1595" s="7">
        <v>6525001.0</v>
      </c>
      <c r="M1595" s="8">
        <v>24.02755004</v>
      </c>
      <c r="N1595" s="9" t="str">
        <f t="shared" si="1"/>
        <v> </v>
      </c>
      <c r="O1595" s="9" t="str">
        <f t="shared" si="2"/>
        <v> </v>
      </c>
      <c r="P1595" s="10" t="str">
        <f t="shared" si="3"/>
        <v> </v>
      </c>
      <c r="Q1595" s="9" t="str">
        <f t="shared" si="4"/>
        <v> </v>
      </c>
      <c r="R1595" s="10" t="str">
        <f t="shared" si="5"/>
        <v> </v>
      </c>
      <c r="S1595" s="9" t="str">
        <f t="shared" si="6"/>
        <v> </v>
      </c>
      <c r="AB1595" s="10" t="s">
        <v>4256</v>
      </c>
      <c r="AC1595" s="10"/>
      <c r="AD1595" s="10"/>
      <c r="AE1595" s="10"/>
      <c r="AF1595" s="10"/>
      <c r="AG1595" s="11" t="s">
        <v>114</v>
      </c>
    </row>
    <row r="1596" ht="14.25" hidden="1" customHeight="1">
      <c r="A1596" s="1" t="s">
        <v>1636</v>
      </c>
      <c r="B1596" s="1" t="s">
        <v>3985</v>
      </c>
      <c r="C1596" s="1" t="s">
        <v>3986</v>
      </c>
      <c r="D1596" s="1" t="s">
        <v>3987</v>
      </c>
      <c r="E1596" s="1" t="s">
        <v>3988</v>
      </c>
      <c r="G1596" s="3">
        <v>-3188.541425859441</v>
      </c>
      <c r="H1596" s="3">
        <v>31.850906</v>
      </c>
      <c r="I1596" s="4">
        <v>-101557.933232155</v>
      </c>
      <c r="J1596" s="5">
        <v>-6.477744006532528E-4</v>
      </c>
      <c r="K1596" s="6">
        <v>1.5677978804E8</v>
      </c>
      <c r="L1596" s="7">
        <v>6525001.0</v>
      </c>
      <c r="M1596" s="8">
        <v>24.02755004</v>
      </c>
      <c r="N1596" s="9" t="str">
        <f t="shared" si="1"/>
        <v> </v>
      </c>
      <c r="O1596" s="9" t="str">
        <f t="shared" si="2"/>
        <v> </v>
      </c>
      <c r="P1596" s="10" t="str">
        <f t="shared" si="3"/>
        <v> </v>
      </c>
      <c r="Q1596" s="9" t="str">
        <f t="shared" si="4"/>
        <v> </v>
      </c>
      <c r="R1596" s="10" t="str">
        <f t="shared" si="5"/>
        <v> </v>
      </c>
      <c r="S1596" s="9" t="str">
        <f t="shared" si="6"/>
        <v> </v>
      </c>
      <c r="AB1596" s="10" t="s">
        <v>4256</v>
      </c>
      <c r="AC1596" s="10"/>
      <c r="AD1596" s="10"/>
      <c r="AE1596" s="10"/>
      <c r="AF1596" s="10"/>
      <c r="AG1596" s="11" t="s">
        <v>114</v>
      </c>
    </row>
    <row r="1597" ht="14.25" hidden="1" customHeight="1">
      <c r="A1597" s="1" t="s">
        <v>1636</v>
      </c>
      <c r="B1597" s="1" t="s">
        <v>3989</v>
      </c>
      <c r="C1597" s="1" t="s">
        <v>3990</v>
      </c>
      <c r="D1597" s="1" t="s">
        <v>3991</v>
      </c>
      <c r="E1597" s="1" t="s">
        <v>3992</v>
      </c>
      <c r="F1597" s="1" t="s">
        <v>3993</v>
      </c>
      <c r="G1597" s="3">
        <v>-2049.684086025857</v>
      </c>
      <c r="H1597" s="3">
        <v>45.02</v>
      </c>
      <c r="I1597" s="4">
        <v>-92276.7775528841</v>
      </c>
      <c r="J1597" s="5">
        <v>-5.885757259050579E-4</v>
      </c>
      <c r="K1597" s="6">
        <v>1.5677978804E8</v>
      </c>
      <c r="L1597" s="7">
        <v>6525001.0</v>
      </c>
      <c r="M1597" s="8">
        <v>24.02755004</v>
      </c>
      <c r="N1597" s="9" t="str">
        <f t="shared" si="1"/>
        <v> </v>
      </c>
      <c r="O1597" s="9" t="str">
        <f t="shared" si="2"/>
        <v> </v>
      </c>
      <c r="P1597" s="10" t="str">
        <f t="shared" si="3"/>
        <v> </v>
      </c>
      <c r="Q1597" s="9" t="str">
        <f t="shared" si="4"/>
        <v> </v>
      </c>
      <c r="R1597" s="10" t="str">
        <f t="shared" si="5"/>
        <v> </v>
      </c>
      <c r="S1597" s="9" t="str">
        <f t="shared" si="6"/>
        <v> </v>
      </c>
      <c r="AB1597" s="10" t="s">
        <v>4256</v>
      </c>
      <c r="AC1597" s="10"/>
      <c r="AD1597" s="10"/>
      <c r="AE1597" s="10"/>
      <c r="AF1597" s="10"/>
      <c r="AG1597" s="11" t="s">
        <v>114</v>
      </c>
    </row>
    <row r="1598" ht="14.25" hidden="1" customHeight="1">
      <c r="A1598" s="1" t="s">
        <v>1636</v>
      </c>
      <c r="B1598" s="1" t="s">
        <v>3994</v>
      </c>
      <c r="C1598" s="1" t="s">
        <v>3995</v>
      </c>
      <c r="D1598" s="1" t="s">
        <v>3996</v>
      </c>
      <c r="E1598" s="1" t="s">
        <v>3997</v>
      </c>
      <c r="G1598" s="3">
        <v>-16209.60657412737</v>
      </c>
      <c r="H1598" s="3">
        <v>16.64272</v>
      </c>
      <c r="I1598" s="4">
        <v>-269771.9435233611</v>
      </c>
      <c r="J1598" s="5">
        <v>-0.001720706137544546</v>
      </c>
      <c r="K1598" s="6">
        <v>1.5677978804E8</v>
      </c>
      <c r="L1598" s="7">
        <v>6525001.0</v>
      </c>
      <c r="M1598" s="8">
        <v>24.02755004</v>
      </c>
      <c r="N1598" s="9" t="str">
        <f t="shared" si="1"/>
        <v> </v>
      </c>
      <c r="O1598" s="9" t="str">
        <f t="shared" si="2"/>
        <v> </v>
      </c>
      <c r="P1598" s="10" t="str">
        <f t="shared" si="3"/>
        <v> </v>
      </c>
      <c r="Q1598" s="9" t="str">
        <f t="shared" si="4"/>
        <v> </v>
      </c>
      <c r="R1598" s="10" t="str">
        <f t="shared" si="5"/>
        <v> </v>
      </c>
      <c r="S1598" s="9" t="str">
        <f t="shared" si="6"/>
        <v> </v>
      </c>
      <c r="AB1598" s="10" t="s">
        <v>4256</v>
      </c>
      <c r="AC1598" s="10"/>
      <c r="AD1598" s="10"/>
      <c r="AE1598" s="10"/>
      <c r="AF1598" s="10"/>
      <c r="AG1598" s="11" t="s">
        <v>114</v>
      </c>
    </row>
    <row r="1599" ht="14.25" hidden="1" customHeight="1">
      <c r="A1599" s="1" t="s">
        <v>1636</v>
      </c>
      <c r="B1599" s="1" t="s">
        <v>3998</v>
      </c>
      <c r="C1599" s="1" t="s">
        <v>3999</v>
      </c>
      <c r="D1599" s="1" t="s">
        <v>4000</v>
      </c>
      <c r="E1599" s="1" t="s">
        <v>4001</v>
      </c>
      <c r="G1599" s="3">
        <v>-1148.574552630798</v>
      </c>
      <c r="H1599" s="3">
        <v>75.952599</v>
      </c>
      <c r="I1599" s="4">
        <v>-87237.22241757141</v>
      </c>
      <c r="J1599" s="5">
        <v>-5.564315624365697E-4</v>
      </c>
      <c r="K1599" s="6">
        <v>1.5677978804E8</v>
      </c>
      <c r="L1599" s="7">
        <v>6525001.0</v>
      </c>
      <c r="M1599" s="8">
        <v>24.02755004</v>
      </c>
      <c r="N1599" s="9" t="str">
        <f t="shared" si="1"/>
        <v> </v>
      </c>
      <c r="O1599" s="9" t="str">
        <f t="shared" si="2"/>
        <v> </v>
      </c>
      <c r="P1599" s="10" t="str">
        <f t="shared" si="3"/>
        <v> </v>
      </c>
      <c r="Q1599" s="9" t="str">
        <f t="shared" si="4"/>
        <v> </v>
      </c>
      <c r="R1599" s="10" t="str">
        <f t="shared" si="5"/>
        <v> </v>
      </c>
      <c r="S1599" s="9" t="str">
        <f t="shared" si="6"/>
        <v> </v>
      </c>
      <c r="AB1599" s="10" t="s">
        <v>4256</v>
      </c>
      <c r="AC1599" s="10"/>
      <c r="AD1599" s="10"/>
      <c r="AE1599" s="10"/>
      <c r="AF1599" s="10"/>
      <c r="AG1599" s="11" t="s">
        <v>114</v>
      </c>
    </row>
    <row r="1600" ht="14.25" hidden="1" customHeight="1">
      <c r="A1600" s="1" t="s">
        <v>1636</v>
      </c>
      <c r="B1600" s="1" t="s">
        <v>4002</v>
      </c>
      <c r="C1600" s="1" t="s">
        <v>4003</v>
      </c>
      <c r="D1600" s="1" t="s">
        <v>4004</v>
      </c>
      <c r="E1600" s="1" t="s">
        <v>4005</v>
      </c>
      <c r="G1600" s="3">
        <v>-60869.26877594044</v>
      </c>
      <c r="H1600" s="3">
        <v>2.93232</v>
      </c>
      <c r="I1600" s="4">
        <v>-178488.1742170657</v>
      </c>
      <c r="J1600" s="5">
        <v>-0.001138464188837448</v>
      </c>
      <c r="K1600" s="6">
        <v>1.5677978804E8</v>
      </c>
      <c r="L1600" s="7">
        <v>6525001.0</v>
      </c>
      <c r="M1600" s="8">
        <v>24.02755004</v>
      </c>
      <c r="N1600" s="9" t="str">
        <f t="shared" si="1"/>
        <v> </v>
      </c>
      <c r="O1600" s="9" t="str">
        <f t="shared" si="2"/>
        <v> </v>
      </c>
      <c r="P1600" s="10" t="str">
        <f t="shared" si="3"/>
        <v> </v>
      </c>
      <c r="Q1600" s="9" t="str">
        <f t="shared" si="4"/>
        <v> </v>
      </c>
      <c r="R1600" s="10" t="str">
        <f t="shared" si="5"/>
        <v> </v>
      </c>
      <c r="S1600" s="9" t="str">
        <f t="shared" si="6"/>
        <v> </v>
      </c>
      <c r="AB1600" s="10" t="s">
        <v>4256</v>
      </c>
      <c r="AC1600" s="10"/>
      <c r="AD1600" s="10"/>
      <c r="AE1600" s="10"/>
      <c r="AF1600" s="10"/>
      <c r="AG1600" s="11" t="s">
        <v>114</v>
      </c>
    </row>
    <row r="1601" ht="14.25" hidden="1" customHeight="1">
      <c r="A1601" s="1" t="s">
        <v>1636</v>
      </c>
      <c r="B1601" s="1" t="s">
        <v>4006</v>
      </c>
      <c r="C1601" s="1" t="s">
        <v>4007</v>
      </c>
      <c r="D1601" s="1" t="s">
        <v>4008</v>
      </c>
      <c r="E1601" s="1" t="s">
        <v>4009</v>
      </c>
      <c r="F1601" s="1" t="s">
        <v>4010</v>
      </c>
      <c r="G1601" s="3">
        <v>-5676.795716132929</v>
      </c>
      <c r="H1601" s="3">
        <v>74.94402600000001</v>
      </c>
      <c r="I1601" s="4">
        <v>-425441.9257465549</v>
      </c>
      <c r="J1601" s="5">
        <v>-0.002713627381853647</v>
      </c>
      <c r="K1601" s="6">
        <v>1.5677978804E8</v>
      </c>
      <c r="L1601" s="7">
        <v>6525001.0</v>
      </c>
      <c r="M1601" s="8">
        <v>24.02755004</v>
      </c>
      <c r="N1601" s="9" t="str">
        <f t="shared" si="1"/>
        <v> </v>
      </c>
      <c r="O1601" s="9" t="str">
        <f t="shared" si="2"/>
        <v> </v>
      </c>
      <c r="P1601" s="10" t="str">
        <f t="shared" si="3"/>
        <v> </v>
      </c>
      <c r="Q1601" s="9" t="str">
        <f t="shared" si="4"/>
        <v> </v>
      </c>
      <c r="R1601" s="10" t="str">
        <f t="shared" si="5"/>
        <v> </v>
      </c>
      <c r="S1601" s="9" t="str">
        <f t="shared" si="6"/>
        <v> </v>
      </c>
      <c r="AB1601" s="10" t="s">
        <v>4256</v>
      </c>
      <c r="AC1601" s="10"/>
      <c r="AD1601" s="10"/>
      <c r="AE1601" s="10"/>
      <c r="AF1601" s="10"/>
      <c r="AG1601" s="11" t="s">
        <v>114</v>
      </c>
    </row>
    <row r="1602" ht="14.25" hidden="1" customHeight="1">
      <c r="A1602" s="1" t="s">
        <v>1636</v>
      </c>
      <c r="B1602" s="1" t="s">
        <v>4011</v>
      </c>
      <c r="C1602" s="1" t="s">
        <v>4012</v>
      </c>
      <c r="D1602" s="1" t="s">
        <v>4013</v>
      </c>
      <c r="E1602" s="1" t="s">
        <v>4014</v>
      </c>
      <c r="G1602" s="3">
        <v>-3935.471182872024</v>
      </c>
      <c r="H1602" s="3">
        <v>20.20478</v>
      </c>
      <c r="I1602" s="4">
        <v>-79515.32944626901</v>
      </c>
      <c r="J1602" s="5">
        <v>-5.071784471731897E-4</v>
      </c>
      <c r="K1602" s="6">
        <v>1.5677978804E8</v>
      </c>
      <c r="L1602" s="7">
        <v>6525001.0</v>
      </c>
      <c r="M1602" s="8">
        <v>24.02755004</v>
      </c>
      <c r="N1602" s="9" t="str">
        <f t="shared" si="1"/>
        <v> </v>
      </c>
      <c r="O1602" s="9" t="str">
        <f t="shared" si="2"/>
        <v> </v>
      </c>
      <c r="P1602" s="10" t="str">
        <f t="shared" si="3"/>
        <v> </v>
      </c>
      <c r="Q1602" s="9" t="str">
        <f t="shared" si="4"/>
        <v> </v>
      </c>
      <c r="R1602" s="10" t="str">
        <f t="shared" si="5"/>
        <v> </v>
      </c>
      <c r="S1602" s="9" t="str">
        <f t="shared" si="6"/>
        <v> </v>
      </c>
      <c r="AB1602" s="10" t="s">
        <v>4256</v>
      </c>
      <c r="AC1602" s="10"/>
      <c r="AD1602" s="10"/>
      <c r="AE1602" s="10"/>
      <c r="AF1602" s="10"/>
      <c r="AG1602" s="11" t="s">
        <v>114</v>
      </c>
    </row>
    <row r="1603" ht="14.25" hidden="1" customHeight="1">
      <c r="A1603" s="1" t="s">
        <v>1636</v>
      </c>
      <c r="B1603" s="1" t="s">
        <v>4015</v>
      </c>
      <c r="C1603" s="1" t="s">
        <v>4016</v>
      </c>
      <c r="D1603" s="1" t="s">
        <v>4017</v>
      </c>
      <c r="E1603" s="1" t="s">
        <v>4018</v>
      </c>
      <c r="G1603" s="3">
        <v>-1191.330288938543</v>
      </c>
      <c r="H1603" s="3">
        <v>123.57582</v>
      </c>
      <c r="I1603" s="4">
        <v>-147219.6173464174</v>
      </c>
      <c r="J1603" s="5">
        <v>-9.390216633591607E-4</v>
      </c>
      <c r="K1603" s="6">
        <v>1.5677978804E8</v>
      </c>
      <c r="L1603" s="7">
        <v>6525001.0</v>
      </c>
      <c r="M1603" s="8">
        <v>24.02755004</v>
      </c>
      <c r="N1603" s="9" t="str">
        <f t="shared" si="1"/>
        <v> </v>
      </c>
      <c r="O1603" s="9" t="str">
        <f t="shared" si="2"/>
        <v> </v>
      </c>
      <c r="P1603" s="10" t="str">
        <f t="shared" si="3"/>
        <v> </v>
      </c>
      <c r="Q1603" s="9" t="str">
        <f t="shared" si="4"/>
        <v> </v>
      </c>
      <c r="R1603" s="10" t="str">
        <f t="shared" si="5"/>
        <v> </v>
      </c>
      <c r="S1603" s="9" t="str">
        <f t="shared" si="6"/>
        <v> </v>
      </c>
      <c r="AB1603" s="10" t="s">
        <v>4256</v>
      </c>
      <c r="AC1603" s="10"/>
      <c r="AD1603" s="10"/>
      <c r="AE1603" s="10"/>
      <c r="AF1603" s="10"/>
      <c r="AG1603" s="11" t="s">
        <v>114</v>
      </c>
    </row>
    <row r="1604" ht="14.25" hidden="1" customHeight="1">
      <c r="A1604" s="1" t="s">
        <v>1636</v>
      </c>
      <c r="B1604" s="1" t="s">
        <v>4019</v>
      </c>
      <c r="C1604" s="1" t="s">
        <v>4020</v>
      </c>
      <c r="D1604" s="1" t="s">
        <v>4021</v>
      </c>
      <c r="E1604" s="1" t="s">
        <v>4022</v>
      </c>
      <c r="F1604" s="1" t="s">
        <v>4023</v>
      </c>
      <c r="G1604" s="3">
        <v>-6339.509628902983</v>
      </c>
      <c r="H1604" s="3">
        <v>48.82</v>
      </c>
      <c r="I1604" s="4">
        <v>-309494.8600830436</v>
      </c>
      <c r="J1604" s="5">
        <v>-0.001974073724376261</v>
      </c>
      <c r="K1604" s="6">
        <v>1.5677978804E8</v>
      </c>
      <c r="L1604" s="7">
        <v>6525001.0</v>
      </c>
      <c r="M1604" s="8">
        <v>24.02755004</v>
      </c>
      <c r="N1604" s="9" t="str">
        <f t="shared" si="1"/>
        <v> </v>
      </c>
      <c r="O1604" s="9" t="str">
        <f t="shared" si="2"/>
        <v> </v>
      </c>
      <c r="P1604" s="10" t="str">
        <f t="shared" si="3"/>
        <v> </v>
      </c>
      <c r="Q1604" s="9" t="str">
        <f t="shared" si="4"/>
        <v> </v>
      </c>
      <c r="R1604" s="10" t="str">
        <f t="shared" si="5"/>
        <v> </v>
      </c>
      <c r="S1604" s="9" t="str">
        <f t="shared" si="6"/>
        <v> </v>
      </c>
      <c r="AB1604" s="10" t="s">
        <v>4256</v>
      </c>
      <c r="AC1604" s="10"/>
      <c r="AD1604" s="10"/>
      <c r="AE1604" s="10"/>
      <c r="AF1604" s="10"/>
      <c r="AG1604" s="11" t="s">
        <v>114</v>
      </c>
    </row>
    <row r="1605" ht="14.25" hidden="1" customHeight="1">
      <c r="A1605" s="1" t="s">
        <v>1636</v>
      </c>
      <c r="B1605" s="1" t="s">
        <v>4024</v>
      </c>
      <c r="C1605" s="1" t="s">
        <v>4025</v>
      </c>
      <c r="D1605" s="1" t="s">
        <v>4026</v>
      </c>
      <c r="E1605" s="1" t="s">
        <v>4027</v>
      </c>
      <c r="G1605" s="3">
        <v>-432.7398765693023</v>
      </c>
      <c r="H1605" s="3">
        <v>736.4528799999999</v>
      </c>
      <c r="I1605" s="4">
        <v>-318692.5283903072</v>
      </c>
      <c r="J1605" s="5">
        <v>-0.00203273988550742</v>
      </c>
      <c r="K1605" s="6">
        <v>1.5677978804E8</v>
      </c>
      <c r="L1605" s="7">
        <v>6525001.0</v>
      </c>
      <c r="M1605" s="8">
        <v>24.02755004</v>
      </c>
      <c r="N1605" s="9" t="str">
        <f t="shared" si="1"/>
        <v> </v>
      </c>
      <c r="O1605" s="9" t="str">
        <f t="shared" si="2"/>
        <v> </v>
      </c>
      <c r="P1605" s="10" t="str">
        <f t="shared" si="3"/>
        <v> </v>
      </c>
      <c r="Q1605" s="9" t="str">
        <f t="shared" si="4"/>
        <v> </v>
      </c>
      <c r="R1605" s="10" t="str">
        <f t="shared" si="5"/>
        <v> </v>
      </c>
      <c r="S1605" s="9" t="str">
        <f t="shared" si="6"/>
        <v> </v>
      </c>
      <c r="AB1605" s="10" t="s">
        <v>4256</v>
      </c>
      <c r="AC1605" s="10"/>
      <c r="AD1605" s="10"/>
      <c r="AE1605" s="10"/>
      <c r="AF1605" s="10"/>
      <c r="AG1605" s="11" t="s">
        <v>114</v>
      </c>
    </row>
    <row r="1606" ht="14.25" hidden="1" customHeight="1">
      <c r="A1606" s="1" t="s">
        <v>1636</v>
      </c>
      <c r="B1606" s="1" t="s">
        <v>4028</v>
      </c>
      <c r="C1606" s="1" t="s">
        <v>4029</v>
      </c>
      <c r="D1606" s="1" t="s">
        <v>4030</v>
      </c>
      <c r="E1606" s="1" t="s">
        <v>4031</v>
      </c>
      <c r="F1606" s="1" t="s">
        <v>4032</v>
      </c>
      <c r="G1606" s="3">
        <v>-47009.28425617964</v>
      </c>
      <c r="H1606" s="3">
        <v>10.8</v>
      </c>
      <c r="I1606" s="4">
        <v>-507700.2699667401</v>
      </c>
      <c r="J1606" s="5">
        <v>-0.003238301800977101</v>
      </c>
      <c r="K1606" s="6">
        <v>1.5677978804E8</v>
      </c>
      <c r="L1606" s="7">
        <v>6525001.0</v>
      </c>
      <c r="M1606" s="8">
        <v>24.02755004</v>
      </c>
      <c r="N1606" s="9" t="str">
        <f t="shared" si="1"/>
        <v> </v>
      </c>
      <c r="O1606" s="9" t="str">
        <f t="shared" si="2"/>
        <v> </v>
      </c>
      <c r="P1606" s="10" t="str">
        <f t="shared" si="3"/>
        <v> </v>
      </c>
      <c r="Q1606" s="9" t="str">
        <f t="shared" si="4"/>
        <v> </v>
      </c>
      <c r="R1606" s="10" t="str">
        <f t="shared" si="5"/>
        <v> </v>
      </c>
      <c r="S1606" s="9" t="str">
        <f t="shared" si="6"/>
        <v> </v>
      </c>
      <c r="AB1606" s="10" t="s">
        <v>4256</v>
      </c>
      <c r="AC1606" s="10"/>
      <c r="AD1606" s="10"/>
      <c r="AE1606" s="10"/>
      <c r="AF1606" s="10"/>
      <c r="AG1606" s="11" t="s">
        <v>114</v>
      </c>
    </row>
    <row r="1607" ht="14.25" hidden="1" customHeight="1">
      <c r="A1607" s="1" t="s">
        <v>1636</v>
      </c>
      <c r="B1607" s="1" t="s">
        <v>4033</v>
      </c>
      <c r="C1607" s="1" t="s">
        <v>4034</v>
      </c>
      <c r="D1607" s="1" t="s">
        <v>4035</v>
      </c>
      <c r="E1607" s="1" t="s">
        <v>4036</v>
      </c>
      <c r="G1607" s="3">
        <v>-3574.638681002111</v>
      </c>
      <c r="H1607" s="3">
        <v>22.78944</v>
      </c>
      <c r="I1607" s="4">
        <v>-81464.01374237676</v>
      </c>
      <c r="J1607" s="5">
        <v>-5.196078828834266E-4</v>
      </c>
      <c r="K1607" s="6">
        <v>1.5677978804E8</v>
      </c>
      <c r="L1607" s="7">
        <v>6525001.0</v>
      </c>
      <c r="M1607" s="8">
        <v>24.02755004</v>
      </c>
      <c r="N1607" s="9" t="str">
        <f t="shared" si="1"/>
        <v> </v>
      </c>
      <c r="O1607" s="9" t="str">
        <f t="shared" si="2"/>
        <v> </v>
      </c>
      <c r="P1607" s="10" t="str">
        <f t="shared" si="3"/>
        <v> </v>
      </c>
      <c r="Q1607" s="9" t="str">
        <f t="shared" si="4"/>
        <v> </v>
      </c>
      <c r="R1607" s="10" t="str">
        <f t="shared" si="5"/>
        <v> </v>
      </c>
      <c r="S1607" s="9" t="str">
        <f t="shared" si="6"/>
        <v> </v>
      </c>
      <c r="AB1607" s="10" t="s">
        <v>4256</v>
      </c>
      <c r="AC1607" s="10"/>
      <c r="AD1607" s="10"/>
      <c r="AE1607" s="10"/>
      <c r="AF1607" s="10"/>
      <c r="AG1607" s="11" t="s">
        <v>114</v>
      </c>
    </row>
    <row r="1608" ht="14.25" hidden="1" customHeight="1">
      <c r="A1608" s="1" t="s">
        <v>1636</v>
      </c>
      <c r="B1608" s="1" t="s">
        <v>4037</v>
      </c>
      <c r="C1608" s="1" t="s">
        <v>4038</v>
      </c>
      <c r="D1608" s="1" t="s">
        <v>4039</v>
      </c>
      <c r="E1608" s="1" t="s">
        <v>4040</v>
      </c>
      <c r="G1608" s="3">
        <v>-1692.09065508835</v>
      </c>
      <c r="H1608" s="3">
        <v>369.1043100000001</v>
      </c>
      <c r="I1608" s="4">
        <v>-624557.9537038335</v>
      </c>
      <c r="J1608" s="5">
        <v>-0.003983663720380123</v>
      </c>
      <c r="K1608" s="6">
        <v>1.5677978804E8</v>
      </c>
      <c r="L1608" s="7">
        <v>6525001.0</v>
      </c>
      <c r="M1608" s="8">
        <v>24.02755004</v>
      </c>
      <c r="N1608" s="9" t="str">
        <f t="shared" si="1"/>
        <v> </v>
      </c>
      <c r="O1608" s="9" t="str">
        <f t="shared" si="2"/>
        <v> </v>
      </c>
      <c r="P1608" s="10" t="str">
        <f t="shared" si="3"/>
        <v> </v>
      </c>
      <c r="Q1608" s="9" t="str">
        <f t="shared" si="4"/>
        <v> </v>
      </c>
      <c r="R1608" s="10" t="str">
        <f t="shared" si="5"/>
        <v> </v>
      </c>
      <c r="S1608" s="9" t="str">
        <f t="shared" si="6"/>
        <v> </v>
      </c>
      <c r="AB1608" s="10" t="s">
        <v>4256</v>
      </c>
      <c r="AC1608" s="10"/>
      <c r="AD1608" s="10"/>
      <c r="AE1608" s="10"/>
      <c r="AF1608" s="10"/>
      <c r="AG1608" s="11" t="s">
        <v>114</v>
      </c>
    </row>
    <row r="1609" ht="14.25" hidden="1" customHeight="1">
      <c r="A1609" s="1" t="s">
        <v>1636</v>
      </c>
      <c r="B1609" s="1" t="s">
        <v>4041</v>
      </c>
      <c r="C1609" s="1" t="s">
        <v>4042</v>
      </c>
      <c r="D1609" s="1" t="s">
        <v>4043</v>
      </c>
      <c r="E1609" s="1" t="s">
        <v>4044</v>
      </c>
      <c r="F1609" s="1" t="s">
        <v>4045</v>
      </c>
      <c r="G1609" s="3">
        <v>-2857.508376567654</v>
      </c>
      <c r="H1609" s="3">
        <v>64.9</v>
      </c>
      <c r="I1609" s="4">
        <v>-185452.2936392407</v>
      </c>
      <c r="J1609" s="5">
        <v>-0.001182883941595363</v>
      </c>
      <c r="K1609" s="6">
        <v>1.5677978804E8</v>
      </c>
      <c r="L1609" s="7">
        <v>6525001.0</v>
      </c>
      <c r="M1609" s="8">
        <v>24.02755004</v>
      </c>
      <c r="N1609" s="9" t="str">
        <f t="shared" si="1"/>
        <v> </v>
      </c>
      <c r="O1609" s="9" t="str">
        <f t="shared" si="2"/>
        <v> </v>
      </c>
      <c r="P1609" s="10" t="str">
        <f t="shared" si="3"/>
        <v> </v>
      </c>
      <c r="Q1609" s="9" t="str">
        <f t="shared" si="4"/>
        <v> </v>
      </c>
      <c r="R1609" s="10" t="str">
        <f t="shared" si="5"/>
        <v> </v>
      </c>
      <c r="S1609" s="9" t="str">
        <f t="shared" si="6"/>
        <v> </v>
      </c>
      <c r="AB1609" s="10" t="s">
        <v>4256</v>
      </c>
      <c r="AC1609" s="10"/>
      <c r="AD1609" s="10"/>
      <c r="AE1609" s="10"/>
      <c r="AF1609" s="10"/>
      <c r="AG1609" s="11" t="s">
        <v>114</v>
      </c>
    </row>
    <row r="1610" ht="14.25" hidden="1" customHeight="1">
      <c r="A1610" s="1" t="s">
        <v>1636</v>
      </c>
      <c r="B1610" s="1" t="s">
        <v>4046</v>
      </c>
      <c r="C1610" s="1" t="s">
        <v>4047</v>
      </c>
      <c r="D1610" s="1" t="s">
        <v>4048</v>
      </c>
      <c r="E1610" s="1" t="s">
        <v>4049</v>
      </c>
      <c r="G1610" s="3">
        <v>-110767.1564896388</v>
      </c>
      <c r="H1610" s="3">
        <v>8.049895</v>
      </c>
      <c r="I1610" s="4">
        <v>-891663.979190161</v>
      </c>
      <c r="J1610" s="5">
        <v>-0.005687365637735563</v>
      </c>
      <c r="K1610" s="6">
        <v>1.5677978804E8</v>
      </c>
      <c r="L1610" s="7">
        <v>6525001.0</v>
      </c>
      <c r="M1610" s="8">
        <v>24.02755004</v>
      </c>
      <c r="N1610" s="9" t="str">
        <f t="shared" si="1"/>
        <v> </v>
      </c>
      <c r="O1610" s="9" t="str">
        <f t="shared" si="2"/>
        <v> </v>
      </c>
      <c r="P1610" s="10" t="str">
        <f t="shared" si="3"/>
        <v> </v>
      </c>
      <c r="Q1610" s="9" t="str">
        <f t="shared" si="4"/>
        <v> </v>
      </c>
      <c r="R1610" s="10" t="str">
        <f t="shared" si="5"/>
        <v> </v>
      </c>
      <c r="S1610" s="9" t="str">
        <f t="shared" si="6"/>
        <v> </v>
      </c>
      <c r="AB1610" s="10" t="s">
        <v>4256</v>
      </c>
      <c r="AC1610" s="10"/>
      <c r="AD1610" s="10"/>
      <c r="AE1610" s="10"/>
      <c r="AF1610" s="10"/>
      <c r="AG1610" s="11" t="s">
        <v>114</v>
      </c>
    </row>
    <row r="1611" ht="14.25" hidden="1" customHeight="1">
      <c r="A1611" s="1" t="s">
        <v>1636</v>
      </c>
      <c r="B1611" s="1" t="s">
        <v>4050</v>
      </c>
      <c r="C1611" s="1" t="s">
        <v>4051</v>
      </c>
      <c r="D1611" s="1" t="s">
        <v>4052</v>
      </c>
      <c r="E1611" s="1" t="s">
        <v>4053</v>
      </c>
      <c r="G1611" s="3">
        <v>-538.981403152185</v>
      </c>
      <c r="H1611" s="3">
        <v>166.40566</v>
      </c>
      <c r="I1611" s="4">
        <v>-89689.55611926541</v>
      </c>
      <c r="J1611" s="5">
        <v>-5.720734620229393E-4</v>
      </c>
      <c r="K1611" s="6">
        <v>1.5677978804E8</v>
      </c>
      <c r="L1611" s="7">
        <v>6525001.0</v>
      </c>
      <c r="M1611" s="8">
        <v>24.02755004</v>
      </c>
      <c r="N1611" s="9" t="str">
        <f t="shared" si="1"/>
        <v> </v>
      </c>
      <c r="O1611" s="9" t="str">
        <f t="shared" si="2"/>
        <v> </v>
      </c>
      <c r="P1611" s="10" t="str">
        <f t="shared" si="3"/>
        <v> </v>
      </c>
      <c r="Q1611" s="9" t="str">
        <f t="shared" si="4"/>
        <v> </v>
      </c>
      <c r="R1611" s="10" t="str">
        <f t="shared" si="5"/>
        <v> </v>
      </c>
      <c r="S1611" s="9" t="str">
        <f t="shared" si="6"/>
        <v> </v>
      </c>
      <c r="AB1611" s="10" t="s">
        <v>4256</v>
      </c>
      <c r="AC1611" s="10"/>
      <c r="AD1611" s="10"/>
      <c r="AE1611" s="10"/>
      <c r="AF1611" s="10"/>
      <c r="AG1611" s="11" t="s">
        <v>114</v>
      </c>
    </row>
    <row r="1612" ht="14.25" hidden="1" customHeight="1">
      <c r="A1612" s="1" t="s">
        <v>1636</v>
      </c>
      <c r="B1612" s="1" t="s">
        <v>4054</v>
      </c>
      <c r="C1612" s="1" t="s">
        <v>4055</v>
      </c>
      <c r="D1612" s="1" t="s">
        <v>4056</v>
      </c>
      <c r="E1612" s="1" t="s">
        <v>4057</v>
      </c>
      <c r="G1612" s="3">
        <v>-23323.90197006162</v>
      </c>
      <c r="H1612" s="3">
        <v>4.86752</v>
      </c>
      <c r="I1612" s="4">
        <v>-113529.5593173143</v>
      </c>
      <c r="J1612" s="5">
        <v>-7.241338997623149E-4</v>
      </c>
      <c r="K1612" s="6">
        <v>1.5677978804E8</v>
      </c>
      <c r="L1612" s="7">
        <v>6525001.0</v>
      </c>
      <c r="M1612" s="8">
        <v>24.02755004</v>
      </c>
      <c r="N1612" s="9" t="str">
        <f t="shared" si="1"/>
        <v> </v>
      </c>
      <c r="O1612" s="9" t="str">
        <f t="shared" si="2"/>
        <v> </v>
      </c>
      <c r="P1612" s="10" t="str">
        <f t="shared" si="3"/>
        <v> </v>
      </c>
      <c r="Q1612" s="9" t="str">
        <f t="shared" si="4"/>
        <v> </v>
      </c>
      <c r="R1612" s="10" t="str">
        <f t="shared" si="5"/>
        <v> </v>
      </c>
      <c r="S1612" s="9" t="str">
        <f t="shared" si="6"/>
        <v> </v>
      </c>
      <c r="AB1612" s="10" t="s">
        <v>4256</v>
      </c>
      <c r="AC1612" s="10"/>
      <c r="AD1612" s="10"/>
      <c r="AE1612" s="10"/>
      <c r="AF1612" s="10"/>
      <c r="AG1612" s="11" t="s">
        <v>114</v>
      </c>
    </row>
    <row r="1613" ht="14.25" hidden="1" customHeight="1">
      <c r="A1613" s="1" t="s">
        <v>1636</v>
      </c>
      <c r="B1613" s="1" t="s">
        <v>4058</v>
      </c>
      <c r="C1613" s="1" t="s">
        <v>4059</v>
      </c>
      <c r="D1613" s="1" t="s">
        <v>4060</v>
      </c>
      <c r="E1613" s="1" t="s">
        <v>4061</v>
      </c>
      <c r="G1613" s="3">
        <v>-1050.754610472168</v>
      </c>
      <c r="H1613" s="3">
        <v>79.64256</v>
      </c>
      <c r="I1613" s="4">
        <v>-83684.78710980629</v>
      </c>
      <c r="J1613" s="5">
        <v>-5.33772804237083E-4</v>
      </c>
      <c r="K1613" s="6">
        <v>1.5677978804E8</v>
      </c>
      <c r="L1613" s="7">
        <v>6525001.0</v>
      </c>
      <c r="M1613" s="8">
        <v>24.02755004</v>
      </c>
      <c r="N1613" s="9" t="str">
        <f t="shared" si="1"/>
        <v> </v>
      </c>
      <c r="O1613" s="9" t="str">
        <f t="shared" si="2"/>
        <v> </v>
      </c>
      <c r="P1613" s="10" t="str">
        <f t="shared" si="3"/>
        <v> </v>
      </c>
      <c r="Q1613" s="9" t="str">
        <f t="shared" si="4"/>
        <v> </v>
      </c>
      <c r="R1613" s="10" t="str">
        <f t="shared" si="5"/>
        <v> </v>
      </c>
      <c r="S1613" s="9" t="str">
        <f t="shared" si="6"/>
        <v> </v>
      </c>
      <c r="AB1613" s="10" t="s">
        <v>4256</v>
      </c>
      <c r="AC1613" s="10"/>
      <c r="AD1613" s="10"/>
      <c r="AE1613" s="10"/>
      <c r="AF1613" s="10"/>
      <c r="AG1613" s="11" t="s">
        <v>114</v>
      </c>
    </row>
    <row r="1614" ht="14.25" hidden="1" customHeight="1">
      <c r="A1614" s="1" t="s">
        <v>1636</v>
      </c>
      <c r="B1614" s="1" t="s">
        <v>4062</v>
      </c>
      <c r="C1614" s="1" t="s">
        <v>4063</v>
      </c>
      <c r="D1614" s="1" t="s">
        <v>4064</v>
      </c>
      <c r="E1614" s="1" t="s">
        <v>4065</v>
      </c>
      <c r="G1614" s="3">
        <v>-6758.645407556185</v>
      </c>
      <c r="H1614" s="3">
        <v>21.4589736</v>
      </c>
      <c r="I1614" s="4">
        <v>-145033.5933725094</v>
      </c>
      <c r="J1614" s="5">
        <v>-9.250783866062268E-4</v>
      </c>
      <c r="K1614" s="6">
        <v>1.5677978804E8</v>
      </c>
      <c r="L1614" s="7">
        <v>6525001.0</v>
      </c>
      <c r="M1614" s="8">
        <v>24.02755004</v>
      </c>
      <c r="N1614" s="9" t="str">
        <f t="shared" si="1"/>
        <v> </v>
      </c>
      <c r="O1614" s="9" t="str">
        <f t="shared" si="2"/>
        <v> </v>
      </c>
      <c r="P1614" s="10" t="str">
        <f t="shared" si="3"/>
        <v> </v>
      </c>
      <c r="Q1614" s="9" t="str">
        <f t="shared" si="4"/>
        <v> </v>
      </c>
      <c r="R1614" s="10" t="str">
        <f t="shared" si="5"/>
        <v> </v>
      </c>
      <c r="S1614" s="9" t="str">
        <f t="shared" si="6"/>
        <v> </v>
      </c>
      <c r="AB1614" s="10" t="s">
        <v>4256</v>
      </c>
      <c r="AC1614" s="10"/>
      <c r="AD1614" s="10"/>
      <c r="AE1614" s="10"/>
      <c r="AF1614" s="10"/>
      <c r="AG1614" s="11" t="s">
        <v>114</v>
      </c>
    </row>
    <row r="1615" ht="14.25" hidden="1" customHeight="1">
      <c r="A1615" s="1" t="s">
        <v>1636</v>
      </c>
      <c r="B1615" s="1" t="s">
        <v>4066</v>
      </c>
      <c r="C1615" s="1" t="s">
        <v>4067</v>
      </c>
      <c r="D1615" s="1" t="s">
        <v>4068</v>
      </c>
      <c r="E1615" s="1" t="s">
        <v>4069</v>
      </c>
      <c r="G1615" s="3">
        <v>-9452.904609130628</v>
      </c>
      <c r="H1615" s="3">
        <v>8.777280000000001</v>
      </c>
      <c r="I1615" s="4">
        <v>-82970.79056763009</v>
      </c>
      <c r="J1615" s="5">
        <v>-5.292186678199957E-4</v>
      </c>
      <c r="K1615" s="6">
        <v>1.5677978804E8</v>
      </c>
      <c r="L1615" s="7">
        <v>6525001.0</v>
      </c>
      <c r="M1615" s="8">
        <v>24.02755004</v>
      </c>
      <c r="N1615" s="9" t="str">
        <f t="shared" si="1"/>
        <v> </v>
      </c>
      <c r="O1615" s="9" t="str">
        <f t="shared" si="2"/>
        <v> </v>
      </c>
      <c r="P1615" s="10" t="str">
        <f t="shared" si="3"/>
        <v> </v>
      </c>
      <c r="Q1615" s="9" t="str">
        <f t="shared" si="4"/>
        <v> </v>
      </c>
      <c r="R1615" s="10" t="str">
        <f t="shared" si="5"/>
        <v> </v>
      </c>
      <c r="S1615" s="9" t="str">
        <f t="shared" si="6"/>
        <v> </v>
      </c>
      <c r="AB1615" s="10" t="s">
        <v>4256</v>
      </c>
      <c r="AC1615" s="10"/>
      <c r="AD1615" s="10"/>
      <c r="AE1615" s="10"/>
      <c r="AF1615" s="10"/>
      <c r="AG1615" s="11" t="s">
        <v>114</v>
      </c>
    </row>
    <row r="1616" ht="14.25" hidden="1" customHeight="1">
      <c r="A1616" s="1" t="s">
        <v>1636</v>
      </c>
      <c r="B1616" s="1" t="s">
        <v>4070</v>
      </c>
      <c r="C1616" s="1" t="s">
        <v>4071</v>
      </c>
      <c r="D1616" s="1" t="s">
        <v>4072</v>
      </c>
      <c r="E1616" s="1" t="s">
        <v>4073</v>
      </c>
      <c r="F1616" s="1" t="s">
        <v>4074</v>
      </c>
      <c r="G1616" s="3">
        <v>-1439.443122360763</v>
      </c>
      <c r="H1616" s="3">
        <v>1199.89</v>
      </c>
      <c r="I1616" s="4">
        <v>-1727173.408089456</v>
      </c>
      <c r="J1616" s="5">
        <v>-0.01101655659624182</v>
      </c>
      <c r="K1616" s="6">
        <v>1.5677978804E8</v>
      </c>
      <c r="L1616" s="7">
        <v>6525001.0</v>
      </c>
      <c r="M1616" s="8">
        <v>24.02755004</v>
      </c>
      <c r="N1616" s="9" t="str">
        <f t="shared" si="1"/>
        <v> </v>
      </c>
      <c r="O1616" s="9" t="str">
        <f t="shared" si="2"/>
        <v> </v>
      </c>
      <c r="P1616" s="10" t="str">
        <f t="shared" si="3"/>
        <v> </v>
      </c>
      <c r="Q1616" s="9" t="str">
        <f t="shared" si="4"/>
        <v> </v>
      </c>
      <c r="R1616" s="10" t="str">
        <f t="shared" si="5"/>
        <v> </v>
      </c>
      <c r="S1616" s="9" t="str">
        <f t="shared" si="6"/>
        <v> </v>
      </c>
      <c r="AB1616" s="10" t="s">
        <v>4256</v>
      </c>
      <c r="AC1616" s="10"/>
      <c r="AD1616" s="10"/>
      <c r="AE1616" s="10"/>
      <c r="AF1616" s="10"/>
      <c r="AG1616" s="11" t="s">
        <v>114</v>
      </c>
    </row>
    <row r="1617" ht="14.25" hidden="1" customHeight="1">
      <c r="A1617" s="1" t="s">
        <v>1636</v>
      </c>
      <c r="B1617" s="1" t="s">
        <v>4075</v>
      </c>
      <c r="C1617" s="1" t="s">
        <v>4076</v>
      </c>
      <c r="D1617" s="1" t="s">
        <v>4077</v>
      </c>
      <c r="E1617" s="1" t="s">
        <v>4078</v>
      </c>
      <c r="F1617" s="1" t="s">
        <v>4079</v>
      </c>
      <c r="G1617" s="3">
        <v>-383.505998396747</v>
      </c>
      <c r="H1617" s="3">
        <v>432.87</v>
      </c>
      <c r="I1617" s="4">
        <v>-166008.2415259999</v>
      </c>
      <c r="J1617" s="5">
        <v>-0.001058862520490494</v>
      </c>
      <c r="K1617" s="6">
        <v>1.5677978804E8</v>
      </c>
      <c r="L1617" s="7">
        <v>6525001.0</v>
      </c>
      <c r="M1617" s="8">
        <v>24.02755004</v>
      </c>
      <c r="N1617" s="9" t="str">
        <f t="shared" si="1"/>
        <v> </v>
      </c>
      <c r="O1617" s="9" t="str">
        <f t="shared" si="2"/>
        <v> </v>
      </c>
      <c r="P1617" s="10" t="str">
        <f t="shared" si="3"/>
        <v> </v>
      </c>
      <c r="Q1617" s="9" t="str">
        <f t="shared" si="4"/>
        <v> </v>
      </c>
      <c r="R1617" s="10" t="str">
        <f t="shared" si="5"/>
        <v> </v>
      </c>
      <c r="S1617" s="9" t="str">
        <f t="shared" si="6"/>
        <v> </v>
      </c>
      <c r="AB1617" s="10" t="s">
        <v>4256</v>
      </c>
      <c r="AC1617" s="10"/>
      <c r="AD1617" s="10"/>
      <c r="AE1617" s="10"/>
      <c r="AF1617" s="10"/>
      <c r="AG1617" s="11" t="s">
        <v>114</v>
      </c>
    </row>
    <row r="1618" ht="14.25" hidden="1" customHeight="1">
      <c r="A1618" s="1" t="s">
        <v>1636</v>
      </c>
      <c r="B1618" s="1" t="s">
        <v>4080</v>
      </c>
      <c r="C1618" s="1" t="s">
        <v>4081</v>
      </c>
      <c r="D1618" s="1" t="s">
        <v>4082</v>
      </c>
      <c r="E1618" s="1" t="s">
        <v>4083</v>
      </c>
      <c r="F1618" s="1" t="s">
        <v>4084</v>
      </c>
      <c r="G1618" s="3">
        <v>-25792.0740205542</v>
      </c>
      <c r="H1618" s="3">
        <v>38.597877</v>
      </c>
      <c r="I1618" s="4">
        <v>-995519.3006202466</v>
      </c>
      <c r="J1618" s="5">
        <v>-0.006349793637724876</v>
      </c>
      <c r="K1618" s="6">
        <v>1.5677978804E8</v>
      </c>
      <c r="L1618" s="7">
        <v>6525001.0</v>
      </c>
      <c r="M1618" s="8">
        <v>24.02755004</v>
      </c>
      <c r="N1618" s="9" t="str">
        <f t="shared" si="1"/>
        <v> </v>
      </c>
      <c r="O1618" s="9" t="str">
        <f t="shared" si="2"/>
        <v> </v>
      </c>
      <c r="P1618" s="10" t="str">
        <f t="shared" si="3"/>
        <v> </v>
      </c>
      <c r="Q1618" s="9" t="str">
        <f t="shared" si="4"/>
        <v> </v>
      </c>
      <c r="R1618" s="10" t="str">
        <f t="shared" si="5"/>
        <v> </v>
      </c>
      <c r="S1618" s="9" t="str">
        <f t="shared" si="6"/>
        <v> </v>
      </c>
      <c r="AB1618" s="10" t="s">
        <v>4256</v>
      </c>
      <c r="AC1618" s="10"/>
      <c r="AD1618" s="10"/>
      <c r="AE1618" s="10"/>
      <c r="AF1618" s="10"/>
      <c r="AG1618" s="11" t="s">
        <v>114</v>
      </c>
    </row>
    <row r="1619" ht="14.25" hidden="1" customHeight="1">
      <c r="A1619" s="1" t="s">
        <v>1636</v>
      </c>
      <c r="B1619" s="1" t="s">
        <v>4085</v>
      </c>
      <c r="C1619" s="1" t="s">
        <v>4086</v>
      </c>
      <c r="D1619" s="1" t="s">
        <v>4087</v>
      </c>
      <c r="E1619" s="1" t="s">
        <v>4088</v>
      </c>
      <c r="G1619" s="3">
        <v>-792.2767500662527</v>
      </c>
      <c r="H1619" s="3">
        <v>72.964228</v>
      </c>
      <c r="I1619" s="4">
        <v>-57807.86143093308</v>
      </c>
      <c r="J1619" s="5">
        <v>-3.687201147139214E-4</v>
      </c>
      <c r="K1619" s="6">
        <v>1.5677978804E8</v>
      </c>
      <c r="L1619" s="7">
        <v>6525001.0</v>
      </c>
      <c r="M1619" s="8">
        <v>24.02755004</v>
      </c>
      <c r="N1619" s="9" t="str">
        <f t="shared" si="1"/>
        <v> </v>
      </c>
      <c r="O1619" s="9" t="str">
        <f t="shared" si="2"/>
        <v> </v>
      </c>
      <c r="P1619" s="10" t="str">
        <f t="shared" si="3"/>
        <v> </v>
      </c>
      <c r="Q1619" s="9" t="str">
        <f t="shared" si="4"/>
        <v> </v>
      </c>
      <c r="R1619" s="10" t="str">
        <f t="shared" si="5"/>
        <v> </v>
      </c>
      <c r="S1619" s="9" t="str">
        <f t="shared" si="6"/>
        <v> </v>
      </c>
      <c r="AB1619" s="10" t="s">
        <v>4256</v>
      </c>
      <c r="AC1619" s="10"/>
      <c r="AD1619" s="10"/>
      <c r="AE1619" s="10"/>
      <c r="AF1619" s="10"/>
      <c r="AG1619" s="11" t="s">
        <v>114</v>
      </c>
    </row>
    <row r="1620" ht="14.25" hidden="1" customHeight="1">
      <c r="A1620" s="1" t="s">
        <v>1636</v>
      </c>
      <c r="B1620" s="1" t="s">
        <v>4089</v>
      </c>
      <c r="C1620" s="1" t="s">
        <v>4090</v>
      </c>
      <c r="D1620" s="1" t="s">
        <v>4091</v>
      </c>
      <c r="E1620" s="1" t="s">
        <v>4092</v>
      </c>
      <c r="G1620" s="3">
        <v>-14713.15580335628</v>
      </c>
      <c r="H1620" s="3">
        <v>17.768082</v>
      </c>
      <c r="I1620" s="4">
        <v>-261424.5587928103</v>
      </c>
      <c r="J1620" s="5">
        <v>-0.001667463402400517</v>
      </c>
      <c r="K1620" s="6">
        <v>1.5677978804E8</v>
      </c>
      <c r="L1620" s="7">
        <v>6525001.0</v>
      </c>
      <c r="M1620" s="8">
        <v>24.02755004</v>
      </c>
      <c r="N1620" s="9" t="str">
        <f t="shared" si="1"/>
        <v> </v>
      </c>
      <c r="O1620" s="9" t="str">
        <f t="shared" si="2"/>
        <v> </v>
      </c>
      <c r="P1620" s="10" t="str">
        <f t="shared" si="3"/>
        <v> </v>
      </c>
      <c r="Q1620" s="9" t="str">
        <f t="shared" si="4"/>
        <v> </v>
      </c>
      <c r="R1620" s="10" t="str">
        <f t="shared" si="5"/>
        <v> </v>
      </c>
      <c r="S1620" s="9" t="str">
        <f t="shared" si="6"/>
        <v> </v>
      </c>
      <c r="AB1620" s="10" t="s">
        <v>4256</v>
      </c>
      <c r="AC1620" s="10"/>
      <c r="AD1620" s="10"/>
      <c r="AE1620" s="10"/>
      <c r="AF1620" s="10"/>
      <c r="AG1620" s="11" t="s">
        <v>114</v>
      </c>
    </row>
    <row r="1621" ht="14.25" hidden="1" customHeight="1">
      <c r="A1621" s="1" t="s">
        <v>1636</v>
      </c>
      <c r="B1621" s="1" t="s">
        <v>4093</v>
      </c>
      <c r="C1621" s="1" t="s">
        <v>4094</v>
      </c>
      <c r="D1621" s="1" t="s">
        <v>4095</v>
      </c>
      <c r="E1621" s="1" t="s">
        <v>4096</v>
      </c>
      <c r="F1621" s="1" t="s">
        <v>4097</v>
      </c>
      <c r="G1621" s="3">
        <v>-1202.34313010872</v>
      </c>
      <c r="H1621" s="3">
        <v>237.75</v>
      </c>
      <c r="I1621" s="4">
        <v>-285857.0791833482</v>
      </c>
      <c r="J1621" s="5">
        <v>-0.001823303135927293</v>
      </c>
      <c r="K1621" s="6">
        <v>1.5677978804E8</v>
      </c>
      <c r="L1621" s="7">
        <v>6525001.0</v>
      </c>
      <c r="M1621" s="8">
        <v>24.02755004</v>
      </c>
      <c r="N1621" s="9" t="str">
        <f t="shared" si="1"/>
        <v> </v>
      </c>
      <c r="O1621" s="9" t="str">
        <f t="shared" si="2"/>
        <v> </v>
      </c>
      <c r="P1621" s="10" t="str">
        <f t="shared" si="3"/>
        <v> </v>
      </c>
      <c r="Q1621" s="9" t="str">
        <f t="shared" si="4"/>
        <v> </v>
      </c>
      <c r="R1621" s="10" t="str">
        <f t="shared" si="5"/>
        <v> </v>
      </c>
      <c r="S1621" s="9" t="str">
        <f t="shared" si="6"/>
        <v> </v>
      </c>
      <c r="AB1621" s="10" t="s">
        <v>4256</v>
      </c>
      <c r="AC1621" s="10"/>
      <c r="AD1621" s="10"/>
      <c r="AE1621" s="10"/>
      <c r="AF1621" s="10"/>
      <c r="AG1621" s="11" t="s">
        <v>114</v>
      </c>
    </row>
    <row r="1622" ht="14.25" hidden="1" customHeight="1">
      <c r="A1622" s="1" t="s">
        <v>1636</v>
      </c>
      <c r="B1622" s="1" t="s">
        <v>4098</v>
      </c>
      <c r="C1622" s="1" t="s">
        <v>4099</v>
      </c>
      <c r="D1622" s="1" t="s">
        <v>4100</v>
      </c>
      <c r="E1622" s="1" t="s">
        <v>4101</v>
      </c>
      <c r="G1622" s="3">
        <v>-286208.194472421</v>
      </c>
      <c r="H1622" s="3">
        <v>0.30872313</v>
      </c>
      <c r="I1622" s="4">
        <v>-88359.0896291745</v>
      </c>
      <c r="J1622" s="5">
        <v>-5.635872502049244E-4</v>
      </c>
      <c r="K1622" s="6">
        <v>1.5677978804E8</v>
      </c>
      <c r="L1622" s="7">
        <v>6525001.0</v>
      </c>
      <c r="M1622" s="8">
        <v>24.02755004</v>
      </c>
      <c r="N1622" s="9" t="str">
        <f t="shared" si="1"/>
        <v> </v>
      </c>
      <c r="O1622" s="9" t="str">
        <f t="shared" si="2"/>
        <v> </v>
      </c>
      <c r="P1622" s="10" t="str">
        <f t="shared" si="3"/>
        <v> </v>
      </c>
      <c r="Q1622" s="9" t="str">
        <f t="shared" si="4"/>
        <v> </v>
      </c>
      <c r="R1622" s="10" t="str">
        <f t="shared" si="5"/>
        <v> </v>
      </c>
      <c r="S1622" s="9" t="str">
        <f t="shared" si="6"/>
        <v> </v>
      </c>
      <c r="AB1622" s="10" t="s">
        <v>4256</v>
      </c>
      <c r="AC1622" s="10"/>
      <c r="AD1622" s="10"/>
      <c r="AE1622" s="10"/>
      <c r="AF1622" s="10"/>
      <c r="AG1622" s="11" t="s">
        <v>114</v>
      </c>
    </row>
    <row r="1623" ht="14.25" hidden="1" customHeight="1">
      <c r="A1623" s="1" t="s">
        <v>1636</v>
      </c>
      <c r="B1623" s="1" t="s">
        <v>4102</v>
      </c>
      <c r="C1623" s="1" t="s">
        <v>4103</v>
      </c>
      <c r="D1623" s="1" t="s">
        <v>4104</v>
      </c>
      <c r="E1623" s="1" t="s">
        <v>4105</v>
      </c>
      <c r="G1623" s="3">
        <v>-102140.8627824579</v>
      </c>
      <c r="H1623" s="3">
        <v>3.33904</v>
      </c>
      <c r="I1623" s="4">
        <v>-341052.4264651383</v>
      </c>
      <c r="J1623" s="5">
        <v>-0.002175359660379972</v>
      </c>
      <c r="K1623" s="6">
        <v>1.5677978804E8</v>
      </c>
      <c r="L1623" s="7">
        <v>6525001.0</v>
      </c>
      <c r="M1623" s="8">
        <v>24.02755004</v>
      </c>
      <c r="N1623" s="9" t="str">
        <f t="shared" si="1"/>
        <v> </v>
      </c>
      <c r="O1623" s="9" t="str">
        <f t="shared" si="2"/>
        <v> </v>
      </c>
      <c r="P1623" s="10" t="str">
        <f t="shared" si="3"/>
        <v> </v>
      </c>
      <c r="Q1623" s="9" t="str">
        <f t="shared" si="4"/>
        <v> </v>
      </c>
      <c r="R1623" s="10" t="str">
        <f t="shared" si="5"/>
        <v> </v>
      </c>
      <c r="S1623" s="9" t="str">
        <f t="shared" si="6"/>
        <v> </v>
      </c>
      <c r="AB1623" s="10" t="s">
        <v>4256</v>
      </c>
      <c r="AC1623" s="10"/>
      <c r="AD1623" s="10"/>
      <c r="AE1623" s="10"/>
      <c r="AF1623" s="10"/>
      <c r="AG1623" s="11" t="s">
        <v>114</v>
      </c>
    </row>
    <row r="1624" ht="14.25" hidden="1" customHeight="1">
      <c r="A1624" s="1" t="s">
        <v>1636</v>
      </c>
      <c r="B1624" s="1" t="s">
        <v>4106</v>
      </c>
      <c r="C1624" s="1" t="s">
        <v>4107</v>
      </c>
      <c r="D1624" s="1" t="s">
        <v>4108</v>
      </c>
      <c r="E1624" s="1" t="s">
        <v>4109</v>
      </c>
      <c r="G1624" s="3">
        <v>-1751.689560244601</v>
      </c>
      <c r="H1624" s="3">
        <v>72.82533000000001</v>
      </c>
      <c r="I1624" s="4">
        <v>-127567.370282368</v>
      </c>
      <c r="J1624" s="5">
        <v>-8.136722971574696E-4</v>
      </c>
      <c r="K1624" s="6">
        <v>1.5677978804E8</v>
      </c>
      <c r="L1624" s="7">
        <v>6525001.0</v>
      </c>
      <c r="M1624" s="8">
        <v>24.02755004</v>
      </c>
      <c r="N1624" s="9" t="str">
        <f t="shared" si="1"/>
        <v> </v>
      </c>
      <c r="O1624" s="9" t="str">
        <f t="shared" si="2"/>
        <v> </v>
      </c>
      <c r="P1624" s="10" t="str">
        <f t="shared" si="3"/>
        <v> </v>
      </c>
      <c r="Q1624" s="9" t="str">
        <f t="shared" si="4"/>
        <v> </v>
      </c>
      <c r="R1624" s="10" t="str">
        <f t="shared" si="5"/>
        <v> </v>
      </c>
      <c r="S1624" s="9" t="str">
        <f t="shared" si="6"/>
        <v> </v>
      </c>
      <c r="AB1624" s="10" t="s">
        <v>4256</v>
      </c>
      <c r="AC1624" s="10"/>
      <c r="AD1624" s="10"/>
      <c r="AE1624" s="10"/>
      <c r="AF1624" s="10"/>
      <c r="AG1624" s="11" t="s">
        <v>114</v>
      </c>
    </row>
    <row r="1625" ht="14.25" hidden="1" customHeight="1">
      <c r="A1625" s="1" t="s">
        <v>1636</v>
      </c>
      <c r="B1625" s="1" t="s">
        <v>4110</v>
      </c>
      <c r="C1625" s="1" t="s">
        <v>4111</v>
      </c>
      <c r="D1625" s="1" t="s">
        <v>4112</v>
      </c>
      <c r="E1625" s="1" t="s">
        <v>4113</v>
      </c>
      <c r="G1625" s="3">
        <v>-14472.81674017183</v>
      </c>
      <c r="H1625" s="3">
        <v>8.00754</v>
      </c>
      <c r="I1625" s="4">
        <v>-115891.6589595956</v>
      </c>
      <c r="J1625" s="5">
        <v>-7.392002528414412E-4</v>
      </c>
      <c r="K1625" s="6">
        <v>1.5677978804E8</v>
      </c>
      <c r="L1625" s="7">
        <v>6525001.0</v>
      </c>
      <c r="M1625" s="8">
        <v>24.02755004</v>
      </c>
      <c r="N1625" s="9" t="str">
        <f t="shared" si="1"/>
        <v> </v>
      </c>
      <c r="O1625" s="9" t="str">
        <f t="shared" si="2"/>
        <v> </v>
      </c>
      <c r="P1625" s="10" t="str">
        <f t="shared" si="3"/>
        <v> </v>
      </c>
      <c r="Q1625" s="9" t="str">
        <f t="shared" si="4"/>
        <v> </v>
      </c>
      <c r="R1625" s="10" t="str">
        <f t="shared" si="5"/>
        <v> </v>
      </c>
      <c r="S1625" s="9" t="str">
        <f t="shared" si="6"/>
        <v> </v>
      </c>
      <c r="AB1625" s="10" t="s">
        <v>4256</v>
      </c>
      <c r="AC1625" s="10"/>
      <c r="AD1625" s="10"/>
      <c r="AE1625" s="10"/>
      <c r="AF1625" s="10"/>
      <c r="AG1625" s="11" t="s">
        <v>114</v>
      </c>
    </row>
    <row r="1626" ht="14.25" hidden="1" customHeight="1">
      <c r="A1626" s="1" t="s">
        <v>1636</v>
      </c>
      <c r="B1626" s="1" t="s">
        <v>4114</v>
      </c>
      <c r="C1626" s="1" t="s">
        <v>4115</v>
      </c>
      <c r="D1626" s="1" t="s">
        <v>4116</v>
      </c>
      <c r="E1626" s="1" t="s">
        <v>4117</v>
      </c>
      <c r="F1626" s="1" t="s">
        <v>4118</v>
      </c>
      <c r="G1626" s="3">
        <v>-1175.782748463</v>
      </c>
      <c r="H1626" s="3">
        <v>77.44</v>
      </c>
      <c r="I1626" s="4">
        <v>-91052.6160409747</v>
      </c>
      <c r="J1626" s="5">
        <v>-5.807675669120307E-4</v>
      </c>
      <c r="K1626" s="6">
        <v>1.5677978804E8</v>
      </c>
      <c r="L1626" s="7">
        <v>6525001.0</v>
      </c>
      <c r="M1626" s="8">
        <v>24.02755004</v>
      </c>
      <c r="N1626" s="9" t="str">
        <f t="shared" si="1"/>
        <v> </v>
      </c>
      <c r="O1626" s="9" t="str">
        <f t="shared" si="2"/>
        <v> </v>
      </c>
      <c r="P1626" s="10" t="str">
        <f t="shared" si="3"/>
        <v> </v>
      </c>
      <c r="Q1626" s="9" t="str">
        <f t="shared" si="4"/>
        <v> </v>
      </c>
      <c r="R1626" s="10" t="str">
        <f t="shared" si="5"/>
        <v> </v>
      </c>
      <c r="S1626" s="9" t="str">
        <f t="shared" si="6"/>
        <v> </v>
      </c>
      <c r="AB1626" s="10" t="s">
        <v>4256</v>
      </c>
      <c r="AC1626" s="10"/>
      <c r="AD1626" s="10"/>
      <c r="AE1626" s="10"/>
      <c r="AF1626" s="10"/>
      <c r="AG1626" s="11" t="s">
        <v>114</v>
      </c>
    </row>
    <row r="1627" ht="14.25" hidden="1" customHeight="1">
      <c r="A1627" s="1" t="s">
        <v>1636</v>
      </c>
      <c r="B1627" s="1" t="s">
        <v>4119</v>
      </c>
      <c r="C1627" s="1" t="s">
        <v>4120</v>
      </c>
      <c r="D1627" s="1" t="s">
        <v>4121</v>
      </c>
      <c r="E1627" s="1" t="s">
        <v>4122</v>
      </c>
      <c r="F1627" s="1" t="s">
        <v>4123</v>
      </c>
      <c r="G1627" s="3">
        <v>-516.3079066253503</v>
      </c>
      <c r="H1627" s="3">
        <v>151.01</v>
      </c>
      <c r="I1627" s="4">
        <v>-77967.65697949413</v>
      </c>
      <c r="J1627" s="5">
        <v>-4.973068145723087E-4</v>
      </c>
      <c r="K1627" s="6">
        <v>1.5677978804E8</v>
      </c>
      <c r="L1627" s="7">
        <v>6525001.0</v>
      </c>
      <c r="M1627" s="8">
        <v>24.02755004</v>
      </c>
      <c r="N1627" s="9" t="str">
        <f t="shared" si="1"/>
        <v> </v>
      </c>
      <c r="O1627" s="9" t="str">
        <f t="shared" si="2"/>
        <v> </v>
      </c>
      <c r="P1627" s="10" t="str">
        <f t="shared" si="3"/>
        <v> </v>
      </c>
      <c r="Q1627" s="9" t="str">
        <f t="shared" si="4"/>
        <v> </v>
      </c>
      <c r="R1627" s="10" t="str">
        <f t="shared" si="5"/>
        <v> </v>
      </c>
      <c r="S1627" s="9" t="str">
        <f t="shared" si="6"/>
        <v> </v>
      </c>
      <c r="AB1627" s="10" t="s">
        <v>4256</v>
      </c>
      <c r="AC1627" s="10"/>
      <c r="AD1627" s="10"/>
      <c r="AE1627" s="10"/>
      <c r="AF1627" s="10"/>
      <c r="AG1627" s="11" t="s">
        <v>114</v>
      </c>
    </row>
    <row r="1628" ht="14.25" hidden="1" customHeight="1">
      <c r="A1628" s="1" t="s">
        <v>1636</v>
      </c>
      <c r="B1628" s="1" t="s">
        <v>4124</v>
      </c>
      <c r="C1628" s="1" t="s">
        <v>4125</v>
      </c>
      <c r="D1628" s="1" t="s">
        <v>4126</v>
      </c>
      <c r="E1628" s="1" t="s">
        <v>4127</v>
      </c>
      <c r="F1628" s="1" t="s">
        <v>4128</v>
      </c>
      <c r="G1628" s="3">
        <v>-5174.739721610161</v>
      </c>
      <c r="H1628" s="3">
        <v>31.26</v>
      </c>
      <c r="I1628" s="4">
        <v>-161762.3636975336</v>
      </c>
      <c r="J1628" s="5">
        <v>-0.001031780727093868</v>
      </c>
      <c r="K1628" s="6">
        <v>1.5677978804E8</v>
      </c>
      <c r="L1628" s="7">
        <v>6525001.0</v>
      </c>
      <c r="M1628" s="8">
        <v>24.02755004</v>
      </c>
      <c r="N1628" s="9" t="str">
        <f t="shared" si="1"/>
        <v> </v>
      </c>
      <c r="O1628" s="9" t="str">
        <f t="shared" si="2"/>
        <v> </v>
      </c>
      <c r="P1628" s="10" t="str">
        <f t="shared" si="3"/>
        <v> </v>
      </c>
      <c r="Q1628" s="9" t="str">
        <f t="shared" si="4"/>
        <v> </v>
      </c>
      <c r="R1628" s="10" t="str">
        <f t="shared" si="5"/>
        <v> </v>
      </c>
      <c r="S1628" s="9" t="str">
        <f t="shared" si="6"/>
        <v> </v>
      </c>
      <c r="AB1628" s="10" t="s">
        <v>4256</v>
      </c>
      <c r="AC1628" s="10"/>
      <c r="AD1628" s="10"/>
      <c r="AE1628" s="10"/>
      <c r="AF1628" s="10"/>
      <c r="AG1628" s="11" t="s">
        <v>114</v>
      </c>
    </row>
    <row r="1629" ht="14.25" hidden="1" customHeight="1">
      <c r="A1629" s="1" t="s">
        <v>1636</v>
      </c>
      <c r="B1629" s="1" t="s">
        <v>4129</v>
      </c>
      <c r="C1629" s="1" t="s">
        <v>4130</v>
      </c>
      <c r="D1629" s="1" t="s">
        <v>4131</v>
      </c>
      <c r="E1629" s="1" t="s">
        <v>4132</v>
      </c>
      <c r="G1629" s="3">
        <v>-2894.43378519707</v>
      </c>
      <c r="H1629" s="3">
        <v>28.059672</v>
      </c>
      <c r="I1629" s="4">
        <v>-81216.86263834825</v>
      </c>
      <c r="J1629" s="5">
        <v>-5.180314609025176E-4</v>
      </c>
      <c r="K1629" s="6">
        <v>1.5677978804E8</v>
      </c>
      <c r="L1629" s="7">
        <v>6525001.0</v>
      </c>
      <c r="M1629" s="8">
        <v>24.02755004</v>
      </c>
      <c r="N1629" s="9" t="str">
        <f t="shared" si="1"/>
        <v> </v>
      </c>
      <c r="O1629" s="9" t="str">
        <f t="shared" si="2"/>
        <v> </v>
      </c>
      <c r="P1629" s="10" t="str">
        <f t="shared" si="3"/>
        <v> </v>
      </c>
      <c r="Q1629" s="9" t="str">
        <f t="shared" si="4"/>
        <v> </v>
      </c>
      <c r="R1629" s="10" t="str">
        <f t="shared" si="5"/>
        <v> </v>
      </c>
      <c r="S1629" s="9" t="str">
        <f t="shared" si="6"/>
        <v> </v>
      </c>
      <c r="AB1629" s="10" t="s">
        <v>4256</v>
      </c>
      <c r="AC1629" s="10"/>
      <c r="AD1629" s="10"/>
      <c r="AE1629" s="10"/>
      <c r="AF1629" s="10"/>
      <c r="AG1629" s="11" t="s">
        <v>114</v>
      </c>
    </row>
    <row r="1630" ht="14.25" hidden="1" customHeight="1">
      <c r="A1630" s="1" t="s">
        <v>1636</v>
      </c>
      <c r="B1630" s="1" t="s">
        <v>4133</v>
      </c>
      <c r="C1630" s="1" t="s">
        <v>4134</v>
      </c>
      <c r="D1630" s="1" t="s">
        <v>4135</v>
      </c>
      <c r="E1630" s="1" t="s">
        <v>4136</v>
      </c>
      <c r="F1630" s="1" t="s">
        <v>4137</v>
      </c>
      <c r="G1630" s="3">
        <v>-4745.238915973263</v>
      </c>
      <c r="H1630" s="3">
        <v>63.55</v>
      </c>
      <c r="I1630" s="4">
        <v>-301559.9331101009</v>
      </c>
      <c r="J1630" s="5">
        <v>-0.001923461798743869</v>
      </c>
      <c r="K1630" s="6">
        <v>1.5677978804E8</v>
      </c>
      <c r="L1630" s="7">
        <v>6525001.0</v>
      </c>
      <c r="M1630" s="8">
        <v>24.02755004</v>
      </c>
      <c r="N1630" s="9" t="str">
        <f t="shared" si="1"/>
        <v> </v>
      </c>
      <c r="O1630" s="9" t="str">
        <f t="shared" si="2"/>
        <v> </v>
      </c>
      <c r="P1630" s="10" t="str">
        <f t="shared" si="3"/>
        <v> </v>
      </c>
      <c r="Q1630" s="9" t="str">
        <f t="shared" si="4"/>
        <v> </v>
      </c>
      <c r="R1630" s="10" t="str">
        <f t="shared" si="5"/>
        <v> </v>
      </c>
      <c r="S1630" s="9" t="str">
        <f t="shared" si="6"/>
        <v> </v>
      </c>
      <c r="AB1630" s="10" t="s">
        <v>4256</v>
      </c>
      <c r="AC1630" s="10"/>
      <c r="AD1630" s="10"/>
      <c r="AE1630" s="10"/>
      <c r="AF1630" s="10"/>
      <c r="AG1630" s="11" t="s">
        <v>114</v>
      </c>
    </row>
    <row r="1631" ht="14.25" hidden="1" customHeight="1">
      <c r="A1631" s="1" t="s">
        <v>1636</v>
      </c>
      <c r="B1631" s="1" t="s">
        <v>4138</v>
      </c>
      <c r="C1631" s="1" t="s">
        <v>4139</v>
      </c>
      <c r="D1631" s="1" t="s">
        <v>4140</v>
      </c>
      <c r="E1631" s="1" t="s">
        <v>4141</v>
      </c>
      <c r="G1631" s="3">
        <v>-5998.759366813982</v>
      </c>
      <c r="H1631" s="3">
        <v>29.151774</v>
      </c>
      <c r="I1631" s="4">
        <v>-174874.4773417443</v>
      </c>
      <c r="J1631" s="5">
        <v>-0.001115414681496621</v>
      </c>
      <c r="K1631" s="6">
        <v>1.5677978804E8</v>
      </c>
      <c r="L1631" s="7">
        <v>6525001.0</v>
      </c>
      <c r="M1631" s="8">
        <v>24.02755004</v>
      </c>
      <c r="N1631" s="9" t="str">
        <f t="shared" si="1"/>
        <v> </v>
      </c>
      <c r="O1631" s="9" t="str">
        <f t="shared" si="2"/>
        <v> </v>
      </c>
      <c r="P1631" s="10" t="str">
        <f t="shared" si="3"/>
        <v> </v>
      </c>
      <c r="Q1631" s="9" t="str">
        <f t="shared" si="4"/>
        <v> </v>
      </c>
      <c r="R1631" s="10" t="str">
        <f t="shared" si="5"/>
        <v> </v>
      </c>
      <c r="S1631" s="9" t="str">
        <f t="shared" si="6"/>
        <v> </v>
      </c>
      <c r="AB1631" s="10" t="s">
        <v>4256</v>
      </c>
      <c r="AC1631" s="10"/>
      <c r="AD1631" s="10"/>
      <c r="AE1631" s="10"/>
      <c r="AF1631" s="10"/>
      <c r="AG1631" s="11" t="s">
        <v>114</v>
      </c>
    </row>
    <row r="1632" ht="14.25" hidden="1" customHeight="1">
      <c r="A1632" s="1" t="s">
        <v>1636</v>
      </c>
      <c r="B1632" s="1" t="s">
        <v>4142</v>
      </c>
      <c r="C1632" s="1" t="s">
        <v>4143</v>
      </c>
      <c r="D1632" s="1" t="s">
        <v>4144</v>
      </c>
      <c r="E1632" s="1" t="s">
        <v>4145</v>
      </c>
      <c r="G1632" s="3">
        <v>-3783.234849048991</v>
      </c>
      <c r="H1632" s="3">
        <v>21.577074</v>
      </c>
      <c r="I1632" s="4">
        <v>-81631.13829730892</v>
      </c>
      <c r="J1632" s="5">
        <v>-5.206738656674416E-4</v>
      </c>
      <c r="K1632" s="6">
        <v>1.5677978804E8</v>
      </c>
      <c r="L1632" s="7">
        <v>6525001.0</v>
      </c>
      <c r="M1632" s="8">
        <v>24.02755004</v>
      </c>
      <c r="N1632" s="9" t="str">
        <f t="shared" si="1"/>
        <v> </v>
      </c>
      <c r="O1632" s="9" t="str">
        <f t="shared" si="2"/>
        <v> </v>
      </c>
      <c r="P1632" s="10" t="str">
        <f t="shared" si="3"/>
        <v> </v>
      </c>
      <c r="Q1632" s="9" t="str">
        <f t="shared" si="4"/>
        <v> </v>
      </c>
      <c r="R1632" s="10" t="str">
        <f t="shared" si="5"/>
        <v> </v>
      </c>
      <c r="S1632" s="9" t="str">
        <f t="shared" si="6"/>
        <v> </v>
      </c>
      <c r="AB1632" s="10" t="s">
        <v>4256</v>
      </c>
      <c r="AC1632" s="10"/>
      <c r="AD1632" s="10"/>
      <c r="AE1632" s="10"/>
      <c r="AF1632" s="10"/>
      <c r="AG1632" s="11" t="s">
        <v>114</v>
      </c>
    </row>
    <row r="1633" ht="14.25" hidden="1" customHeight="1">
      <c r="A1633" s="1" t="s">
        <v>1636</v>
      </c>
      <c r="B1633" s="1" t="s">
        <v>4146</v>
      </c>
      <c r="C1633" s="1" t="s">
        <v>4147</v>
      </c>
      <c r="D1633" s="1" t="s">
        <v>4148</v>
      </c>
      <c r="E1633" s="1" t="s">
        <v>4149</v>
      </c>
      <c r="F1633" s="1" t="s">
        <v>4150</v>
      </c>
      <c r="G1633" s="3">
        <v>-1090.91909003399</v>
      </c>
      <c r="H1633" s="3">
        <v>256.91</v>
      </c>
      <c r="I1633" s="4">
        <v>-280268.0234206324</v>
      </c>
      <c r="J1633" s="5">
        <v>-0.001787654052377761</v>
      </c>
      <c r="K1633" s="6">
        <v>1.5677978804E8</v>
      </c>
      <c r="L1633" s="7">
        <v>6525001.0</v>
      </c>
      <c r="M1633" s="8">
        <v>24.02755004</v>
      </c>
      <c r="N1633" s="9" t="str">
        <f t="shared" si="1"/>
        <v> </v>
      </c>
      <c r="O1633" s="9" t="str">
        <f t="shared" si="2"/>
        <v> </v>
      </c>
      <c r="P1633" s="10" t="str">
        <f t="shared" si="3"/>
        <v> </v>
      </c>
      <c r="Q1633" s="9" t="str">
        <f t="shared" si="4"/>
        <v> </v>
      </c>
      <c r="R1633" s="10" t="str">
        <f t="shared" si="5"/>
        <v> </v>
      </c>
      <c r="S1633" s="9" t="str">
        <f t="shared" si="6"/>
        <v> </v>
      </c>
      <c r="AB1633" s="10" t="s">
        <v>4256</v>
      </c>
      <c r="AC1633" s="10"/>
      <c r="AD1633" s="10"/>
      <c r="AE1633" s="10"/>
      <c r="AF1633" s="10"/>
      <c r="AG1633" s="11" t="s">
        <v>114</v>
      </c>
    </row>
    <row r="1634" ht="14.25" hidden="1" customHeight="1">
      <c r="A1634" s="1" t="s">
        <v>1636</v>
      </c>
      <c r="B1634" s="1" t="s">
        <v>4151</v>
      </c>
      <c r="C1634" s="1" t="s">
        <v>4152</v>
      </c>
      <c r="D1634" s="1" t="s">
        <v>4153</v>
      </c>
      <c r="E1634" s="1" t="s">
        <v>4154</v>
      </c>
      <c r="F1634" s="1" t="s">
        <v>4155</v>
      </c>
      <c r="G1634" s="3">
        <v>-545.4595450169949</v>
      </c>
      <c r="H1634" s="3">
        <v>658.23</v>
      </c>
      <c r="I1634" s="4">
        <v>-359037.8363165365</v>
      </c>
      <c r="J1634" s="5">
        <v>-0.002290077316758034</v>
      </c>
      <c r="K1634" s="6">
        <v>1.5677978804E8</v>
      </c>
      <c r="L1634" s="7">
        <v>6525001.0</v>
      </c>
      <c r="M1634" s="8">
        <v>24.02755004</v>
      </c>
      <c r="N1634" s="9" t="str">
        <f t="shared" si="1"/>
        <v> </v>
      </c>
      <c r="O1634" s="9" t="str">
        <f t="shared" si="2"/>
        <v> </v>
      </c>
      <c r="P1634" s="10" t="str">
        <f t="shared" si="3"/>
        <v> </v>
      </c>
      <c r="Q1634" s="9" t="str">
        <f t="shared" si="4"/>
        <v> </v>
      </c>
      <c r="R1634" s="10" t="str">
        <f t="shared" si="5"/>
        <v> </v>
      </c>
      <c r="S1634" s="9" t="str">
        <f t="shared" si="6"/>
        <v> </v>
      </c>
      <c r="AB1634" s="10" t="s">
        <v>4256</v>
      </c>
      <c r="AC1634" s="10"/>
      <c r="AD1634" s="10"/>
      <c r="AE1634" s="10"/>
      <c r="AF1634" s="10"/>
      <c r="AG1634" s="11" t="s">
        <v>114</v>
      </c>
    </row>
    <row r="1635" ht="14.25" hidden="1" customHeight="1">
      <c r="A1635" s="1" t="s">
        <v>1636</v>
      </c>
      <c r="B1635" s="1" t="s">
        <v>4156</v>
      </c>
      <c r="C1635" s="1" t="s">
        <v>4157</v>
      </c>
      <c r="D1635" s="1" t="s">
        <v>4158</v>
      </c>
      <c r="E1635" s="1" t="s">
        <v>4159</v>
      </c>
      <c r="G1635" s="3">
        <v>-2865.929960991907</v>
      </c>
      <c r="H1635" s="3">
        <v>74.34027</v>
      </c>
      <c r="I1635" s="4">
        <v>-213054.0071012278</v>
      </c>
      <c r="J1635" s="5">
        <v>-0.001358937971308332</v>
      </c>
      <c r="K1635" s="6">
        <v>1.5677978804E8</v>
      </c>
      <c r="L1635" s="7">
        <v>6525001.0</v>
      </c>
      <c r="M1635" s="8">
        <v>24.02755004</v>
      </c>
      <c r="N1635" s="9" t="str">
        <f t="shared" si="1"/>
        <v> </v>
      </c>
      <c r="O1635" s="9" t="str">
        <f t="shared" si="2"/>
        <v> </v>
      </c>
      <c r="P1635" s="10" t="str">
        <f t="shared" si="3"/>
        <v> </v>
      </c>
      <c r="Q1635" s="9" t="str">
        <f t="shared" si="4"/>
        <v> </v>
      </c>
      <c r="R1635" s="10" t="str">
        <f t="shared" si="5"/>
        <v> </v>
      </c>
      <c r="S1635" s="9" t="str">
        <f t="shared" si="6"/>
        <v> </v>
      </c>
      <c r="AB1635" s="10" t="s">
        <v>4256</v>
      </c>
      <c r="AC1635" s="10"/>
      <c r="AD1635" s="10"/>
      <c r="AE1635" s="10"/>
      <c r="AF1635" s="10"/>
      <c r="AG1635" s="11" t="s">
        <v>114</v>
      </c>
    </row>
    <row r="1636" ht="14.25" hidden="1" customHeight="1">
      <c r="A1636" s="1" t="s">
        <v>1636</v>
      </c>
      <c r="B1636" s="1" t="s">
        <v>4160</v>
      </c>
      <c r="C1636" s="1" t="s">
        <v>4161</v>
      </c>
      <c r="D1636" s="1" t="s">
        <v>4162</v>
      </c>
      <c r="E1636" s="1" t="s">
        <v>4163</v>
      </c>
      <c r="F1636" s="1" t="s">
        <v>4164</v>
      </c>
      <c r="G1636" s="3">
        <v>-3380.294425057814</v>
      </c>
      <c r="H1636" s="3">
        <v>41.36</v>
      </c>
      <c r="I1636" s="4">
        <v>-139808.9774203912</v>
      </c>
      <c r="J1636" s="5">
        <v>-8.91753836181492E-4</v>
      </c>
      <c r="K1636" s="6">
        <v>1.5677978804E8</v>
      </c>
      <c r="L1636" s="7">
        <v>6525001.0</v>
      </c>
      <c r="M1636" s="8">
        <v>24.02755004</v>
      </c>
      <c r="N1636" s="9" t="str">
        <f t="shared" si="1"/>
        <v> </v>
      </c>
      <c r="O1636" s="9" t="str">
        <f t="shared" si="2"/>
        <v> </v>
      </c>
      <c r="P1636" s="10" t="str">
        <f t="shared" si="3"/>
        <v> </v>
      </c>
      <c r="Q1636" s="9" t="str">
        <f t="shared" si="4"/>
        <v> </v>
      </c>
      <c r="R1636" s="10" t="str">
        <f t="shared" si="5"/>
        <v> </v>
      </c>
      <c r="S1636" s="9" t="str">
        <f t="shared" si="6"/>
        <v> </v>
      </c>
      <c r="AB1636" s="10" t="s">
        <v>4256</v>
      </c>
      <c r="AC1636" s="10"/>
      <c r="AD1636" s="10"/>
      <c r="AE1636" s="10"/>
      <c r="AF1636" s="10"/>
      <c r="AG1636" s="11" t="s">
        <v>114</v>
      </c>
    </row>
    <row r="1637" ht="14.25" hidden="1" customHeight="1">
      <c r="A1637" s="1" t="s">
        <v>1636</v>
      </c>
      <c r="B1637" s="1" t="s">
        <v>4165</v>
      </c>
      <c r="C1637" s="1" t="s">
        <v>4166</v>
      </c>
      <c r="D1637" s="1" t="s">
        <v>4167</v>
      </c>
      <c r="E1637" s="1" t="s">
        <v>4168</v>
      </c>
      <c r="G1637" s="3">
        <v>-235565.3204442694</v>
      </c>
      <c r="H1637" s="3">
        <v>1.312</v>
      </c>
      <c r="I1637" s="4">
        <v>-309061.7004228815</v>
      </c>
      <c r="J1637" s="5">
        <v>-0.001971310870403965</v>
      </c>
      <c r="K1637" s="6">
        <v>1.5677978804E8</v>
      </c>
      <c r="L1637" s="7">
        <v>6525001.0</v>
      </c>
      <c r="M1637" s="8">
        <v>24.02755004</v>
      </c>
      <c r="N1637" s="9" t="str">
        <f t="shared" si="1"/>
        <v> </v>
      </c>
      <c r="O1637" s="9" t="str">
        <f t="shared" si="2"/>
        <v> </v>
      </c>
      <c r="P1637" s="10" t="str">
        <f t="shared" si="3"/>
        <v> </v>
      </c>
      <c r="Q1637" s="9" t="str">
        <f t="shared" si="4"/>
        <v> </v>
      </c>
      <c r="R1637" s="10" t="str">
        <f t="shared" si="5"/>
        <v> </v>
      </c>
      <c r="S1637" s="9" t="str">
        <f t="shared" si="6"/>
        <v> </v>
      </c>
      <c r="AB1637" s="10" t="s">
        <v>4256</v>
      </c>
      <c r="AC1637" s="10"/>
      <c r="AD1637" s="10"/>
      <c r="AE1637" s="10"/>
      <c r="AF1637" s="10"/>
      <c r="AG1637" s="11" t="s">
        <v>114</v>
      </c>
    </row>
    <row r="1638" ht="14.25" hidden="1" customHeight="1">
      <c r="A1638" s="1" t="s">
        <v>1636</v>
      </c>
      <c r="B1638" s="1" t="s">
        <v>4169</v>
      </c>
      <c r="C1638" s="1" t="s">
        <v>4170</v>
      </c>
      <c r="D1638" s="1" t="s">
        <v>4171</v>
      </c>
      <c r="E1638" s="1" t="s">
        <v>4172</v>
      </c>
      <c r="G1638" s="3">
        <v>-3627.111630107072</v>
      </c>
      <c r="H1638" s="3">
        <v>69.20029500000001</v>
      </c>
      <c r="I1638" s="4">
        <v>-250997.1948013403</v>
      </c>
      <c r="J1638" s="5">
        <v>-0.001600953783260009</v>
      </c>
      <c r="K1638" s="6">
        <v>1.5677978804E8</v>
      </c>
      <c r="L1638" s="7">
        <v>6525001.0</v>
      </c>
      <c r="M1638" s="8">
        <v>24.02755004</v>
      </c>
      <c r="N1638" s="9" t="str">
        <f t="shared" si="1"/>
        <v> </v>
      </c>
      <c r="O1638" s="9" t="str">
        <f t="shared" si="2"/>
        <v> </v>
      </c>
      <c r="P1638" s="10" t="str">
        <f t="shared" si="3"/>
        <v> </v>
      </c>
      <c r="Q1638" s="9" t="str">
        <f t="shared" si="4"/>
        <v> </v>
      </c>
      <c r="R1638" s="10" t="str">
        <f t="shared" si="5"/>
        <v> </v>
      </c>
      <c r="S1638" s="9" t="str">
        <f t="shared" si="6"/>
        <v> </v>
      </c>
      <c r="AB1638" s="10" t="s">
        <v>4256</v>
      </c>
      <c r="AC1638" s="10"/>
      <c r="AD1638" s="10"/>
      <c r="AE1638" s="10"/>
      <c r="AF1638" s="10"/>
      <c r="AG1638" s="11" t="s">
        <v>114</v>
      </c>
    </row>
    <row r="1639" ht="14.25" hidden="1" customHeight="1">
      <c r="A1639" s="1" t="s">
        <v>1636</v>
      </c>
      <c r="B1639" s="1" t="s">
        <v>598</v>
      </c>
      <c r="C1639" s="1" t="s">
        <v>4173</v>
      </c>
      <c r="D1639" s="1" t="s">
        <v>600</v>
      </c>
      <c r="E1639" s="1" t="s">
        <v>601</v>
      </c>
      <c r="F1639" s="1" t="s">
        <v>602</v>
      </c>
      <c r="G1639" s="3">
        <v>-28138.45700398835</v>
      </c>
      <c r="H1639" s="3">
        <v>15.98</v>
      </c>
      <c r="I1639" s="4">
        <v>-449652.5429237338</v>
      </c>
      <c r="J1639" s="5">
        <v>-0.002868051733868984</v>
      </c>
      <c r="K1639" s="6">
        <v>1.5677978804E8</v>
      </c>
      <c r="L1639" s="7">
        <v>6525001.0</v>
      </c>
      <c r="M1639" s="8">
        <v>24.02755004</v>
      </c>
      <c r="N1639" s="9" t="str">
        <f t="shared" si="1"/>
        <v> </v>
      </c>
      <c r="O1639" s="9" t="str">
        <f t="shared" si="2"/>
        <v> </v>
      </c>
      <c r="P1639" s="10" t="str">
        <f t="shared" si="3"/>
        <v> </v>
      </c>
      <c r="Q1639" s="9" t="str">
        <f t="shared" si="4"/>
        <v> </v>
      </c>
      <c r="R1639" s="10" t="str">
        <f t="shared" si="5"/>
        <v> </v>
      </c>
      <c r="S1639" s="9" t="str">
        <f t="shared" si="6"/>
        <v> </v>
      </c>
      <c r="AB1639" s="10" t="s">
        <v>4256</v>
      </c>
      <c r="AC1639" s="10"/>
      <c r="AD1639" s="10"/>
      <c r="AE1639" s="10"/>
      <c r="AF1639" s="10"/>
      <c r="AG1639" s="11" t="s">
        <v>114</v>
      </c>
    </row>
    <row r="1640" ht="14.25" hidden="1" customHeight="1">
      <c r="A1640" s="1" t="s">
        <v>1636</v>
      </c>
      <c r="B1640" s="1" t="s">
        <v>4174</v>
      </c>
      <c r="C1640" s="1" t="s">
        <v>4175</v>
      </c>
      <c r="D1640" s="1" t="s">
        <v>4176</v>
      </c>
      <c r="E1640" s="1" t="s">
        <v>4177</v>
      </c>
      <c r="G1640" s="3">
        <v>-7767.292095907089</v>
      </c>
      <c r="H1640" s="3">
        <v>32.668599</v>
      </c>
      <c r="I1640" s="4">
        <v>-253746.5507970582</v>
      </c>
      <c r="J1640" s="5">
        <v>-0.001618490201889536</v>
      </c>
      <c r="K1640" s="6">
        <v>1.5677978804E8</v>
      </c>
      <c r="L1640" s="7">
        <v>6525001.0</v>
      </c>
      <c r="M1640" s="8">
        <v>24.02755004</v>
      </c>
      <c r="N1640" s="9" t="str">
        <f t="shared" si="1"/>
        <v> </v>
      </c>
      <c r="O1640" s="9" t="str">
        <f t="shared" si="2"/>
        <v> </v>
      </c>
      <c r="P1640" s="10" t="str">
        <f t="shared" si="3"/>
        <v> </v>
      </c>
      <c r="Q1640" s="9" t="str">
        <f t="shared" si="4"/>
        <v> </v>
      </c>
      <c r="R1640" s="10" t="str">
        <f t="shared" si="5"/>
        <v> </v>
      </c>
      <c r="S1640" s="9" t="str">
        <f t="shared" si="6"/>
        <v> </v>
      </c>
      <c r="AB1640" s="10" t="s">
        <v>4256</v>
      </c>
      <c r="AC1640" s="10"/>
      <c r="AD1640" s="10"/>
      <c r="AE1640" s="10"/>
      <c r="AF1640" s="10"/>
      <c r="AG1640" s="11" t="s">
        <v>114</v>
      </c>
    </row>
    <row r="1641" ht="14.25" hidden="1" customHeight="1">
      <c r="A1641" s="1" t="s">
        <v>1636</v>
      </c>
      <c r="B1641" s="1" t="s">
        <v>4178</v>
      </c>
      <c r="C1641" s="1" t="s">
        <v>4179</v>
      </c>
      <c r="D1641" s="1" t="s">
        <v>4180</v>
      </c>
      <c r="E1641" s="1" t="s">
        <v>4181</v>
      </c>
      <c r="G1641" s="3">
        <v>-48830.2899343777</v>
      </c>
      <c r="H1641" s="3">
        <v>11.069883</v>
      </c>
      <c r="I1641" s="4">
        <v>-540545.5964296389</v>
      </c>
      <c r="J1641" s="5">
        <v>-0.00344780155138191</v>
      </c>
      <c r="K1641" s="6">
        <v>1.5677978804E8</v>
      </c>
      <c r="L1641" s="7">
        <v>6525001.0</v>
      </c>
      <c r="M1641" s="8">
        <v>24.02755004</v>
      </c>
      <c r="N1641" s="9" t="str">
        <f t="shared" si="1"/>
        <v> </v>
      </c>
      <c r="O1641" s="9" t="str">
        <f t="shared" si="2"/>
        <v> </v>
      </c>
      <c r="P1641" s="10" t="str">
        <f t="shared" si="3"/>
        <v> </v>
      </c>
      <c r="Q1641" s="9" t="str">
        <f t="shared" si="4"/>
        <v> </v>
      </c>
      <c r="R1641" s="10" t="str">
        <f t="shared" si="5"/>
        <v> </v>
      </c>
      <c r="S1641" s="9" t="str">
        <f t="shared" si="6"/>
        <v> </v>
      </c>
      <c r="AB1641" s="10" t="s">
        <v>4256</v>
      </c>
      <c r="AC1641" s="10"/>
      <c r="AD1641" s="10"/>
      <c r="AE1641" s="10"/>
      <c r="AF1641" s="10"/>
      <c r="AG1641" s="11" t="s">
        <v>114</v>
      </c>
    </row>
    <row r="1642" ht="14.25" hidden="1" customHeight="1">
      <c r="A1642" s="1" t="s">
        <v>1636</v>
      </c>
      <c r="B1642" s="1" t="s">
        <v>4182</v>
      </c>
      <c r="C1642" s="1" t="s">
        <v>4183</v>
      </c>
      <c r="D1642" s="1" t="s">
        <v>4184</v>
      </c>
      <c r="E1642" s="1" t="s">
        <v>4185</v>
      </c>
      <c r="F1642" s="1" t="s">
        <v>4186</v>
      </c>
      <c r="G1642" s="3">
        <v>-650.4054432269155</v>
      </c>
      <c r="H1642" s="3">
        <v>257.23</v>
      </c>
      <c r="I1642" s="4">
        <v>-167303.7921612595</v>
      </c>
      <c r="J1642" s="5">
        <v>-0.001067126025955428</v>
      </c>
      <c r="K1642" s="6">
        <v>1.5677978804E8</v>
      </c>
      <c r="L1642" s="7">
        <v>6525001.0</v>
      </c>
      <c r="M1642" s="8">
        <v>24.02755004</v>
      </c>
      <c r="N1642" s="9" t="str">
        <f t="shared" si="1"/>
        <v> </v>
      </c>
      <c r="O1642" s="9" t="str">
        <f t="shared" si="2"/>
        <v> </v>
      </c>
      <c r="P1642" s="10" t="str">
        <f t="shared" si="3"/>
        <v> </v>
      </c>
      <c r="Q1642" s="9" t="str">
        <f t="shared" si="4"/>
        <v> </v>
      </c>
      <c r="R1642" s="10" t="str">
        <f t="shared" si="5"/>
        <v> </v>
      </c>
      <c r="S1642" s="9" t="str">
        <f t="shared" si="6"/>
        <v> </v>
      </c>
      <c r="AB1642" s="10" t="s">
        <v>4256</v>
      </c>
      <c r="AC1642" s="10"/>
      <c r="AD1642" s="10"/>
      <c r="AE1642" s="10"/>
      <c r="AF1642" s="10"/>
      <c r="AG1642" s="11" t="s">
        <v>114</v>
      </c>
    </row>
    <row r="1643" ht="14.25" hidden="1" customHeight="1">
      <c r="A1643" s="1" t="s">
        <v>1636</v>
      </c>
      <c r="B1643" s="1" t="s">
        <v>4187</v>
      </c>
      <c r="C1643" s="1" t="s">
        <v>4188</v>
      </c>
      <c r="D1643" s="1" t="s">
        <v>4189</v>
      </c>
      <c r="E1643" s="1" t="s">
        <v>4190</v>
      </c>
      <c r="G1643" s="3">
        <v>-41592.90984301206</v>
      </c>
      <c r="H1643" s="3">
        <v>28.610724</v>
      </c>
      <c r="I1643" s="4">
        <v>-1190003.263875302</v>
      </c>
      <c r="J1643" s="5">
        <v>-0.007590284938844861</v>
      </c>
      <c r="K1643" s="6">
        <v>1.5677978804E8</v>
      </c>
      <c r="L1643" s="7">
        <v>6525001.0</v>
      </c>
      <c r="M1643" s="8">
        <v>24.02755004</v>
      </c>
      <c r="N1643" s="9" t="str">
        <f t="shared" si="1"/>
        <v> </v>
      </c>
      <c r="O1643" s="9" t="str">
        <f t="shared" si="2"/>
        <v> </v>
      </c>
      <c r="P1643" s="10" t="str">
        <f t="shared" si="3"/>
        <v> </v>
      </c>
      <c r="Q1643" s="9" t="str">
        <f t="shared" si="4"/>
        <v> </v>
      </c>
      <c r="R1643" s="10" t="str">
        <f t="shared" si="5"/>
        <v> </v>
      </c>
      <c r="S1643" s="9" t="str">
        <f t="shared" si="6"/>
        <v> </v>
      </c>
      <c r="AB1643" s="10" t="s">
        <v>4256</v>
      </c>
      <c r="AC1643" s="10"/>
      <c r="AD1643" s="10"/>
      <c r="AE1643" s="10"/>
      <c r="AF1643" s="10"/>
      <c r="AG1643" s="11" t="s">
        <v>114</v>
      </c>
    </row>
    <row r="1644" ht="14.25" hidden="1" customHeight="1">
      <c r="A1644" s="1" t="s">
        <v>1636</v>
      </c>
      <c r="B1644" s="1" t="s">
        <v>4191</v>
      </c>
      <c r="C1644" s="1" t="s">
        <v>4192</v>
      </c>
      <c r="D1644" s="1" t="s">
        <v>4193</v>
      </c>
      <c r="E1644" s="1" t="s">
        <v>4194</v>
      </c>
      <c r="G1644" s="3">
        <v>-146858.1804468678</v>
      </c>
      <c r="H1644" s="3">
        <v>3.452432879999999</v>
      </c>
      <c r="I1644" s="4">
        <v>-507018.0108717395</v>
      </c>
      <c r="J1644" s="5">
        <v>-0.003233950097842852</v>
      </c>
      <c r="K1644" s="6">
        <v>1.5677978804E8</v>
      </c>
      <c r="L1644" s="7">
        <v>6525001.0</v>
      </c>
      <c r="M1644" s="8">
        <v>24.02755004</v>
      </c>
      <c r="N1644" s="9" t="str">
        <f t="shared" si="1"/>
        <v> </v>
      </c>
      <c r="O1644" s="9" t="str">
        <f t="shared" si="2"/>
        <v> </v>
      </c>
      <c r="P1644" s="10" t="str">
        <f t="shared" si="3"/>
        <v> </v>
      </c>
      <c r="Q1644" s="9" t="str">
        <f t="shared" si="4"/>
        <v> </v>
      </c>
      <c r="R1644" s="10" t="str">
        <f t="shared" si="5"/>
        <v> </v>
      </c>
      <c r="S1644" s="9" t="str">
        <f t="shared" si="6"/>
        <v> </v>
      </c>
      <c r="AB1644" s="10" t="s">
        <v>4256</v>
      </c>
      <c r="AC1644" s="10"/>
      <c r="AD1644" s="10"/>
      <c r="AE1644" s="10"/>
      <c r="AF1644" s="10"/>
      <c r="AG1644" s="11" t="s">
        <v>114</v>
      </c>
    </row>
    <row r="1645" ht="14.25" hidden="1" customHeight="1">
      <c r="A1645" s="1" t="s">
        <v>1636</v>
      </c>
      <c r="B1645" s="1" t="s">
        <v>4195</v>
      </c>
      <c r="C1645" s="1" t="s">
        <v>4196</v>
      </c>
      <c r="D1645" s="1" t="s">
        <v>4197</v>
      </c>
      <c r="E1645" s="1" t="s">
        <v>4198</v>
      </c>
      <c r="F1645" s="1" t="s">
        <v>4199</v>
      </c>
      <c r="G1645" s="3">
        <v>-37944.42034475112</v>
      </c>
      <c r="H1645" s="3">
        <v>48.62</v>
      </c>
      <c r="I1645" s="4">
        <v>-1844857.717161799</v>
      </c>
      <c r="J1645" s="5">
        <v>-0.01176719104053841</v>
      </c>
      <c r="K1645" s="6">
        <v>1.5677978804E8</v>
      </c>
      <c r="L1645" s="7">
        <v>6525001.0</v>
      </c>
      <c r="M1645" s="8">
        <v>24.02755004</v>
      </c>
      <c r="N1645" s="9" t="str">
        <f t="shared" si="1"/>
        <v> </v>
      </c>
      <c r="O1645" s="9" t="str">
        <f t="shared" si="2"/>
        <v> </v>
      </c>
      <c r="P1645" s="10" t="str">
        <f t="shared" si="3"/>
        <v> </v>
      </c>
      <c r="Q1645" s="9" t="str">
        <f t="shared" si="4"/>
        <v> </v>
      </c>
      <c r="R1645" s="10" t="str">
        <f t="shared" si="5"/>
        <v> </v>
      </c>
      <c r="S1645" s="9" t="str">
        <f t="shared" si="6"/>
        <v> </v>
      </c>
      <c r="AB1645" s="10" t="s">
        <v>4256</v>
      </c>
      <c r="AC1645" s="10"/>
      <c r="AD1645" s="10"/>
      <c r="AE1645" s="10"/>
      <c r="AF1645" s="10"/>
      <c r="AG1645" s="11" t="s">
        <v>114</v>
      </c>
    </row>
    <row r="1646" ht="14.25" hidden="1" customHeight="1">
      <c r="A1646" s="1" t="s">
        <v>1636</v>
      </c>
      <c r="B1646" s="1" t="s">
        <v>613</v>
      </c>
      <c r="C1646" s="1" t="s">
        <v>4200</v>
      </c>
      <c r="D1646" s="1" t="s">
        <v>615</v>
      </c>
      <c r="E1646" s="1" t="s">
        <v>616</v>
      </c>
      <c r="F1646" s="1" t="s">
        <v>617</v>
      </c>
      <c r="G1646" s="3">
        <v>-132442.3713551063</v>
      </c>
      <c r="H1646" s="3">
        <v>13.53</v>
      </c>
      <c r="I1646" s="4">
        <v>-1791945.284434589</v>
      </c>
      <c r="J1646" s="5">
        <v>-0.01142969579712278</v>
      </c>
      <c r="K1646" s="6">
        <v>1.5677978804E8</v>
      </c>
      <c r="L1646" s="7">
        <v>6525001.0</v>
      </c>
      <c r="M1646" s="8">
        <v>24.02755004</v>
      </c>
      <c r="N1646" s="9" t="str">
        <f t="shared" si="1"/>
        <v> </v>
      </c>
      <c r="O1646" s="9" t="str">
        <f t="shared" si="2"/>
        <v> </v>
      </c>
      <c r="P1646" s="10" t="str">
        <f t="shared" si="3"/>
        <v> </v>
      </c>
      <c r="Q1646" s="9" t="str">
        <f t="shared" si="4"/>
        <v> </v>
      </c>
      <c r="R1646" s="10" t="str">
        <f t="shared" si="5"/>
        <v> </v>
      </c>
      <c r="S1646" s="9" t="str">
        <f t="shared" si="6"/>
        <v> </v>
      </c>
      <c r="AB1646" s="10" t="s">
        <v>4256</v>
      </c>
      <c r="AC1646" s="10"/>
      <c r="AD1646" s="10"/>
      <c r="AE1646" s="10"/>
      <c r="AF1646" s="10"/>
      <c r="AG1646" s="11" t="s">
        <v>114</v>
      </c>
    </row>
    <row r="1647" ht="14.25" hidden="1" customHeight="1">
      <c r="A1647" s="1" t="s">
        <v>1636</v>
      </c>
      <c r="B1647" s="1" t="s">
        <v>623</v>
      </c>
      <c r="C1647" s="1" t="s">
        <v>4201</v>
      </c>
      <c r="D1647" s="1" t="s">
        <v>625</v>
      </c>
      <c r="E1647" s="1" t="s">
        <v>626</v>
      </c>
      <c r="F1647" s="1" t="s">
        <v>627</v>
      </c>
      <c r="G1647" s="3">
        <v>-22545.87713209795</v>
      </c>
      <c r="H1647" s="3">
        <v>40.66</v>
      </c>
      <c r="I1647" s="4">
        <v>-916715.3641911026</v>
      </c>
      <c r="J1647" s="5">
        <v>-0.005847152720714334</v>
      </c>
      <c r="K1647" s="6">
        <v>1.5677978804E8</v>
      </c>
      <c r="L1647" s="7">
        <v>6525001.0</v>
      </c>
      <c r="M1647" s="8">
        <v>24.02755004</v>
      </c>
      <c r="N1647" s="9" t="str">
        <f t="shared" si="1"/>
        <v> </v>
      </c>
      <c r="O1647" s="9" t="str">
        <f t="shared" si="2"/>
        <v> </v>
      </c>
      <c r="P1647" s="10" t="str">
        <f t="shared" si="3"/>
        <v> </v>
      </c>
      <c r="Q1647" s="9" t="str">
        <f t="shared" si="4"/>
        <v> </v>
      </c>
      <c r="R1647" s="10" t="str">
        <f t="shared" si="5"/>
        <v> </v>
      </c>
      <c r="S1647" s="9" t="str">
        <f t="shared" si="6"/>
        <v> </v>
      </c>
      <c r="AB1647" s="10" t="s">
        <v>4256</v>
      </c>
      <c r="AC1647" s="10"/>
      <c r="AD1647" s="10"/>
      <c r="AE1647" s="10"/>
      <c r="AF1647" s="10"/>
      <c r="AG1647" s="11" t="s">
        <v>114</v>
      </c>
    </row>
    <row r="1648" ht="14.25" hidden="1" customHeight="1">
      <c r="A1648" s="1" t="s">
        <v>1636</v>
      </c>
      <c r="B1648" s="1" t="s">
        <v>4202</v>
      </c>
      <c r="C1648" s="1" t="s">
        <v>4203</v>
      </c>
      <c r="D1648" s="1" t="s">
        <v>4204</v>
      </c>
      <c r="E1648" s="1" t="s">
        <v>4205</v>
      </c>
      <c r="F1648" s="1" t="s">
        <v>4206</v>
      </c>
      <c r="G1648" s="3">
        <v>-640.6882304297006</v>
      </c>
      <c r="H1648" s="3">
        <v>138.29</v>
      </c>
      <c r="I1648" s="4">
        <v>-88600.77538612329</v>
      </c>
      <c r="J1648" s="5">
        <v>-5.651288121624335E-4</v>
      </c>
      <c r="K1648" s="6">
        <v>1.5677978804E8</v>
      </c>
      <c r="L1648" s="7">
        <v>6525001.0</v>
      </c>
      <c r="M1648" s="8">
        <v>24.02755004</v>
      </c>
      <c r="N1648" s="9" t="str">
        <f t="shared" si="1"/>
        <v> </v>
      </c>
      <c r="O1648" s="9" t="str">
        <f t="shared" si="2"/>
        <v> </v>
      </c>
      <c r="P1648" s="10" t="str">
        <f t="shared" si="3"/>
        <v> </v>
      </c>
      <c r="Q1648" s="9" t="str">
        <f t="shared" si="4"/>
        <v> </v>
      </c>
      <c r="R1648" s="10" t="str">
        <f t="shared" si="5"/>
        <v> </v>
      </c>
      <c r="S1648" s="9" t="str">
        <f t="shared" si="6"/>
        <v> </v>
      </c>
      <c r="AB1648" s="10" t="s">
        <v>4256</v>
      </c>
      <c r="AC1648" s="10"/>
      <c r="AD1648" s="10"/>
      <c r="AE1648" s="10"/>
      <c r="AF1648" s="10"/>
      <c r="AG1648" s="11" t="s">
        <v>114</v>
      </c>
    </row>
    <row r="1649" ht="14.25" hidden="1" customHeight="1">
      <c r="A1649" s="1" t="s">
        <v>1636</v>
      </c>
      <c r="B1649" s="1" t="s">
        <v>4207</v>
      </c>
      <c r="C1649" s="1" t="s">
        <v>4208</v>
      </c>
      <c r="D1649" s="1" t="s">
        <v>4209</v>
      </c>
      <c r="E1649" s="1" t="s">
        <v>4210</v>
      </c>
      <c r="G1649" s="3">
        <v>-71520.62963006091</v>
      </c>
      <c r="H1649" s="3">
        <v>17.01664</v>
      </c>
      <c r="I1649" s="4">
        <v>-1217040.80698808</v>
      </c>
      <c r="J1649" s="5">
        <v>-0.007762740479516213</v>
      </c>
      <c r="K1649" s="6">
        <v>1.5677978804E8</v>
      </c>
      <c r="L1649" s="7">
        <v>6525001.0</v>
      </c>
      <c r="M1649" s="8">
        <v>24.02755004</v>
      </c>
      <c r="N1649" s="9" t="str">
        <f t="shared" si="1"/>
        <v> </v>
      </c>
      <c r="O1649" s="9" t="str">
        <f t="shared" si="2"/>
        <v> </v>
      </c>
      <c r="P1649" s="10" t="str">
        <f t="shared" si="3"/>
        <v> </v>
      </c>
      <c r="Q1649" s="9" t="str">
        <f t="shared" si="4"/>
        <v> </v>
      </c>
      <c r="R1649" s="10" t="str">
        <f t="shared" si="5"/>
        <v> </v>
      </c>
      <c r="S1649" s="9" t="str">
        <f t="shared" si="6"/>
        <v> </v>
      </c>
      <c r="AB1649" s="10" t="s">
        <v>4256</v>
      </c>
      <c r="AC1649" s="10"/>
      <c r="AD1649" s="10"/>
      <c r="AE1649" s="10"/>
      <c r="AF1649" s="10"/>
      <c r="AG1649" s="11" t="s">
        <v>114</v>
      </c>
    </row>
    <row r="1650" ht="14.25" hidden="1" customHeight="1">
      <c r="A1650" s="1" t="s">
        <v>1636</v>
      </c>
      <c r="B1650" s="1" t="s">
        <v>638</v>
      </c>
      <c r="C1650" s="1" t="s">
        <v>4211</v>
      </c>
      <c r="D1650" s="1" t="s">
        <v>640</v>
      </c>
      <c r="E1650" s="1" t="s">
        <v>641</v>
      </c>
      <c r="F1650" s="1" t="s">
        <v>642</v>
      </c>
      <c r="G1650" s="3">
        <v>-66043.36068336412</v>
      </c>
      <c r="H1650" s="3">
        <v>8.61</v>
      </c>
      <c r="I1650" s="4">
        <v>-568633.3354837651</v>
      </c>
      <c r="J1650" s="5">
        <v>-0.003626955633711451</v>
      </c>
      <c r="K1650" s="6">
        <v>1.5677978804E8</v>
      </c>
      <c r="L1650" s="7">
        <v>6525001.0</v>
      </c>
      <c r="M1650" s="8">
        <v>24.02755004</v>
      </c>
      <c r="N1650" s="9" t="str">
        <f t="shared" si="1"/>
        <v> </v>
      </c>
      <c r="O1650" s="9" t="str">
        <f t="shared" si="2"/>
        <v> </v>
      </c>
      <c r="P1650" s="10" t="str">
        <f t="shared" si="3"/>
        <v> </v>
      </c>
      <c r="Q1650" s="9" t="str">
        <f t="shared" si="4"/>
        <v> </v>
      </c>
      <c r="R1650" s="10" t="str">
        <f t="shared" si="5"/>
        <v> </v>
      </c>
      <c r="S1650" s="9" t="str">
        <f t="shared" si="6"/>
        <v> </v>
      </c>
      <c r="AB1650" s="10" t="s">
        <v>4256</v>
      </c>
      <c r="AC1650" s="10"/>
      <c r="AD1650" s="10"/>
      <c r="AE1650" s="10"/>
      <c r="AF1650" s="10"/>
      <c r="AG1650" s="11" t="s">
        <v>114</v>
      </c>
    </row>
    <row r="1651" ht="14.25" hidden="1" customHeight="1">
      <c r="A1651" s="1" t="s">
        <v>1636</v>
      </c>
      <c r="B1651" s="1" t="s">
        <v>4212</v>
      </c>
      <c r="C1651" s="1" t="s">
        <v>4213</v>
      </c>
      <c r="D1651" s="1" t="s">
        <v>4214</v>
      </c>
      <c r="E1651" s="1" t="s">
        <v>4215</v>
      </c>
      <c r="F1651" s="1" t="s">
        <v>4216</v>
      </c>
      <c r="G1651" s="3">
        <v>-10009.3769953178</v>
      </c>
      <c r="H1651" s="3">
        <v>56.06</v>
      </c>
      <c r="I1651" s="4">
        <v>-561125.6743575159</v>
      </c>
      <c r="J1651" s="5">
        <v>-0.003579068969109418</v>
      </c>
      <c r="K1651" s="6">
        <v>1.5677978804E8</v>
      </c>
      <c r="L1651" s="7">
        <v>6525001.0</v>
      </c>
      <c r="M1651" s="8">
        <v>24.02755004</v>
      </c>
      <c r="N1651" s="9" t="str">
        <f t="shared" si="1"/>
        <v> </v>
      </c>
      <c r="O1651" s="9" t="str">
        <f t="shared" si="2"/>
        <v> </v>
      </c>
      <c r="P1651" s="10" t="str">
        <f t="shared" si="3"/>
        <v> </v>
      </c>
      <c r="Q1651" s="9" t="str">
        <f t="shared" si="4"/>
        <v> </v>
      </c>
      <c r="R1651" s="10" t="str">
        <f t="shared" si="5"/>
        <v> </v>
      </c>
      <c r="S1651" s="9" t="str">
        <f t="shared" si="6"/>
        <v> </v>
      </c>
      <c r="AB1651" s="10" t="s">
        <v>4256</v>
      </c>
      <c r="AC1651" s="10"/>
      <c r="AD1651" s="10"/>
      <c r="AE1651" s="10"/>
      <c r="AF1651" s="10"/>
      <c r="AG1651" s="11" t="s">
        <v>114</v>
      </c>
    </row>
    <row r="1652" ht="14.25" hidden="1" customHeight="1">
      <c r="A1652" s="1" t="s">
        <v>1636</v>
      </c>
      <c r="B1652" s="1" t="s">
        <v>4217</v>
      </c>
      <c r="C1652" s="1" t="s">
        <v>4218</v>
      </c>
      <c r="D1652" s="1" t="s">
        <v>4219</v>
      </c>
      <c r="E1652" s="1" t="s">
        <v>4220</v>
      </c>
      <c r="G1652" s="3">
        <v>-3113.394980227645</v>
      </c>
      <c r="H1652" s="3">
        <v>27.571908</v>
      </c>
      <c r="I1652" s="4">
        <v>-85842.23996249845</v>
      </c>
      <c r="J1652" s="5">
        <v>-5.475338437158564E-4</v>
      </c>
      <c r="K1652" s="6">
        <v>1.5677978804E8</v>
      </c>
      <c r="L1652" s="7">
        <v>6525001.0</v>
      </c>
      <c r="M1652" s="8">
        <v>24.02755004</v>
      </c>
      <c r="N1652" s="9" t="str">
        <f t="shared" si="1"/>
        <v> </v>
      </c>
      <c r="O1652" s="9" t="str">
        <f t="shared" si="2"/>
        <v> </v>
      </c>
      <c r="P1652" s="10" t="str">
        <f t="shared" si="3"/>
        <v> </v>
      </c>
      <c r="Q1652" s="9" t="str">
        <f t="shared" si="4"/>
        <v> </v>
      </c>
      <c r="R1652" s="10" t="str">
        <f t="shared" si="5"/>
        <v> </v>
      </c>
      <c r="S1652" s="9" t="str">
        <f t="shared" si="6"/>
        <v> </v>
      </c>
      <c r="AB1652" s="10" t="s">
        <v>4256</v>
      </c>
      <c r="AC1652" s="10"/>
      <c r="AD1652" s="10"/>
      <c r="AE1652" s="10"/>
      <c r="AF1652" s="10"/>
      <c r="AG1652" s="11" t="s">
        <v>114</v>
      </c>
    </row>
    <row r="1653" ht="14.25" hidden="1" customHeight="1">
      <c r="A1653" s="1" t="s">
        <v>1636</v>
      </c>
      <c r="B1653" s="1" t="s">
        <v>4221</v>
      </c>
      <c r="C1653" s="1" t="s">
        <v>4222</v>
      </c>
      <c r="D1653" s="1" t="s">
        <v>4223</v>
      </c>
      <c r="E1653" s="1" t="s">
        <v>4224</v>
      </c>
      <c r="F1653" s="1" t="s">
        <v>4225</v>
      </c>
      <c r="G1653" s="3">
        <v>-5461.073592034759</v>
      </c>
      <c r="H1653" s="3">
        <v>136.79</v>
      </c>
      <c r="I1653" s="4">
        <v>-747020.2566544346</v>
      </c>
      <c r="J1653" s="5">
        <v>-0.004764773992830273</v>
      </c>
      <c r="K1653" s="6">
        <v>1.5677978804E8</v>
      </c>
      <c r="L1653" s="7">
        <v>6525001.0</v>
      </c>
      <c r="M1653" s="8">
        <v>24.02755004</v>
      </c>
      <c r="N1653" s="9" t="str">
        <f t="shared" si="1"/>
        <v> </v>
      </c>
      <c r="O1653" s="9" t="str">
        <f t="shared" si="2"/>
        <v> </v>
      </c>
      <c r="P1653" s="10" t="str">
        <f t="shared" si="3"/>
        <v> </v>
      </c>
      <c r="Q1653" s="9" t="str">
        <f t="shared" si="4"/>
        <v> </v>
      </c>
      <c r="R1653" s="10" t="str">
        <f t="shared" si="5"/>
        <v> </v>
      </c>
      <c r="S1653" s="9" t="str">
        <f t="shared" si="6"/>
        <v> </v>
      </c>
      <c r="AB1653" s="10" t="s">
        <v>4256</v>
      </c>
      <c r="AC1653" s="10"/>
      <c r="AD1653" s="10"/>
      <c r="AE1653" s="10"/>
      <c r="AF1653" s="10"/>
      <c r="AG1653" s="11" t="s">
        <v>114</v>
      </c>
    </row>
    <row r="1654" ht="14.25" hidden="1" customHeight="1">
      <c r="A1654" s="1" t="s">
        <v>1636</v>
      </c>
      <c r="B1654" s="1" t="s">
        <v>4226</v>
      </c>
      <c r="C1654" s="1" t="s">
        <v>4227</v>
      </c>
      <c r="D1654" s="1" t="s">
        <v>4228</v>
      </c>
      <c r="E1654" s="1" t="s">
        <v>4229</v>
      </c>
      <c r="G1654" s="3">
        <v>-45765.48101813613</v>
      </c>
      <c r="H1654" s="3">
        <v>12.5577705</v>
      </c>
      <c r="I1654" s="4">
        <v>-574712.40744786</v>
      </c>
      <c r="J1654" s="5">
        <v>-0.003665730223472625</v>
      </c>
      <c r="K1654" s="6">
        <v>1.5677978804E8</v>
      </c>
      <c r="L1654" s="7">
        <v>6525001.0</v>
      </c>
      <c r="M1654" s="8">
        <v>24.02755004</v>
      </c>
      <c r="N1654" s="9" t="str">
        <f t="shared" si="1"/>
        <v> </v>
      </c>
      <c r="O1654" s="9" t="str">
        <f t="shared" si="2"/>
        <v> </v>
      </c>
      <c r="P1654" s="10" t="str">
        <f t="shared" si="3"/>
        <v> </v>
      </c>
      <c r="Q1654" s="9" t="str">
        <f t="shared" si="4"/>
        <v> </v>
      </c>
      <c r="R1654" s="10" t="str">
        <f t="shared" si="5"/>
        <v> </v>
      </c>
      <c r="S1654" s="9" t="str">
        <f t="shared" si="6"/>
        <v> </v>
      </c>
      <c r="AB1654" s="10" t="s">
        <v>4256</v>
      </c>
      <c r="AC1654" s="10"/>
      <c r="AD1654" s="10"/>
      <c r="AE1654" s="10"/>
      <c r="AF1654" s="10"/>
      <c r="AG1654" s="11" t="s">
        <v>114</v>
      </c>
    </row>
    <row r="1655" ht="14.25" hidden="1" customHeight="1">
      <c r="A1655" s="1" t="s">
        <v>1636</v>
      </c>
      <c r="B1655" s="1" t="s">
        <v>4230</v>
      </c>
      <c r="C1655" s="1" t="s">
        <v>4231</v>
      </c>
      <c r="D1655" s="1" t="s">
        <v>4232</v>
      </c>
      <c r="E1655" s="1" t="s">
        <v>4233</v>
      </c>
      <c r="F1655" s="1" t="s">
        <v>4234</v>
      </c>
      <c r="G1655" s="3">
        <v>-6488.506891793611</v>
      </c>
      <c r="H1655" s="3">
        <v>175.56</v>
      </c>
      <c r="I1655" s="4">
        <v>-1139122.269923287</v>
      </c>
      <c r="J1655" s="5">
        <v>-0.00726574697009194</v>
      </c>
      <c r="K1655" s="6">
        <v>1.5677978804E8</v>
      </c>
      <c r="L1655" s="7">
        <v>6525001.0</v>
      </c>
      <c r="M1655" s="8">
        <v>24.02755004</v>
      </c>
      <c r="N1655" s="9" t="str">
        <f t="shared" si="1"/>
        <v> </v>
      </c>
      <c r="O1655" s="9" t="str">
        <f t="shared" si="2"/>
        <v> </v>
      </c>
      <c r="P1655" s="10" t="str">
        <f t="shared" si="3"/>
        <v> </v>
      </c>
      <c r="Q1655" s="9" t="str">
        <f t="shared" si="4"/>
        <v> </v>
      </c>
      <c r="R1655" s="10" t="str">
        <f t="shared" si="5"/>
        <v> </v>
      </c>
      <c r="S1655" s="9" t="str">
        <f t="shared" si="6"/>
        <v> </v>
      </c>
      <c r="AB1655" s="10" t="s">
        <v>4256</v>
      </c>
      <c r="AC1655" s="10"/>
      <c r="AD1655" s="10"/>
      <c r="AE1655" s="10"/>
      <c r="AF1655" s="10"/>
      <c r="AG1655" s="11" t="s">
        <v>114</v>
      </c>
    </row>
    <row r="1656" ht="14.25" hidden="1" customHeight="1">
      <c r="A1656" s="1" t="s">
        <v>1636</v>
      </c>
      <c r="B1656" s="1" t="s">
        <v>4235</v>
      </c>
      <c r="C1656" s="1" t="s">
        <v>4236</v>
      </c>
      <c r="D1656" s="1" t="s">
        <v>4237</v>
      </c>
      <c r="E1656" s="1" t="s">
        <v>4238</v>
      </c>
      <c r="G1656" s="3">
        <v>-22974.08230936189</v>
      </c>
      <c r="H1656" s="3">
        <v>15.69045</v>
      </c>
      <c r="I1656" s="4">
        <v>-360473.6897709272</v>
      </c>
      <c r="J1656" s="5">
        <v>-0.002299235725965887</v>
      </c>
      <c r="K1656" s="6">
        <v>1.5677978804E8</v>
      </c>
      <c r="L1656" s="7">
        <v>6525001.0</v>
      </c>
      <c r="M1656" s="8">
        <v>24.02755004</v>
      </c>
      <c r="N1656" s="9" t="str">
        <f t="shared" si="1"/>
        <v> </v>
      </c>
      <c r="O1656" s="9" t="str">
        <f t="shared" si="2"/>
        <v> </v>
      </c>
      <c r="P1656" s="10" t="str">
        <f t="shared" si="3"/>
        <v> </v>
      </c>
      <c r="Q1656" s="9" t="str">
        <f t="shared" si="4"/>
        <v> </v>
      </c>
      <c r="R1656" s="10" t="str">
        <f t="shared" si="5"/>
        <v> </v>
      </c>
      <c r="S1656" s="9" t="str">
        <f t="shared" si="6"/>
        <v> </v>
      </c>
      <c r="AB1656" s="10" t="s">
        <v>4256</v>
      </c>
      <c r="AC1656" s="10"/>
      <c r="AD1656" s="10"/>
      <c r="AE1656" s="10"/>
      <c r="AF1656" s="10"/>
      <c r="AG1656" s="11" t="s">
        <v>114</v>
      </c>
    </row>
    <row r="1657" ht="14.25" hidden="1" customHeight="1">
      <c r="A1657" s="1" t="s">
        <v>1636</v>
      </c>
      <c r="B1657" s="1" t="s">
        <v>1147</v>
      </c>
      <c r="C1657" s="1" t="s">
        <v>4239</v>
      </c>
      <c r="D1657" s="1" t="s">
        <v>1149</v>
      </c>
      <c r="E1657" s="1" t="s">
        <v>1150</v>
      </c>
      <c r="F1657" s="1" t="s">
        <v>1151</v>
      </c>
      <c r="G1657" s="3">
        <v>-2278.362493853647</v>
      </c>
      <c r="H1657" s="3">
        <v>35.13</v>
      </c>
      <c r="I1657" s="4">
        <v>-80038.87440907863</v>
      </c>
      <c r="J1657" s="5">
        <v>-5.105178123385262E-4</v>
      </c>
      <c r="K1657" s="6">
        <v>1.5677978804E8</v>
      </c>
      <c r="L1657" s="7">
        <v>6525001.0</v>
      </c>
      <c r="M1657" s="8">
        <v>24.02755004</v>
      </c>
      <c r="N1657" s="9" t="str">
        <f t="shared" si="1"/>
        <v> </v>
      </c>
      <c r="O1657" s="9" t="str">
        <f t="shared" si="2"/>
        <v> </v>
      </c>
      <c r="P1657" s="10" t="str">
        <f t="shared" si="3"/>
        <v> </v>
      </c>
      <c r="Q1657" s="9" t="str">
        <f t="shared" si="4"/>
        <v> </v>
      </c>
      <c r="R1657" s="10" t="str">
        <f t="shared" si="5"/>
        <v> </v>
      </c>
      <c r="S1657" s="9" t="str">
        <f t="shared" si="6"/>
        <v> </v>
      </c>
      <c r="AB1657" s="10" t="s">
        <v>4256</v>
      </c>
      <c r="AC1657" s="10"/>
      <c r="AD1657" s="10"/>
      <c r="AE1657" s="10"/>
      <c r="AF1657" s="10"/>
      <c r="AG1657" s="11" t="s">
        <v>114</v>
      </c>
    </row>
    <row r="1658" ht="14.25" hidden="1" customHeight="1">
      <c r="A1658" s="1" t="s">
        <v>1636</v>
      </c>
      <c r="B1658" s="1" t="s">
        <v>4240</v>
      </c>
      <c r="C1658" s="1" t="s">
        <v>4241</v>
      </c>
      <c r="D1658" s="1" t="s">
        <v>4242</v>
      </c>
      <c r="E1658" s="1" t="s">
        <v>4243</v>
      </c>
      <c r="F1658" s="1" t="s">
        <v>4244</v>
      </c>
      <c r="G1658" s="3">
        <v>-23714.53392450966</v>
      </c>
      <c r="H1658" s="3">
        <v>53.53</v>
      </c>
      <c r="I1658" s="4">
        <v>-1269439.000979002</v>
      </c>
      <c r="J1658" s="5">
        <v>-0.008096955716352442</v>
      </c>
      <c r="K1658" s="6">
        <v>1.5677978804E8</v>
      </c>
      <c r="L1658" s="7">
        <v>6525001.0</v>
      </c>
      <c r="M1658" s="8">
        <v>24.02755004</v>
      </c>
      <c r="N1658" s="9" t="str">
        <f t="shared" si="1"/>
        <v> </v>
      </c>
      <c r="O1658" s="9" t="str">
        <f t="shared" si="2"/>
        <v> </v>
      </c>
      <c r="P1658" s="10" t="str">
        <f t="shared" si="3"/>
        <v> </v>
      </c>
      <c r="Q1658" s="9" t="str">
        <f t="shared" si="4"/>
        <v> </v>
      </c>
      <c r="R1658" s="10" t="str">
        <f t="shared" si="5"/>
        <v> </v>
      </c>
      <c r="S1658" s="9" t="str">
        <f t="shared" si="6"/>
        <v> </v>
      </c>
      <c r="AB1658" s="10" t="s">
        <v>4256</v>
      </c>
      <c r="AC1658" s="10"/>
      <c r="AD1658" s="10"/>
      <c r="AE1658" s="10"/>
      <c r="AF1658" s="10"/>
      <c r="AG1658" s="11" t="s">
        <v>114</v>
      </c>
    </row>
    <row r="1659" ht="14.25" hidden="1" customHeight="1">
      <c r="A1659" s="1" t="s">
        <v>1636</v>
      </c>
      <c r="B1659" s="1" t="s">
        <v>4245</v>
      </c>
      <c r="C1659" s="1" t="s">
        <v>4246</v>
      </c>
      <c r="D1659" s="1" t="s">
        <v>4247</v>
      </c>
      <c r="E1659" s="1" t="s">
        <v>4248</v>
      </c>
      <c r="G1659" s="3">
        <v>-49875.86203135802</v>
      </c>
      <c r="H1659" s="3">
        <v>20.971098</v>
      </c>
      <c r="I1659" s="4">
        <v>-1045951.590494088</v>
      </c>
      <c r="J1659" s="5">
        <v>-0.006671469604406082</v>
      </c>
      <c r="K1659" s="6">
        <v>1.5677978804E8</v>
      </c>
      <c r="L1659" s="7">
        <v>6525001.0</v>
      </c>
      <c r="M1659" s="8">
        <v>24.02755004</v>
      </c>
      <c r="N1659" s="9" t="str">
        <f t="shared" si="1"/>
        <v> </v>
      </c>
      <c r="O1659" s="9" t="str">
        <f t="shared" si="2"/>
        <v> </v>
      </c>
      <c r="P1659" s="10" t="str">
        <f t="shared" si="3"/>
        <v> </v>
      </c>
      <c r="Q1659" s="9" t="str">
        <f t="shared" si="4"/>
        <v> </v>
      </c>
      <c r="R1659" s="10" t="str">
        <f t="shared" si="5"/>
        <v> </v>
      </c>
      <c r="S1659" s="9" t="str">
        <f t="shared" si="6"/>
        <v> </v>
      </c>
      <c r="AB1659" s="10" t="s">
        <v>4256</v>
      </c>
      <c r="AC1659" s="10"/>
      <c r="AD1659" s="10"/>
      <c r="AE1659" s="10"/>
      <c r="AF1659" s="10"/>
      <c r="AG1659" s="11" t="s">
        <v>114</v>
      </c>
    </row>
    <row r="1660" ht="14.25" hidden="1" customHeight="1">
      <c r="A1660" s="1" t="s">
        <v>1636</v>
      </c>
      <c r="B1660" s="1" t="s">
        <v>1162</v>
      </c>
      <c r="C1660" s="1" t="s">
        <v>4249</v>
      </c>
      <c r="D1660" s="1" t="s">
        <v>1164</v>
      </c>
      <c r="E1660" s="1" t="s">
        <v>1165</v>
      </c>
      <c r="F1660" s="1" t="s">
        <v>1166</v>
      </c>
      <c r="G1660" s="3">
        <v>-6235.211544879544</v>
      </c>
      <c r="H1660" s="3">
        <v>274.99</v>
      </c>
      <c r="I1660" s="4">
        <v>-1714620.822726426</v>
      </c>
      <c r="J1660" s="5">
        <v>-0.01093649152203833</v>
      </c>
      <c r="K1660" s="6">
        <v>1.5677978804E8</v>
      </c>
      <c r="L1660" s="7">
        <v>6525001.0</v>
      </c>
      <c r="M1660" s="8">
        <v>24.02755004</v>
      </c>
      <c r="N1660" s="9" t="str">
        <f t="shared" si="1"/>
        <v> </v>
      </c>
      <c r="O1660" s="9" t="str">
        <f t="shared" si="2"/>
        <v> </v>
      </c>
      <c r="P1660" s="10" t="str">
        <f t="shared" si="3"/>
        <v> </v>
      </c>
      <c r="Q1660" s="9" t="str">
        <f t="shared" si="4"/>
        <v> </v>
      </c>
      <c r="R1660" s="10" t="str">
        <f t="shared" si="5"/>
        <v> </v>
      </c>
      <c r="S1660" s="9" t="str">
        <f t="shared" si="6"/>
        <v> </v>
      </c>
      <c r="AB1660" s="10" t="s">
        <v>4256</v>
      </c>
      <c r="AC1660" s="10"/>
      <c r="AD1660" s="10"/>
      <c r="AE1660" s="10"/>
      <c r="AF1660" s="10"/>
      <c r="AG1660" s="11" t="s">
        <v>114</v>
      </c>
    </row>
    <row r="1661" ht="14.25" hidden="1" customHeight="1">
      <c r="A1661" s="1" t="s">
        <v>1636</v>
      </c>
      <c r="B1661" s="1" t="s">
        <v>137</v>
      </c>
      <c r="C1661" s="1" t="s">
        <v>137</v>
      </c>
      <c r="D1661" s="1" t="s">
        <v>138</v>
      </c>
      <c r="E1661" s="1" t="s">
        <v>139</v>
      </c>
      <c r="F1661" s="1" t="s">
        <v>140</v>
      </c>
      <c r="G1661" s="3">
        <v>2.375E7</v>
      </c>
      <c r="H1661" s="3">
        <v>99.545549</v>
      </c>
      <c r="I1661" s="4">
        <v>2.364206789E7</v>
      </c>
      <c r="J1661" s="5">
        <v>0.1507979324744764</v>
      </c>
      <c r="K1661" s="6">
        <v>1.5677978804E8</v>
      </c>
      <c r="L1661" s="7">
        <v>6525001.0</v>
      </c>
      <c r="M1661" s="8">
        <v>24.02755004</v>
      </c>
      <c r="N1661" s="9" t="str">
        <f t="shared" si="1"/>
        <v> </v>
      </c>
      <c r="O1661" s="9" t="str">
        <f t="shared" si="2"/>
        <v> </v>
      </c>
      <c r="P1661" s="10" t="str">
        <f t="shared" si="3"/>
        <v> </v>
      </c>
      <c r="Q1661" s="9" t="str">
        <f t="shared" si="4"/>
        <v> </v>
      </c>
      <c r="R1661" s="10" t="str">
        <f t="shared" si="5"/>
        <v> </v>
      </c>
      <c r="S1661" s="9" t="str">
        <f t="shared" si="6"/>
        <v> </v>
      </c>
      <c r="T1661" s="1" t="s">
        <v>140</v>
      </c>
      <c r="U1661" s="1" t="s">
        <v>97</v>
      </c>
      <c r="AB1661" s="10"/>
      <c r="AC1661" s="10"/>
      <c r="AD1661" s="10"/>
      <c r="AE1661" s="10"/>
      <c r="AF1661" s="10"/>
      <c r="AG1661" s="11" t="s">
        <v>114</v>
      </c>
    </row>
    <row r="1662" ht="14.25" hidden="1" customHeight="1">
      <c r="A1662" s="1" t="s">
        <v>1636</v>
      </c>
      <c r="B1662" s="1" t="s">
        <v>141</v>
      </c>
      <c r="C1662" s="1" t="s">
        <v>141</v>
      </c>
      <c r="D1662" s="1" t="s">
        <v>142</v>
      </c>
      <c r="E1662" s="1" t="s">
        <v>143</v>
      </c>
      <c r="F1662" s="1" t="s">
        <v>144</v>
      </c>
      <c r="G1662" s="3">
        <v>3.6E7</v>
      </c>
      <c r="H1662" s="3">
        <v>99.47225</v>
      </c>
      <c r="I1662" s="4">
        <v>3.581001E7</v>
      </c>
      <c r="J1662" s="5">
        <v>0.2284096084579142</v>
      </c>
      <c r="K1662" s="6">
        <v>1.5677978804E8</v>
      </c>
      <c r="L1662" s="7">
        <v>6525001.0</v>
      </c>
      <c r="M1662" s="8">
        <v>24.02755004</v>
      </c>
      <c r="N1662" s="9" t="str">
        <f t="shared" si="1"/>
        <v> </v>
      </c>
      <c r="O1662" s="9" t="str">
        <f t="shared" si="2"/>
        <v> </v>
      </c>
      <c r="P1662" s="10" t="str">
        <f t="shared" si="3"/>
        <v> </v>
      </c>
      <c r="Q1662" s="9" t="str">
        <f t="shared" si="4"/>
        <v> </v>
      </c>
      <c r="R1662" s="10" t="str">
        <f t="shared" si="5"/>
        <v> </v>
      </c>
      <c r="S1662" s="9" t="str">
        <f t="shared" si="6"/>
        <v> </v>
      </c>
      <c r="T1662" s="1" t="s">
        <v>144</v>
      </c>
      <c r="U1662" s="1" t="s">
        <v>97</v>
      </c>
      <c r="AB1662" s="10"/>
      <c r="AC1662" s="10"/>
      <c r="AD1662" s="10"/>
      <c r="AE1662" s="10"/>
      <c r="AF1662" s="10"/>
      <c r="AG1662" s="11" t="s">
        <v>114</v>
      </c>
    </row>
    <row r="1663" ht="14.25" hidden="1" customHeight="1">
      <c r="A1663" s="1" t="s">
        <v>1636</v>
      </c>
      <c r="B1663" s="1" t="s">
        <v>102</v>
      </c>
      <c r="C1663" s="1" t="s">
        <v>102</v>
      </c>
      <c r="D1663" s="1" t="s">
        <v>103</v>
      </c>
      <c r="E1663" s="1" t="s">
        <v>104</v>
      </c>
      <c r="F1663" s="1" t="s">
        <v>105</v>
      </c>
      <c r="G1663" s="3">
        <v>9.44E7</v>
      </c>
      <c r="H1663" s="3">
        <v>99.267361</v>
      </c>
      <c r="I1663" s="4">
        <v>9.370838878E7</v>
      </c>
      <c r="J1663" s="5">
        <v>0.5977070766096352</v>
      </c>
      <c r="K1663" s="6">
        <v>1.5677978804E8</v>
      </c>
      <c r="L1663" s="7">
        <v>6525001.0</v>
      </c>
      <c r="M1663" s="8">
        <v>24.02755004</v>
      </c>
      <c r="N1663" s="9" t="str">
        <f t="shared" si="1"/>
        <v> </v>
      </c>
      <c r="O1663" s="9" t="str">
        <f t="shared" si="2"/>
        <v> </v>
      </c>
      <c r="P1663" s="10" t="str">
        <f t="shared" si="3"/>
        <v> </v>
      </c>
      <c r="Q1663" s="9" t="str">
        <f t="shared" si="4"/>
        <v> </v>
      </c>
      <c r="R1663" s="10" t="str">
        <f t="shared" si="5"/>
        <v> </v>
      </c>
      <c r="S1663" s="9" t="str">
        <f t="shared" si="6"/>
        <v> </v>
      </c>
      <c r="T1663" s="1" t="s">
        <v>105</v>
      </c>
      <c r="U1663" s="1" t="s">
        <v>97</v>
      </c>
      <c r="AB1663" s="10"/>
      <c r="AC1663" s="10"/>
      <c r="AD1663" s="10"/>
      <c r="AE1663" s="10"/>
      <c r="AF1663" s="10"/>
      <c r="AG1663" s="11" t="s">
        <v>114</v>
      </c>
    </row>
    <row r="1664" ht="14.25" hidden="1" customHeight="1">
      <c r="A1664" s="1" t="s">
        <v>1636</v>
      </c>
      <c r="B1664" s="1" t="s">
        <v>113</v>
      </c>
      <c r="C1664" s="1" t="s">
        <v>113</v>
      </c>
      <c r="G1664" s="3">
        <v>617883.41</v>
      </c>
      <c r="H1664" s="3">
        <v>1.0</v>
      </c>
      <c r="I1664" s="4">
        <v>617883.41</v>
      </c>
      <c r="J1664" s="5">
        <v>0.0039410909896629</v>
      </c>
      <c r="K1664" s="6">
        <v>1.5677978804E8</v>
      </c>
      <c r="L1664" s="7">
        <v>6525001.0</v>
      </c>
      <c r="M1664" s="8">
        <v>24.02755004</v>
      </c>
      <c r="N1664" s="9" t="str">
        <f t="shared" si="1"/>
        <v> </v>
      </c>
      <c r="O1664" s="9" t="str">
        <f t="shared" si="2"/>
        <v> </v>
      </c>
      <c r="P1664" s="10" t="str">
        <f t="shared" si="3"/>
        <v> </v>
      </c>
      <c r="Q1664" s="9" t="str">
        <f t="shared" si="4"/>
        <v> </v>
      </c>
      <c r="R1664" s="10" t="str">
        <f t="shared" si="5"/>
        <v> </v>
      </c>
      <c r="S1664" s="9" t="str">
        <f t="shared" si="6"/>
        <v> </v>
      </c>
      <c r="T1664" s="1" t="s">
        <v>113</v>
      </c>
      <c r="U1664" s="1" t="s">
        <v>113</v>
      </c>
      <c r="AB1664" s="10"/>
      <c r="AC1664" s="10"/>
      <c r="AD1664" s="10"/>
      <c r="AE1664" s="10"/>
      <c r="AF1664" s="10"/>
      <c r="AG1664" s="11" t="s">
        <v>114</v>
      </c>
    </row>
    <row r="1665" ht="14.25" hidden="1" customHeight="1">
      <c r="G1665" s="3"/>
      <c r="H1665" s="3"/>
      <c r="I1665" s="4"/>
      <c r="J1665" s="5"/>
      <c r="K1665" s="6"/>
      <c r="L1665" s="7"/>
      <c r="M1665" s="8"/>
      <c r="N1665" s="9" t="str">
        <f t="shared" si="1"/>
        <v> </v>
      </c>
      <c r="O1665" s="9" t="str">
        <f t="shared" si="2"/>
        <v> </v>
      </c>
      <c r="P1665" s="10" t="str">
        <f t="shared" si="3"/>
        <v> </v>
      </c>
      <c r="Q1665" s="9" t="str">
        <f t="shared" si="4"/>
        <v> </v>
      </c>
      <c r="R1665" s="10" t="str">
        <f t="shared" si="5"/>
        <v> </v>
      </c>
      <c r="S1665" s="9" t="str">
        <f t="shared" si="6"/>
        <v> </v>
      </c>
      <c r="AB1665" s="10"/>
      <c r="AC1665" s="10"/>
      <c r="AD1665" s="10"/>
      <c r="AE1665" s="10"/>
      <c r="AF1665" s="10"/>
      <c r="AG1665" s="11" t="s">
        <v>114</v>
      </c>
    </row>
    <row r="1666" ht="14.25" hidden="1" customHeight="1">
      <c r="A1666" s="1" t="s">
        <v>4258</v>
      </c>
      <c r="B1666" s="1" t="s">
        <v>4259</v>
      </c>
      <c r="C1666" s="1" t="s">
        <v>35</v>
      </c>
      <c r="D1666" s="1" t="s">
        <v>4260</v>
      </c>
      <c r="E1666" s="1" t="s">
        <v>4261</v>
      </c>
      <c r="F1666" s="1" t="s">
        <v>4262</v>
      </c>
      <c r="G1666" s="3">
        <v>84190.0</v>
      </c>
      <c r="H1666" s="3">
        <v>21.43</v>
      </c>
      <c r="I1666" s="4">
        <v>1804191.7</v>
      </c>
      <c r="J1666" s="5">
        <v>0.0660389463182175</v>
      </c>
      <c r="K1666" s="6">
        <v>2.732011639E7</v>
      </c>
      <c r="L1666" s="7">
        <v>1200001.0</v>
      </c>
      <c r="M1666" s="8">
        <v>22.76674469</v>
      </c>
      <c r="N1666" s="9" t="str">
        <f t="shared" si="1"/>
        <v> </v>
      </c>
      <c r="O1666" s="9" t="str">
        <f t="shared" si="2"/>
        <v> </v>
      </c>
      <c r="P1666" s="10" t="str">
        <f t="shared" si="3"/>
        <v> </v>
      </c>
      <c r="Q1666" s="9" t="str">
        <f t="shared" si="4"/>
        <v> </v>
      </c>
      <c r="R1666" s="10" t="str">
        <f t="shared" si="5"/>
        <v> </v>
      </c>
      <c r="S1666" s="9" t="str">
        <f t="shared" si="6"/>
        <v> </v>
      </c>
      <c r="T1666" s="1" t="s">
        <v>4262</v>
      </c>
      <c r="U1666" s="1" t="s">
        <v>41</v>
      </c>
      <c r="AB1666" s="10"/>
      <c r="AC1666" s="10"/>
      <c r="AD1666" s="10"/>
      <c r="AE1666" s="10"/>
      <c r="AF1666" s="10"/>
      <c r="AG1666" s="11" t="s">
        <v>114</v>
      </c>
    </row>
    <row r="1667" ht="14.25" hidden="1" customHeight="1">
      <c r="A1667" s="1" t="s">
        <v>4258</v>
      </c>
      <c r="B1667" s="1" t="s">
        <v>4263</v>
      </c>
      <c r="C1667" s="1" t="s">
        <v>145</v>
      </c>
      <c r="D1667" s="1" t="s">
        <v>4264</v>
      </c>
      <c r="E1667" s="1" t="s">
        <v>4265</v>
      </c>
      <c r="F1667" s="1" t="s">
        <v>4266</v>
      </c>
      <c r="G1667" s="3">
        <v>226554.0</v>
      </c>
      <c r="H1667" s="3">
        <v>23.23</v>
      </c>
      <c r="I1667" s="4">
        <v>5262849.42</v>
      </c>
      <c r="J1667" s="5">
        <v>0.192636420136642</v>
      </c>
      <c r="K1667" s="6">
        <v>2.732011639E7</v>
      </c>
      <c r="L1667" s="7">
        <v>1200001.0</v>
      </c>
      <c r="M1667" s="8">
        <v>22.76674469</v>
      </c>
      <c r="N1667" s="9" t="str">
        <f t="shared" si="1"/>
        <v> </v>
      </c>
      <c r="O1667" s="9" t="str">
        <f t="shared" si="2"/>
        <v> </v>
      </c>
      <c r="P1667" s="10" t="str">
        <f t="shared" si="3"/>
        <v> </v>
      </c>
      <c r="Q1667" s="9" t="str">
        <f t="shared" si="4"/>
        <v> </v>
      </c>
      <c r="R1667" s="10" t="str">
        <f t="shared" si="5"/>
        <v> </v>
      </c>
      <c r="S1667" s="9" t="str">
        <f t="shared" si="6"/>
        <v> </v>
      </c>
      <c r="T1667" s="1" t="s">
        <v>4266</v>
      </c>
      <c r="U1667" s="1" t="s">
        <v>41</v>
      </c>
      <c r="AB1667" s="10"/>
      <c r="AC1667" s="10"/>
      <c r="AD1667" s="10"/>
      <c r="AE1667" s="10"/>
      <c r="AF1667" s="10"/>
      <c r="AG1667" s="11" t="s">
        <v>114</v>
      </c>
    </row>
    <row r="1668" ht="14.25" hidden="1" customHeight="1">
      <c r="A1668" s="1" t="s">
        <v>4258</v>
      </c>
      <c r="B1668" s="1" t="s">
        <v>4267</v>
      </c>
      <c r="C1668" s="1" t="s">
        <v>1506</v>
      </c>
      <c r="D1668" s="1" t="s">
        <v>4268</v>
      </c>
      <c r="E1668" s="1" t="s">
        <v>4269</v>
      </c>
      <c r="F1668" s="1" t="s">
        <v>4270</v>
      </c>
      <c r="G1668" s="3">
        <v>138597.0</v>
      </c>
      <c r="H1668" s="3">
        <v>25.36</v>
      </c>
      <c r="I1668" s="4">
        <v>3514819.92</v>
      </c>
      <c r="J1668" s="5">
        <v>0.1286531824833701</v>
      </c>
      <c r="K1668" s="6">
        <v>2.732011639E7</v>
      </c>
      <c r="L1668" s="7">
        <v>1200001.0</v>
      </c>
      <c r="M1668" s="8">
        <v>22.76674469</v>
      </c>
      <c r="N1668" s="9" t="str">
        <f t="shared" si="1"/>
        <v> </v>
      </c>
      <c r="O1668" s="9" t="str">
        <f t="shared" si="2"/>
        <v> </v>
      </c>
      <c r="P1668" s="10" t="str">
        <f t="shared" si="3"/>
        <v> </v>
      </c>
      <c r="Q1668" s="9" t="str">
        <f t="shared" si="4"/>
        <v> </v>
      </c>
      <c r="R1668" s="10" t="str">
        <f t="shared" si="5"/>
        <v> </v>
      </c>
      <c r="S1668" s="9" t="str">
        <f t="shared" si="6"/>
        <v> </v>
      </c>
      <c r="T1668" s="1" t="s">
        <v>4270</v>
      </c>
      <c r="U1668" s="1" t="s">
        <v>41</v>
      </c>
      <c r="AB1668" s="10"/>
      <c r="AC1668" s="10"/>
      <c r="AD1668" s="10"/>
      <c r="AE1668" s="10"/>
      <c r="AF1668" s="10"/>
      <c r="AG1668" s="11" t="s">
        <v>114</v>
      </c>
    </row>
    <row r="1669" ht="14.25" hidden="1" customHeight="1">
      <c r="A1669" s="1" t="s">
        <v>4258</v>
      </c>
      <c r="B1669" s="1" t="s">
        <v>4271</v>
      </c>
      <c r="C1669" s="1" t="s">
        <v>4272</v>
      </c>
      <c r="D1669" s="1" t="s">
        <v>4273</v>
      </c>
      <c r="E1669" s="1" t="s">
        <v>4274</v>
      </c>
      <c r="F1669" s="1" t="s">
        <v>4275</v>
      </c>
      <c r="G1669" s="3">
        <v>55464.0</v>
      </c>
      <c r="H1669" s="3">
        <v>23.2229</v>
      </c>
      <c r="I1669" s="4">
        <v>1288034.93</v>
      </c>
      <c r="J1669" s="5">
        <v>0.0471460264440076</v>
      </c>
      <c r="K1669" s="6">
        <v>2.732011639E7</v>
      </c>
      <c r="L1669" s="7">
        <v>1200001.0</v>
      </c>
      <c r="M1669" s="8">
        <v>22.76674469</v>
      </c>
      <c r="N1669" s="9" t="str">
        <f t="shared" si="1"/>
        <v> </v>
      </c>
      <c r="O1669" s="9" t="str">
        <f t="shared" si="2"/>
        <v> </v>
      </c>
      <c r="P1669" s="10" t="str">
        <f t="shared" si="3"/>
        <v> </v>
      </c>
      <c r="Q1669" s="9" t="str">
        <f t="shared" si="4"/>
        <v> </v>
      </c>
      <c r="R1669" s="10" t="str">
        <f t="shared" si="5"/>
        <v> </v>
      </c>
      <c r="S1669" s="9" t="str">
        <f t="shared" si="6"/>
        <v> </v>
      </c>
      <c r="T1669" s="1" t="s">
        <v>4275</v>
      </c>
      <c r="U1669" s="1" t="s">
        <v>41</v>
      </c>
      <c r="AB1669" s="10"/>
      <c r="AC1669" s="10"/>
      <c r="AD1669" s="10"/>
      <c r="AE1669" s="10"/>
      <c r="AF1669" s="10"/>
      <c r="AG1669" s="11" t="s">
        <v>114</v>
      </c>
    </row>
    <row r="1670" ht="14.25" hidden="1" customHeight="1">
      <c r="A1670" s="1" t="s">
        <v>4258</v>
      </c>
      <c r="B1670" s="1" t="s">
        <v>4276</v>
      </c>
      <c r="C1670" s="1" t="s">
        <v>4277</v>
      </c>
      <c r="D1670" s="1" t="s">
        <v>4278</v>
      </c>
      <c r="E1670" s="1" t="s">
        <v>4279</v>
      </c>
      <c r="F1670" s="1" t="s">
        <v>4280</v>
      </c>
      <c r="G1670" s="3">
        <v>44119.0</v>
      </c>
      <c r="H1670" s="3">
        <v>38.52</v>
      </c>
      <c r="I1670" s="4">
        <v>1699463.88</v>
      </c>
      <c r="J1670" s="5">
        <v>0.0622055871008993</v>
      </c>
      <c r="K1670" s="6">
        <v>2.732011639E7</v>
      </c>
      <c r="L1670" s="7">
        <v>1200001.0</v>
      </c>
      <c r="M1670" s="8">
        <v>22.76674469</v>
      </c>
      <c r="N1670" s="9" t="str">
        <f t="shared" si="1"/>
        <v> </v>
      </c>
      <c r="O1670" s="9" t="str">
        <f t="shared" si="2"/>
        <v> </v>
      </c>
      <c r="P1670" s="10" t="str">
        <f t="shared" si="3"/>
        <v> </v>
      </c>
      <c r="Q1670" s="9" t="str">
        <f t="shared" si="4"/>
        <v> </v>
      </c>
      <c r="R1670" s="10" t="str">
        <f t="shared" si="5"/>
        <v> </v>
      </c>
      <c r="S1670" s="9" t="str">
        <f t="shared" si="6"/>
        <v> </v>
      </c>
      <c r="T1670" s="1" t="s">
        <v>4280</v>
      </c>
      <c r="U1670" s="1" t="s">
        <v>41</v>
      </c>
      <c r="AB1670" s="10"/>
      <c r="AC1670" s="10"/>
      <c r="AD1670" s="10"/>
      <c r="AE1670" s="10"/>
      <c r="AF1670" s="10"/>
      <c r="AG1670" s="11" t="s">
        <v>114</v>
      </c>
    </row>
    <row r="1671" ht="14.25" hidden="1" customHeight="1">
      <c r="A1671" s="1" t="s">
        <v>4258</v>
      </c>
      <c r="B1671" s="1" t="s">
        <v>4281</v>
      </c>
      <c r="C1671" s="1" t="s">
        <v>4281</v>
      </c>
      <c r="D1671" s="1" t="s">
        <v>4282</v>
      </c>
      <c r="E1671" s="1" t="s">
        <v>4283</v>
      </c>
      <c r="F1671" s="1" t="s">
        <v>4284</v>
      </c>
      <c r="G1671" s="3">
        <v>86947.0</v>
      </c>
      <c r="H1671" s="3">
        <v>28.2483</v>
      </c>
      <c r="I1671" s="4">
        <v>2456104.94</v>
      </c>
      <c r="J1671" s="5">
        <v>0.0899009691068687</v>
      </c>
      <c r="K1671" s="6">
        <v>2.732011639E7</v>
      </c>
      <c r="L1671" s="7">
        <v>1200001.0</v>
      </c>
      <c r="M1671" s="8">
        <v>22.76674469</v>
      </c>
      <c r="N1671" s="9" t="str">
        <f t="shared" si="1"/>
        <v> </v>
      </c>
      <c r="O1671" s="9" t="str">
        <f t="shared" si="2"/>
        <v> </v>
      </c>
      <c r="P1671" s="10" t="str">
        <f t="shared" si="3"/>
        <v> </v>
      </c>
      <c r="Q1671" s="9" t="str">
        <f t="shared" si="4"/>
        <v> </v>
      </c>
      <c r="R1671" s="10" t="str">
        <f t="shared" si="5"/>
        <v> </v>
      </c>
      <c r="S1671" s="9" t="str">
        <f t="shared" si="6"/>
        <v> </v>
      </c>
      <c r="T1671" s="1" t="s">
        <v>4284</v>
      </c>
      <c r="U1671" s="1" t="s">
        <v>41</v>
      </c>
      <c r="AB1671" s="10"/>
      <c r="AC1671" s="10"/>
      <c r="AD1671" s="10"/>
      <c r="AE1671" s="10"/>
      <c r="AF1671" s="10"/>
      <c r="AG1671" s="11" t="s">
        <v>114</v>
      </c>
    </row>
    <row r="1672" ht="14.25" hidden="1" customHeight="1">
      <c r="A1672" s="1" t="s">
        <v>4258</v>
      </c>
      <c r="B1672" s="1" t="s">
        <v>1227</v>
      </c>
      <c r="C1672" s="1" t="s">
        <v>1228</v>
      </c>
      <c r="D1672" s="1" t="s">
        <v>1229</v>
      </c>
      <c r="E1672" s="1" t="s">
        <v>1230</v>
      </c>
      <c r="F1672" s="1" t="s">
        <v>1231</v>
      </c>
      <c r="G1672" s="3">
        <v>200103.0</v>
      </c>
      <c r="H1672" s="3">
        <v>22.02</v>
      </c>
      <c r="I1672" s="4">
        <v>4406268.06</v>
      </c>
      <c r="J1672" s="5">
        <v>0.1612829168197684</v>
      </c>
      <c r="K1672" s="6">
        <v>2.732011639E7</v>
      </c>
      <c r="L1672" s="7">
        <v>1200001.0</v>
      </c>
      <c r="M1672" s="8">
        <v>22.76674469</v>
      </c>
      <c r="N1672" s="9" t="str">
        <f t="shared" si="1"/>
        <v> </v>
      </c>
      <c r="O1672" s="9" t="str">
        <f t="shared" si="2"/>
        <v> </v>
      </c>
      <c r="P1672" s="10" t="str">
        <f t="shared" si="3"/>
        <v> </v>
      </c>
      <c r="Q1672" s="9" t="str">
        <f t="shared" si="4"/>
        <v> </v>
      </c>
      <c r="R1672" s="10" t="str">
        <f t="shared" si="5"/>
        <v> </v>
      </c>
      <c r="S1672" s="9" t="str">
        <f t="shared" si="6"/>
        <v> </v>
      </c>
      <c r="T1672" s="1" t="s">
        <v>1231</v>
      </c>
      <c r="U1672" s="1" t="s">
        <v>41</v>
      </c>
      <c r="AB1672" s="10"/>
      <c r="AC1672" s="10"/>
      <c r="AD1672" s="10"/>
      <c r="AE1672" s="10"/>
      <c r="AF1672" s="10"/>
      <c r="AG1672" s="11" t="s">
        <v>114</v>
      </c>
    </row>
    <row r="1673" ht="14.25" hidden="1" customHeight="1">
      <c r="A1673" s="1" t="s">
        <v>4258</v>
      </c>
      <c r="B1673" s="1" t="s">
        <v>4285</v>
      </c>
      <c r="C1673" s="1" t="s">
        <v>4286</v>
      </c>
      <c r="D1673" s="1" t="s">
        <v>4287</v>
      </c>
      <c r="E1673" s="1" t="s">
        <v>4288</v>
      </c>
      <c r="F1673" s="1" t="s">
        <v>4289</v>
      </c>
      <c r="G1673" s="3">
        <v>40004.0</v>
      </c>
      <c r="H1673" s="3">
        <v>13.22</v>
      </c>
      <c r="I1673" s="4">
        <v>528852.88</v>
      </c>
      <c r="J1673" s="5">
        <v>0.0193576364155509</v>
      </c>
      <c r="K1673" s="6">
        <v>2.732011639E7</v>
      </c>
      <c r="L1673" s="7">
        <v>1200001.0</v>
      </c>
      <c r="M1673" s="8">
        <v>22.76674469</v>
      </c>
      <c r="N1673" s="9" t="str">
        <f t="shared" si="1"/>
        <v> </v>
      </c>
      <c r="O1673" s="9" t="str">
        <f t="shared" si="2"/>
        <v> </v>
      </c>
      <c r="P1673" s="10" t="str">
        <f t="shared" si="3"/>
        <v> </v>
      </c>
      <c r="Q1673" s="9" t="str">
        <f t="shared" si="4"/>
        <v> </v>
      </c>
      <c r="R1673" s="10" t="str">
        <f t="shared" si="5"/>
        <v> </v>
      </c>
      <c r="S1673" s="9" t="str">
        <f t="shared" si="6"/>
        <v> </v>
      </c>
      <c r="T1673" s="1" t="s">
        <v>4289</v>
      </c>
      <c r="U1673" s="1" t="s">
        <v>41</v>
      </c>
      <c r="AB1673" s="10"/>
      <c r="AC1673" s="10"/>
      <c r="AD1673" s="10"/>
      <c r="AE1673" s="10"/>
      <c r="AF1673" s="10"/>
      <c r="AG1673" s="11" t="s">
        <v>114</v>
      </c>
    </row>
    <row r="1674" ht="14.25" hidden="1" customHeight="1">
      <c r="A1674" s="1" t="s">
        <v>4258</v>
      </c>
      <c r="B1674" s="1" t="s">
        <v>4290</v>
      </c>
      <c r="C1674" s="1" t="s">
        <v>4291</v>
      </c>
      <c r="F1674" s="1" t="s">
        <v>4292</v>
      </c>
      <c r="G1674" s="3">
        <v>550.0</v>
      </c>
      <c r="H1674" s="3">
        <v>0.825</v>
      </c>
      <c r="I1674" s="4">
        <v>45375.0</v>
      </c>
      <c r="J1674" s="5">
        <v>0.0016608640806789</v>
      </c>
      <c r="K1674" s="6">
        <v>2.732011639E7</v>
      </c>
      <c r="L1674" s="7">
        <v>1200001.0</v>
      </c>
      <c r="M1674" s="8">
        <v>22.76674469</v>
      </c>
      <c r="N1674" s="9" t="str">
        <f t="shared" si="1"/>
        <v> </v>
      </c>
      <c r="O1674" s="9" t="str">
        <f t="shared" si="2"/>
        <v> </v>
      </c>
      <c r="P1674" s="10" t="str">
        <f t="shared" si="3"/>
        <v> </v>
      </c>
      <c r="Q1674" s="9" t="str">
        <f t="shared" si="4"/>
        <v> </v>
      </c>
      <c r="R1674" s="10" t="str">
        <f t="shared" si="5"/>
        <v> </v>
      </c>
      <c r="S1674" s="9" t="str">
        <f t="shared" si="6"/>
        <v> </v>
      </c>
      <c r="T1674" s="1" t="s">
        <v>4292</v>
      </c>
      <c r="U1674" s="1" t="s">
        <v>63</v>
      </c>
      <c r="AB1674" s="10"/>
      <c r="AC1674" s="10"/>
      <c r="AD1674" s="10"/>
      <c r="AE1674" s="10"/>
      <c r="AF1674" s="10"/>
      <c r="AG1674" s="11" t="s">
        <v>114</v>
      </c>
    </row>
    <row r="1675" ht="14.25" hidden="1" customHeight="1">
      <c r="A1675" s="1" t="s">
        <v>4258</v>
      </c>
      <c r="B1675" s="1" t="s">
        <v>4293</v>
      </c>
      <c r="C1675" s="1" t="s">
        <v>4294</v>
      </c>
      <c r="F1675" s="1" t="s">
        <v>4295</v>
      </c>
      <c r="G1675" s="3">
        <v>1900.0</v>
      </c>
      <c r="H1675" s="3">
        <v>0.355</v>
      </c>
      <c r="I1675" s="4">
        <v>67450.0</v>
      </c>
      <c r="J1675" s="5">
        <v>0.0024688767436208</v>
      </c>
      <c r="K1675" s="6">
        <v>2.732011639E7</v>
      </c>
      <c r="L1675" s="7">
        <v>1200001.0</v>
      </c>
      <c r="M1675" s="8">
        <v>22.76674469</v>
      </c>
      <c r="N1675" s="9" t="str">
        <f t="shared" si="1"/>
        <v> </v>
      </c>
      <c r="O1675" s="9" t="str">
        <f t="shared" si="2"/>
        <v> </v>
      </c>
      <c r="P1675" s="10" t="str">
        <f t="shared" si="3"/>
        <v> </v>
      </c>
      <c r="Q1675" s="9" t="str">
        <f t="shared" si="4"/>
        <v> </v>
      </c>
      <c r="R1675" s="10" t="str">
        <f t="shared" si="5"/>
        <v> </v>
      </c>
      <c r="S1675" s="9" t="str">
        <f t="shared" si="6"/>
        <v> </v>
      </c>
      <c r="T1675" s="1" t="s">
        <v>4295</v>
      </c>
      <c r="U1675" s="1" t="s">
        <v>63</v>
      </c>
      <c r="AB1675" s="10"/>
      <c r="AC1675" s="10"/>
      <c r="AD1675" s="10"/>
      <c r="AE1675" s="10"/>
      <c r="AF1675" s="10"/>
      <c r="AG1675" s="11" t="s">
        <v>114</v>
      </c>
    </row>
    <row r="1676" ht="14.25" hidden="1" customHeight="1">
      <c r="A1676" s="1" t="s">
        <v>4258</v>
      </c>
      <c r="B1676" s="1" t="s">
        <v>4296</v>
      </c>
      <c r="C1676" s="1" t="s">
        <v>4297</v>
      </c>
      <c r="F1676" s="1" t="s">
        <v>4298</v>
      </c>
      <c r="G1676" s="3">
        <v>-3800.0</v>
      </c>
      <c r="H1676" s="3">
        <v>0.105</v>
      </c>
      <c r="I1676" s="4">
        <v>-39900.0</v>
      </c>
      <c r="J1676" s="5">
        <v>-0.0014604622990433</v>
      </c>
      <c r="K1676" s="6">
        <v>2.732011639E7</v>
      </c>
      <c r="L1676" s="7">
        <v>1200001.0</v>
      </c>
      <c r="M1676" s="8">
        <v>22.76674469</v>
      </c>
      <c r="N1676" s="9" t="str">
        <f t="shared" si="1"/>
        <v> </v>
      </c>
      <c r="O1676" s="9" t="str">
        <f t="shared" si="2"/>
        <v> </v>
      </c>
      <c r="P1676" s="10" t="str">
        <f t="shared" si="3"/>
        <v> </v>
      </c>
      <c r="Q1676" s="9" t="str">
        <f t="shared" si="4"/>
        <v> </v>
      </c>
      <c r="R1676" s="10" t="str">
        <f t="shared" si="5"/>
        <v> </v>
      </c>
      <c r="S1676" s="9" t="str">
        <f t="shared" si="6"/>
        <v> </v>
      </c>
      <c r="T1676" s="1" t="s">
        <v>4298</v>
      </c>
      <c r="U1676" s="1" t="s">
        <v>63</v>
      </c>
      <c r="AB1676" s="10"/>
      <c r="AC1676" s="10"/>
      <c r="AD1676" s="10"/>
      <c r="AE1676" s="10"/>
      <c r="AF1676" s="10"/>
      <c r="AG1676" s="11" t="s">
        <v>114</v>
      </c>
    </row>
    <row r="1677" ht="14.25" hidden="1" customHeight="1">
      <c r="A1677" s="1" t="s">
        <v>4258</v>
      </c>
      <c r="B1677" s="1" t="s">
        <v>4299</v>
      </c>
      <c r="C1677" s="1" t="s">
        <v>4299</v>
      </c>
      <c r="D1677" s="1" t="s">
        <v>4300</v>
      </c>
      <c r="E1677" s="1" t="s">
        <v>4301</v>
      </c>
      <c r="F1677" s="1" t="s">
        <v>4302</v>
      </c>
      <c r="G1677" s="3">
        <v>5100000.0</v>
      </c>
      <c r="H1677" s="3">
        <v>64.3594371994</v>
      </c>
      <c r="I1677" s="4">
        <v>3282331.3</v>
      </c>
      <c r="J1677" s="5">
        <v>0.12014338638145</v>
      </c>
      <c r="K1677" s="6">
        <v>2.732011639E7</v>
      </c>
      <c r="L1677" s="7">
        <v>1200001.0</v>
      </c>
      <c r="M1677" s="8">
        <v>22.76674469</v>
      </c>
      <c r="N1677" s="9" t="str">
        <f t="shared" si="1"/>
        <v> </v>
      </c>
      <c r="O1677" s="9" t="str">
        <f t="shared" si="2"/>
        <v> </v>
      </c>
      <c r="P1677" s="10" t="str">
        <f t="shared" si="3"/>
        <v> </v>
      </c>
      <c r="Q1677" s="9" t="str">
        <f t="shared" si="4"/>
        <v> </v>
      </c>
      <c r="R1677" s="10" t="str">
        <f t="shared" si="5"/>
        <v> </v>
      </c>
      <c r="S1677" s="9" t="str">
        <f t="shared" si="6"/>
        <v> </v>
      </c>
      <c r="T1677" s="1" t="s">
        <v>4302</v>
      </c>
      <c r="U1677" s="1" t="s">
        <v>92</v>
      </c>
      <c r="AB1677" s="10"/>
      <c r="AC1677" s="10"/>
      <c r="AD1677" s="10"/>
      <c r="AE1677" s="10"/>
      <c r="AF1677" s="10"/>
      <c r="AG1677" s="11" t="s">
        <v>114</v>
      </c>
    </row>
    <row r="1678" ht="14.25" hidden="1" customHeight="1">
      <c r="A1678" s="1" t="s">
        <v>4258</v>
      </c>
      <c r="B1678" s="1" t="s">
        <v>137</v>
      </c>
      <c r="C1678" s="1" t="s">
        <v>137</v>
      </c>
      <c r="D1678" s="1" t="s">
        <v>138</v>
      </c>
      <c r="E1678" s="1" t="s">
        <v>139</v>
      </c>
      <c r="F1678" s="1" t="s">
        <v>140</v>
      </c>
      <c r="G1678" s="3">
        <v>400000.0</v>
      </c>
      <c r="H1678" s="3">
        <v>99.54555</v>
      </c>
      <c r="I1678" s="4">
        <v>398182.2</v>
      </c>
      <c r="J1678" s="5">
        <v>0.0145746890037626</v>
      </c>
      <c r="K1678" s="6">
        <v>2.732011639E7</v>
      </c>
      <c r="L1678" s="7">
        <v>1200001.0</v>
      </c>
      <c r="M1678" s="8">
        <v>22.76674469</v>
      </c>
      <c r="N1678" s="9" t="str">
        <f t="shared" si="1"/>
        <v> </v>
      </c>
      <c r="O1678" s="9" t="str">
        <f t="shared" si="2"/>
        <v> </v>
      </c>
      <c r="P1678" s="10" t="str">
        <f t="shared" si="3"/>
        <v> </v>
      </c>
      <c r="Q1678" s="9" t="str">
        <f t="shared" si="4"/>
        <v> </v>
      </c>
      <c r="R1678" s="10" t="str">
        <f t="shared" si="5"/>
        <v> </v>
      </c>
      <c r="S1678" s="9" t="str">
        <f t="shared" si="6"/>
        <v> </v>
      </c>
      <c r="T1678" s="1" t="s">
        <v>140</v>
      </c>
      <c r="U1678" s="1" t="s">
        <v>97</v>
      </c>
      <c r="AB1678" s="10"/>
      <c r="AC1678" s="10"/>
      <c r="AD1678" s="10"/>
      <c r="AE1678" s="10"/>
      <c r="AF1678" s="10"/>
      <c r="AG1678" s="11" t="s">
        <v>114</v>
      </c>
    </row>
    <row r="1679" ht="14.25" hidden="1" customHeight="1">
      <c r="A1679" s="1" t="s">
        <v>4258</v>
      </c>
      <c r="B1679" s="1" t="s">
        <v>141</v>
      </c>
      <c r="C1679" s="1" t="s">
        <v>141</v>
      </c>
      <c r="D1679" s="1" t="s">
        <v>142</v>
      </c>
      <c r="E1679" s="1" t="s">
        <v>143</v>
      </c>
      <c r="F1679" s="1" t="s">
        <v>144</v>
      </c>
      <c r="G1679" s="3">
        <v>1000000.0</v>
      </c>
      <c r="H1679" s="3">
        <v>99.47225</v>
      </c>
      <c r="I1679" s="4">
        <v>994722.5</v>
      </c>
      <c r="J1679" s="5">
        <v>0.0364098924626596</v>
      </c>
      <c r="K1679" s="6">
        <v>2.732011639E7</v>
      </c>
      <c r="L1679" s="7">
        <v>1200001.0</v>
      </c>
      <c r="M1679" s="8">
        <v>22.76674469</v>
      </c>
      <c r="N1679" s="9" t="str">
        <f t="shared" si="1"/>
        <v> </v>
      </c>
      <c r="O1679" s="9" t="str">
        <f t="shared" si="2"/>
        <v> </v>
      </c>
      <c r="P1679" s="10" t="str">
        <f t="shared" si="3"/>
        <v> </v>
      </c>
      <c r="Q1679" s="9" t="str">
        <f t="shared" si="4"/>
        <v> </v>
      </c>
      <c r="R1679" s="10" t="str">
        <f t="shared" si="5"/>
        <v> </v>
      </c>
      <c r="S1679" s="9" t="str">
        <f t="shared" si="6"/>
        <v> </v>
      </c>
      <c r="T1679" s="1" t="s">
        <v>144</v>
      </c>
      <c r="U1679" s="1" t="s">
        <v>97</v>
      </c>
      <c r="AB1679" s="10"/>
      <c r="AC1679" s="10"/>
      <c r="AD1679" s="10"/>
      <c r="AE1679" s="10"/>
      <c r="AF1679" s="10"/>
      <c r="AG1679" s="11" t="s">
        <v>114</v>
      </c>
    </row>
    <row r="1680" ht="14.25" hidden="1" customHeight="1">
      <c r="A1680" s="1" t="s">
        <v>4258</v>
      </c>
      <c r="B1680" s="1" t="s">
        <v>113</v>
      </c>
      <c r="C1680" s="1" t="s">
        <v>113</v>
      </c>
      <c r="G1680" s="3">
        <v>1611369.67</v>
      </c>
      <c r="H1680" s="3">
        <v>1.0</v>
      </c>
      <c r="I1680" s="4">
        <v>1611369.67</v>
      </c>
      <c r="J1680" s="5">
        <v>0.0589810689939067</v>
      </c>
      <c r="K1680" s="6">
        <v>2.732011639E7</v>
      </c>
      <c r="L1680" s="7">
        <v>1200001.0</v>
      </c>
      <c r="M1680" s="8">
        <v>22.76674469</v>
      </c>
      <c r="N1680" s="9" t="str">
        <f t="shared" si="1"/>
        <v> </v>
      </c>
      <c r="O1680" s="9" t="str">
        <f t="shared" si="2"/>
        <v> </v>
      </c>
      <c r="P1680" s="10" t="str">
        <f t="shared" si="3"/>
        <v> </v>
      </c>
      <c r="Q1680" s="9" t="str">
        <f t="shared" si="4"/>
        <v> </v>
      </c>
      <c r="R1680" s="10" t="str">
        <f t="shared" si="5"/>
        <v> </v>
      </c>
      <c r="S1680" s="9" t="str">
        <f t="shared" si="6"/>
        <v> </v>
      </c>
      <c r="T1680" s="1" t="s">
        <v>113</v>
      </c>
      <c r="U1680" s="1" t="s">
        <v>113</v>
      </c>
      <c r="AB1680" s="10"/>
      <c r="AC1680" s="10"/>
      <c r="AD1680" s="10"/>
      <c r="AE1680" s="10"/>
      <c r="AF1680" s="10"/>
      <c r="AG1680" s="11" t="s">
        <v>114</v>
      </c>
    </row>
    <row r="1681" ht="14.25" hidden="1" customHeight="1">
      <c r="G1681" s="3"/>
      <c r="H1681" s="3"/>
      <c r="I1681" s="4"/>
      <c r="J1681" s="5"/>
      <c r="K1681" s="6"/>
      <c r="L1681" s="7"/>
      <c r="M1681" s="8"/>
      <c r="N1681" s="9" t="str">
        <f t="shared" si="1"/>
        <v> </v>
      </c>
      <c r="O1681" s="9" t="str">
        <f t="shared" si="2"/>
        <v> </v>
      </c>
      <c r="P1681" s="10" t="str">
        <f t="shared" si="3"/>
        <v> </v>
      </c>
      <c r="Q1681" s="9" t="str">
        <f t="shared" si="4"/>
        <v> </v>
      </c>
      <c r="R1681" s="10" t="str">
        <f t="shared" si="5"/>
        <v> </v>
      </c>
      <c r="S1681" s="9" t="str">
        <f t="shared" si="6"/>
        <v> </v>
      </c>
      <c r="AB1681" s="10"/>
      <c r="AC1681" s="10"/>
      <c r="AD1681" s="10"/>
      <c r="AE1681" s="10"/>
      <c r="AF1681" s="10"/>
      <c r="AG1681" s="11" t="s">
        <v>114</v>
      </c>
    </row>
    <row r="1682" ht="14.25" hidden="1" customHeight="1">
      <c r="A1682" s="1" t="s">
        <v>4272</v>
      </c>
      <c r="B1682" s="1" t="s">
        <v>1519</v>
      </c>
      <c r="C1682" s="1" t="s">
        <v>1520</v>
      </c>
      <c r="F1682" s="1" t="s">
        <v>1519</v>
      </c>
      <c r="G1682" s="3">
        <v>-5.0</v>
      </c>
      <c r="H1682" s="3">
        <v>44.6</v>
      </c>
      <c r="I1682" s="4">
        <v>-133800.0</v>
      </c>
      <c r="J1682" s="5">
        <v>-0.0153583190702588</v>
      </c>
      <c r="K1682" s="6">
        <v>8711890.89</v>
      </c>
      <c r="L1682" s="7">
        <v>375001.0</v>
      </c>
      <c r="M1682" s="8">
        <v>23.23164709</v>
      </c>
      <c r="N1682" s="9" t="str">
        <f t="shared" si="1"/>
        <v> </v>
      </c>
      <c r="O1682" s="9" t="str">
        <f t="shared" si="2"/>
        <v> </v>
      </c>
      <c r="P1682" s="10" t="str">
        <f t="shared" si="3"/>
        <v> </v>
      </c>
      <c r="Q1682" s="9" t="str">
        <f t="shared" si="4"/>
        <v> </v>
      </c>
      <c r="R1682" s="10" t="str">
        <f t="shared" si="5"/>
        <v> </v>
      </c>
      <c r="S1682" s="9" t="str">
        <f t="shared" si="6"/>
        <v> </v>
      </c>
      <c r="T1682" s="1" t="s">
        <v>1521</v>
      </c>
      <c r="U1682" s="1" t="s">
        <v>50</v>
      </c>
      <c r="AB1682" s="10"/>
      <c r="AC1682" s="10"/>
      <c r="AD1682" s="10"/>
      <c r="AE1682" s="10"/>
      <c r="AF1682" s="10"/>
      <c r="AG1682" s="11">
        <v>5.4E-4</v>
      </c>
    </row>
    <row r="1683" ht="14.25" hidden="1" customHeight="1">
      <c r="A1683" s="1" t="s">
        <v>4272</v>
      </c>
      <c r="B1683" s="1" t="s">
        <v>1522</v>
      </c>
      <c r="C1683" s="1" t="s">
        <v>1523</v>
      </c>
      <c r="F1683" s="1" t="s">
        <v>1522</v>
      </c>
      <c r="G1683" s="3">
        <v>-9.0</v>
      </c>
      <c r="H1683" s="3">
        <v>45.0</v>
      </c>
      <c r="I1683" s="4">
        <v>-243000.0</v>
      </c>
      <c r="J1683" s="5">
        <v>-0.0278929113159409</v>
      </c>
      <c r="K1683" s="6">
        <v>8711890.89</v>
      </c>
      <c r="L1683" s="7">
        <v>375001.0</v>
      </c>
      <c r="M1683" s="8">
        <v>23.23164709</v>
      </c>
      <c r="N1683" s="9" t="str">
        <f t="shared" si="1"/>
        <v> </v>
      </c>
      <c r="O1683" s="9" t="str">
        <f t="shared" si="2"/>
        <v> </v>
      </c>
      <c r="P1683" s="10" t="str">
        <f t="shared" si="3"/>
        <v> </v>
      </c>
      <c r="Q1683" s="9" t="str">
        <f t="shared" si="4"/>
        <v> </v>
      </c>
      <c r="R1683" s="10" t="str">
        <f t="shared" si="5"/>
        <v> </v>
      </c>
      <c r="S1683" s="9" t="str">
        <f t="shared" si="6"/>
        <v> </v>
      </c>
      <c r="T1683" s="1" t="s">
        <v>1524</v>
      </c>
      <c r="U1683" s="1" t="s">
        <v>50</v>
      </c>
      <c r="AB1683" s="10"/>
      <c r="AC1683" s="10"/>
      <c r="AD1683" s="10"/>
      <c r="AE1683" s="10"/>
      <c r="AF1683" s="10"/>
      <c r="AG1683" s="11">
        <v>5.4E-4</v>
      </c>
    </row>
    <row r="1684" ht="14.25" hidden="1" customHeight="1">
      <c r="A1684" s="1" t="s">
        <v>4272</v>
      </c>
      <c r="B1684" s="1" t="s">
        <v>1528</v>
      </c>
      <c r="C1684" s="1" t="s">
        <v>1529</v>
      </c>
      <c r="F1684" s="1" t="s">
        <v>1528</v>
      </c>
      <c r="G1684" s="3">
        <v>-4.0</v>
      </c>
      <c r="H1684" s="3">
        <v>413.5</v>
      </c>
      <c r="I1684" s="4">
        <v>-82700.0</v>
      </c>
      <c r="J1684" s="5">
        <v>-0.0094927726988819</v>
      </c>
      <c r="K1684" s="6">
        <v>8711890.89</v>
      </c>
      <c r="L1684" s="7">
        <v>375001.0</v>
      </c>
      <c r="M1684" s="8">
        <v>23.23164709</v>
      </c>
      <c r="N1684" s="9" t="str">
        <f t="shared" si="1"/>
        <v> </v>
      </c>
      <c r="O1684" s="9" t="str">
        <f t="shared" si="2"/>
        <v> </v>
      </c>
      <c r="P1684" s="10" t="str">
        <f t="shared" si="3"/>
        <v> </v>
      </c>
      <c r="Q1684" s="9" t="str">
        <f t="shared" si="4"/>
        <v> </v>
      </c>
      <c r="R1684" s="10" t="str">
        <f t="shared" si="5"/>
        <v> </v>
      </c>
      <c r="S1684" s="9" t="str">
        <f t="shared" si="6"/>
        <v> </v>
      </c>
      <c r="T1684" s="1" t="s">
        <v>1530</v>
      </c>
      <c r="U1684" s="1" t="s">
        <v>50</v>
      </c>
      <c r="AB1684" s="10"/>
      <c r="AC1684" s="10"/>
      <c r="AD1684" s="10"/>
      <c r="AE1684" s="10"/>
      <c r="AF1684" s="10"/>
      <c r="AG1684" s="11">
        <v>5.4E-4</v>
      </c>
    </row>
    <row r="1685" ht="14.25" hidden="1" customHeight="1">
      <c r="A1685" s="1" t="s">
        <v>4272</v>
      </c>
      <c r="B1685" s="1" t="s">
        <v>1531</v>
      </c>
      <c r="C1685" s="1" t="s">
        <v>1532</v>
      </c>
      <c r="F1685" s="1" t="s">
        <v>1531</v>
      </c>
      <c r="G1685" s="3">
        <v>-5.0</v>
      </c>
      <c r="H1685" s="3">
        <v>426.25</v>
      </c>
      <c r="I1685" s="4">
        <v>-106562.5</v>
      </c>
      <c r="J1685" s="5">
        <v>-0.012231845111543</v>
      </c>
      <c r="K1685" s="6">
        <v>8711890.89</v>
      </c>
      <c r="L1685" s="7">
        <v>375001.0</v>
      </c>
      <c r="M1685" s="8">
        <v>23.23164709</v>
      </c>
      <c r="N1685" s="9" t="str">
        <f t="shared" si="1"/>
        <v> </v>
      </c>
      <c r="O1685" s="9" t="str">
        <f t="shared" si="2"/>
        <v> </v>
      </c>
      <c r="P1685" s="10" t="str">
        <f t="shared" si="3"/>
        <v> </v>
      </c>
      <c r="Q1685" s="9" t="str">
        <f t="shared" si="4"/>
        <v> </v>
      </c>
      <c r="R1685" s="10" t="str">
        <f t="shared" si="5"/>
        <v> </v>
      </c>
      <c r="S1685" s="9" t="str">
        <f t="shared" si="6"/>
        <v> </v>
      </c>
      <c r="T1685" s="1" t="s">
        <v>1533</v>
      </c>
      <c r="U1685" s="1" t="s">
        <v>50</v>
      </c>
      <c r="AB1685" s="10"/>
      <c r="AC1685" s="10"/>
      <c r="AD1685" s="10"/>
      <c r="AE1685" s="10"/>
      <c r="AF1685" s="10"/>
      <c r="AG1685" s="11">
        <v>5.4E-4</v>
      </c>
    </row>
    <row r="1686" ht="14.25" hidden="1" customHeight="1">
      <c r="A1686" s="1" t="s">
        <v>4272</v>
      </c>
      <c r="B1686" s="1" t="s">
        <v>1534</v>
      </c>
      <c r="C1686" s="1" t="s">
        <v>1535</v>
      </c>
      <c r="F1686" s="1" t="s">
        <v>1534</v>
      </c>
      <c r="G1686" s="3">
        <v>-3.0</v>
      </c>
      <c r="H1686" s="3">
        <v>435.25</v>
      </c>
      <c r="I1686" s="4">
        <v>-65287.5</v>
      </c>
      <c r="J1686" s="5">
        <v>-0.0074940676853477</v>
      </c>
      <c r="K1686" s="6">
        <v>8711890.89</v>
      </c>
      <c r="L1686" s="7">
        <v>375001.0</v>
      </c>
      <c r="M1686" s="8">
        <v>23.23164709</v>
      </c>
      <c r="N1686" s="9" t="str">
        <f t="shared" si="1"/>
        <v> </v>
      </c>
      <c r="O1686" s="9" t="str">
        <f t="shared" si="2"/>
        <v> </v>
      </c>
      <c r="P1686" s="10" t="str">
        <f t="shared" si="3"/>
        <v> </v>
      </c>
      <c r="Q1686" s="9" t="str">
        <f t="shared" si="4"/>
        <v> </v>
      </c>
      <c r="R1686" s="10" t="str">
        <f t="shared" si="5"/>
        <v> </v>
      </c>
      <c r="S1686" s="9" t="str">
        <f t="shared" si="6"/>
        <v> </v>
      </c>
      <c r="T1686" s="1" t="s">
        <v>1536</v>
      </c>
      <c r="U1686" s="1" t="s">
        <v>50</v>
      </c>
      <c r="AB1686" s="10"/>
      <c r="AC1686" s="10"/>
      <c r="AD1686" s="10"/>
      <c r="AE1686" s="10"/>
      <c r="AF1686" s="10"/>
      <c r="AG1686" s="11">
        <v>5.4E-4</v>
      </c>
    </row>
    <row r="1687" ht="14.25" hidden="1" customHeight="1">
      <c r="A1687" s="1" t="s">
        <v>4272</v>
      </c>
      <c r="B1687" s="1" t="s">
        <v>4303</v>
      </c>
      <c r="C1687" s="1" t="s">
        <v>4304</v>
      </c>
      <c r="F1687" s="1" t="s">
        <v>4303</v>
      </c>
      <c r="G1687" s="3">
        <v>3.0</v>
      </c>
      <c r="H1687" s="3">
        <v>76.08</v>
      </c>
      <c r="I1687" s="4">
        <v>228240.0</v>
      </c>
      <c r="J1687" s="5">
        <v>0.0261986752211949</v>
      </c>
      <c r="K1687" s="6">
        <v>8711890.89</v>
      </c>
      <c r="L1687" s="7">
        <v>375001.0</v>
      </c>
      <c r="M1687" s="8">
        <v>23.23164709</v>
      </c>
      <c r="N1687" s="9" t="str">
        <f t="shared" si="1"/>
        <v> </v>
      </c>
      <c r="O1687" s="9" t="str">
        <f t="shared" si="2"/>
        <v> </v>
      </c>
      <c r="P1687" s="10" t="str">
        <f t="shared" si="3"/>
        <v> </v>
      </c>
      <c r="Q1687" s="9" t="str">
        <f t="shared" si="4"/>
        <v> </v>
      </c>
      <c r="R1687" s="10" t="str">
        <f t="shared" si="5"/>
        <v> </v>
      </c>
      <c r="S1687" s="9" t="str">
        <f t="shared" si="6"/>
        <v> </v>
      </c>
      <c r="T1687" s="1" t="s">
        <v>4305</v>
      </c>
      <c r="U1687" s="1" t="s">
        <v>50</v>
      </c>
      <c r="AB1687" s="10"/>
      <c r="AC1687" s="10"/>
      <c r="AD1687" s="10"/>
      <c r="AE1687" s="10"/>
      <c r="AF1687" s="10"/>
      <c r="AG1687" s="11">
        <v>5.4E-4</v>
      </c>
    </row>
    <row r="1688" ht="14.25" hidden="1" customHeight="1">
      <c r="A1688" s="1" t="s">
        <v>4272</v>
      </c>
      <c r="B1688" s="1" t="s">
        <v>4306</v>
      </c>
      <c r="C1688" s="1" t="s">
        <v>4307</v>
      </c>
      <c r="F1688" s="1" t="s">
        <v>4306</v>
      </c>
      <c r="G1688" s="3">
        <v>-1.0</v>
      </c>
      <c r="H1688" s="3">
        <v>75.13</v>
      </c>
      <c r="I1688" s="4">
        <v>-75130.0</v>
      </c>
      <c r="J1688" s="5">
        <v>-0.0086238453792866</v>
      </c>
      <c r="K1688" s="6">
        <v>8711890.89</v>
      </c>
      <c r="L1688" s="7">
        <v>375001.0</v>
      </c>
      <c r="M1688" s="8">
        <v>23.23164709</v>
      </c>
      <c r="N1688" s="9" t="str">
        <f t="shared" si="1"/>
        <v> </v>
      </c>
      <c r="O1688" s="9" t="str">
        <f t="shared" si="2"/>
        <v> </v>
      </c>
      <c r="P1688" s="10" t="str">
        <f t="shared" si="3"/>
        <v> </v>
      </c>
      <c r="Q1688" s="9" t="str">
        <f t="shared" si="4"/>
        <v> </v>
      </c>
      <c r="R1688" s="10" t="str">
        <f t="shared" si="5"/>
        <v> </v>
      </c>
      <c r="S1688" s="9" t="str">
        <f t="shared" si="6"/>
        <v> </v>
      </c>
      <c r="T1688" s="1" t="s">
        <v>4308</v>
      </c>
      <c r="U1688" s="1" t="s">
        <v>50</v>
      </c>
      <c r="AB1688" s="10"/>
      <c r="AC1688" s="10"/>
      <c r="AD1688" s="10"/>
      <c r="AE1688" s="10"/>
      <c r="AF1688" s="10"/>
      <c r="AG1688" s="11">
        <v>5.4E-4</v>
      </c>
    </row>
    <row r="1689" ht="14.25" hidden="1" customHeight="1">
      <c r="A1689" s="1" t="s">
        <v>4272</v>
      </c>
      <c r="B1689" s="1" t="s">
        <v>4309</v>
      </c>
      <c r="C1689" s="1" t="s">
        <v>4310</v>
      </c>
      <c r="F1689" s="1" t="s">
        <v>4309</v>
      </c>
      <c r="G1689" s="3">
        <v>-1.0</v>
      </c>
      <c r="H1689" s="3">
        <v>74.05</v>
      </c>
      <c r="I1689" s="4">
        <v>-74050.0</v>
      </c>
      <c r="J1689" s="5">
        <v>-0.008499876884549</v>
      </c>
      <c r="K1689" s="6">
        <v>8711890.89</v>
      </c>
      <c r="L1689" s="7">
        <v>375001.0</v>
      </c>
      <c r="M1689" s="8">
        <v>23.23164709</v>
      </c>
      <c r="N1689" s="9" t="str">
        <f t="shared" si="1"/>
        <v> </v>
      </c>
      <c r="O1689" s="9" t="str">
        <f t="shared" si="2"/>
        <v> </v>
      </c>
      <c r="P1689" s="10" t="str">
        <f t="shared" si="3"/>
        <v> </v>
      </c>
      <c r="Q1689" s="9" t="str">
        <f t="shared" si="4"/>
        <v> </v>
      </c>
      <c r="R1689" s="10" t="str">
        <f t="shared" si="5"/>
        <v> </v>
      </c>
      <c r="S1689" s="9" t="str">
        <f t="shared" si="6"/>
        <v> </v>
      </c>
      <c r="T1689" s="1" t="s">
        <v>4311</v>
      </c>
      <c r="U1689" s="1" t="s">
        <v>50</v>
      </c>
      <c r="AB1689" s="10"/>
      <c r="AC1689" s="10"/>
      <c r="AD1689" s="10"/>
      <c r="AE1689" s="10"/>
      <c r="AF1689" s="10"/>
      <c r="AG1689" s="11">
        <v>5.4E-4</v>
      </c>
    </row>
    <row r="1690" ht="14.25" hidden="1" customHeight="1">
      <c r="A1690" s="1" t="s">
        <v>4272</v>
      </c>
      <c r="B1690" s="1" t="s">
        <v>1549</v>
      </c>
      <c r="C1690" s="1" t="s">
        <v>1550</v>
      </c>
      <c r="F1690" s="1" t="s">
        <v>1549</v>
      </c>
      <c r="G1690" s="3">
        <v>-13.0</v>
      </c>
      <c r="H1690" s="3">
        <v>2049.4</v>
      </c>
      <c r="I1690" s="4">
        <v>-2664220.0</v>
      </c>
      <c r="J1690" s="5">
        <v>-0.3058142065273919</v>
      </c>
      <c r="K1690" s="6">
        <v>8711890.89</v>
      </c>
      <c r="L1690" s="7">
        <v>375001.0</v>
      </c>
      <c r="M1690" s="8">
        <v>23.23164709</v>
      </c>
      <c r="N1690" s="9" t="str">
        <f t="shared" si="1"/>
        <v> </v>
      </c>
      <c r="O1690" s="9" t="str">
        <f t="shared" si="2"/>
        <v> </v>
      </c>
      <c r="P1690" s="10" t="str">
        <f t="shared" si="3"/>
        <v> </v>
      </c>
      <c r="Q1690" s="9" t="str">
        <f t="shared" si="4"/>
        <v> </v>
      </c>
      <c r="R1690" s="10" t="str">
        <f t="shared" si="5"/>
        <v> </v>
      </c>
      <c r="S1690" s="9" t="str">
        <f t="shared" si="6"/>
        <v> </v>
      </c>
      <c r="T1690" s="1" t="s">
        <v>1551</v>
      </c>
      <c r="U1690" s="1" t="s">
        <v>50</v>
      </c>
      <c r="AB1690" s="10"/>
      <c r="AC1690" s="10"/>
      <c r="AD1690" s="10"/>
      <c r="AE1690" s="10"/>
      <c r="AF1690" s="10"/>
      <c r="AG1690" s="11">
        <v>5.4E-4</v>
      </c>
    </row>
    <row r="1691" ht="14.25" hidden="1" customHeight="1">
      <c r="A1691" s="1" t="s">
        <v>4272</v>
      </c>
      <c r="B1691" s="1" t="s">
        <v>1558</v>
      </c>
      <c r="C1691" s="1" t="s">
        <v>1559</v>
      </c>
      <c r="F1691" s="1" t="s">
        <v>1558</v>
      </c>
      <c r="G1691" s="3">
        <v>19.0</v>
      </c>
      <c r="H1691" s="3">
        <v>390.05</v>
      </c>
      <c r="I1691" s="4">
        <v>1852737.5</v>
      </c>
      <c r="J1691" s="5">
        <v>0.2126676657580994</v>
      </c>
      <c r="K1691" s="6">
        <v>8711890.89</v>
      </c>
      <c r="L1691" s="7">
        <v>375001.0</v>
      </c>
      <c r="M1691" s="8">
        <v>23.23164709</v>
      </c>
      <c r="N1691" s="9" t="str">
        <f t="shared" si="1"/>
        <v> </v>
      </c>
      <c r="O1691" s="9" t="str">
        <f t="shared" si="2"/>
        <v> </v>
      </c>
      <c r="P1691" s="10" t="str">
        <f t="shared" si="3"/>
        <v> </v>
      </c>
      <c r="Q1691" s="9" t="str">
        <f t="shared" si="4"/>
        <v> </v>
      </c>
      <c r="R1691" s="10" t="str">
        <f t="shared" si="5"/>
        <v> </v>
      </c>
      <c r="S1691" s="9" t="str">
        <f t="shared" si="6"/>
        <v> </v>
      </c>
      <c r="T1691" s="1" t="s">
        <v>1560</v>
      </c>
      <c r="U1691" s="1" t="s">
        <v>50</v>
      </c>
      <c r="AB1691" s="10"/>
      <c r="AC1691" s="10"/>
      <c r="AD1691" s="10"/>
      <c r="AE1691" s="10"/>
      <c r="AF1691" s="10"/>
      <c r="AG1691" s="11">
        <v>5.4E-4</v>
      </c>
    </row>
    <row r="1692" ht="14.25" hidden="1" customHeight="1">
      <c r="A1692" s="1" t="s">
        <v>4272</v>
      </c>
      <c r="B1692" s="1" t="s">
        <v>1561</v>
      </c>
      <c r="C1692" s="1" t="s">
        <v>1562</v>
      </c>
      <c r="F1692" s="1" t="s">
        <v>1561</v>
      </c>
      <c r="G1692" s="3">
        <v>3.0</v>
      </c>
      <c r="H1692" s="3">
        <v>391.75</v>
      </c>
      <c r="I1692" s="4">
        <v>293812.5</v>
      </c>
      <c r="J1692" s="5">
        <v>0.0337254568148761</v>
      </c>
      <c r="K1692" s="6">
        <v>8711890.89</v>
      </c>
      <c r="L1692" s="7">
        <v>375001.0</v>
      </c>
      <c r="M1692" s="8">
        <v>23.23164709</v>
      </c>
      <c r="N1692" s="9" t="str">
        <f t="shared" si="1"/>
        <v> </v>
      </c>
      <c r="O1692" s="9" t="str">
        <f t="shared" si="2"/>
        <v> </v>
      </c>
      <c r="P1692" s="10" t="str">
        <f t="shared" si="3"/>
        <v> </v>
      </c>
      <c r="Q1692" s="9" t="str">
        <f t="shared" si="4"/>
        <v> </v>
      </c>
      <c r="R1692" s="10" t="str">
        <f t="shared" si="5"/>
        <v> </v>
      </c>
      <c r="S1692" s="9" t="str">
        <f t="shared" si="6"/>
        <v> </v>
      </c>
      <c r="T1692" s="1" t="s">
        <v>1563</v>
      </c>
      <c r="U1692" s="1" t="s">
        <v>50</v>
      </c>
      <c r="AB1692" s="10"/>
      <c r="AC1692" s="10"/>
      <c r="AD1692" s="10"/>
      <c r="AE1692" s="10"/>
      <c r="AF1692" s="10"/>
      <c r="AG1692" s="11">
        <v>5.4E-4</v>
      </c>
    </row>
    <row r="1693" ht="14.25" hidden="1" customHeight="1">
      <c r="A1693" s="1" t="s">
        <v>4272</v>
      </c>
      <c r="B1693" s="1" t="s">
        <v>4312</v>
      </c>
      <c r="C1693" s="1" t="s">
        <v>4313</v>
      </c>
      <c r="F1693" s="1" t="s">
        <v>4312</v>
      </c>
      <c r="G1693" s="3">
        <v>-4.0</v>
      </c>
      <c r="H1693" s="3">
        <v>264.11</v>
      </c>
      <c r="I1693" s="4">
        <v>-443704.8</v>
      </c>
      <c r="J1693" s="5">
        <v>-0.0509309408924169</v>
      </c>
      <c r="K1693" s="6">
        <v>8711890.89</v>
      </c>
      <c r="L1693" s="7">
        <v>375001.0</v>
      </c>
      <c r="M1693" s="8">
        <v>23.23164709</v>
      </c>
      <c r="N1693" s="9" t="str">
        <f t="shared" si="1"/>
        <v> </v>
      </c>
      <c r="O1693" s="9" t="str">
        <f t="shared" si="2"/>
        <v> </v>
      </c>
      <c r="P1693" s="10" t="str">
        <f t="shared" si="3"/>
        <v> </v>
      </c>
      <c r="Q1693" s="9" t="str">
        <f t="shared" si="4"/>
        <v> </v>
      </c>
      <c r="R1693" s="10" t="str">
        <f t="shared" si="5"/>
        <v> </v>
      </c>
      <c r="S1693" s="9" t="str">
        <f t="shared" si="6"/>
        <v> </v>
      </c>
      <c r="T1693" s="1" t="s">
        <v>4314</v>
      </c>
      <c r="U1693" s="1" t="s">
        <v>50</v>
      </c>
      <c r="AB1693" s="10"/>
      <c r="AC1693" s="10"/>
      <c r="AD1693" s="10"/>
      <c r="AE1693" s="10"/>
      <c r="AF1693" s="10"/>
      <c r="AG1693" s="11">
        <v>5.4E-4</v>
      </c>
    </row>
    <row r="1694" ht="14.25" hidden="1" customHeight="1">
      <c r="A1694" s="1" t="s">
        <v>4272</v>
      </c>
      <c r="B1694" s="1" t="s">
        <v>4315</v>
      </c>
      <c r="C1694" s="1" t="s">
        <v>4316</v>
      </c>
      <c r="F1694" s="1" t="s">
        <v>4315</v>
      </c>
      <c r="G1694" s="3">
        <v>3.0</v>
      </c>
      <c r="H1694" s="3">
        <v>1.699</v>
      </c>
      <c r="I1694" s="4">
        <v>50970.0</v>
      </c>
      <c r="J1694" s="5">
        <v>0.005850624237751</v>
      </c>
      <c r="K1694" s="6">
        <v>8711890.89</v>
      </c>
      <c r="L1694" s="7">
        <v>375001.0</v>
      </c>
      <c r="M1694" s="8">
        <v>23.23164709</v>
      </c>
      <c r="N1694" s="9" t="str">
        <f t="shared" si="1"/>
        <v> </v>
      </c>
      <c r="O1694" s="9" t="str">
        <f t="shared" si="2"/>
        <v> </v>
      </c>
      <c r="P1694" s="10" t="str">
        <f t="shared" si="3"/>
        <v> </v>
      </c>
      <c r="Q1694" s="9" t="str">
        <f t="shared" si="4"/>
        <v> </v>
      </c>
      <c r="R1694" s="10" t="str">
        <f t="shared" si="5"/>
        <v> </v>
      </c>
      <c r="S1694" s="9" t="str">
        <f t="shared" si="6"/>
        <v> </v>
      </c>
      <c r="T1694" s="1" t="s">
        <v>4317</v>
      </c>
      <c r="U1694" s="1" t="s">
        <v>50</v>
      </c>
      <c r="AB1694" s="10"/>
      <c r="AC1694" s="10"/>
      <c r="AD1694" s="10"/>
      <c r="AE1694" s="10"/>
      <c r="AF1694" s="10"/>
      <c r="AG1694" s="11">
        <v>5.4E-4</v>
      </c>
    </row>
    <row r="1695" ht="14.25" hidden="1" customHeight="1">
      <c r="A1695" s="1" t="s">
        <v>4272</v>
      </c>
      <c r="B1695" s="1" t="s">
        <v>1576</v>
      </c>
      <c r="C1695" s="1" t="s">
        <v>1577</v>
      </c>
      <c r="F1695" s="1" t="s">
        <v>1576</v>
      </c>
      <c r="G1695" s="3">
        <v>2.0</v>
      </c>
      <c r="H1695" s="3">
        <v>1.847</v>
      </c>
      <c r="I1695" s="4">
        <v>36940.0</v>
      </c>
      <c r="J1695" s="5">
        <v>0.0042401816625961</v>
      </c>
      <c r="K1695" s="6">
        <v>8711890.89</v>
      </c>
      <c r="L1695" s="7">
        <v>375001.0</v>
      </c>
      <c r="M1695" s="8">
        <v>23.23164709</v>
      </c>
      <c r="N1695" s="9" t="str">
        <f t="shared" si="1"/>
        <v> </v>
      </c>
      <c r="O1695" s="9" t="str">
        <f t="shared" si="2"/>
        <v> </v>
      </c>
      <c r="P1695" s="10" t="str">
        <f t="shared" si="3"/>
        <v> </v>
      </c>
      <c r="Q1695" s="9" t="str">
        <f t="shared" si="4"/>
        <v> </v>
      </c>
      <c r="R1695" s="10" t="str">
        <f t="shared" si="5"/>
        <v> </v>
      </c>
      <c r="S1695" s="9" t="str">
        <f t="shared" si="6"/>
        <v> </v>
      </c>
      <c r="T1695" s="1" t="s">
        <v>1578</v>
      </c>
      <c r="U1695" s="1" t="s">
        <v>50</v>
      </c>
      <c r="AB1695" s="10"/>
      <c r="AC1695" s="10"/>
      <c r="AD1695" s="10"/>
      <c r="AE1695" s="10"/>
      <c r="AF1695" s="10"/>
      <c r="AG1695" s="11">
        <v>5.4E-4</v>
      </c>
    </row>
    <row r="1696" ht="14.25" hidden="1" customHeight="1">
      <c r="A1696" s="1" t="s">
        <v>4272</v>
      </c>
      <c r="B1696" s="1" t="s">
        <v>1588</v>
      </c>
      <c r="C1696" s="1" t="s">
        <v>1589</v>
      </c>
      <c r="F1696" s="1" t="s">
        <v>1588</v>
      </c>
      <c r="G1696" s="3">
        <v>-4.0</v>
      </c>
      <c r="H1696" s="3">
        <v>2.477</v>
      </c>
      <c r="I1696" s="4">
        <v>-99080.0</v>
      </c>
      <c r="J1696" s="5">
        <v>-0.0113729615357342</v>
      </c>
      <c r="K1696" s="6">
        <v>8711890.89</v>
      </c>
      <c r="L1696" s="7">
        <v>375001.0</v>
      </c>
      <c r="M1696" s="8">
        <v>23.23164709</v>
      </c>
      <c r="N1696" s="9" t="str">
        <f t="shared" si="1"/>
        <v> </v>
      </c>
      <c r="O1696" s="9" t="str">
        <f t="shared" si="2"/>
        <v> </v>
      </c>
      <c r="P1696" s="10" t="str">
        <f t="shared" si="3"/>
        <v> </v>
      </c>
      <c r="Q1696" s="9" t="str">
        <f t="shared" si="4"/>
        <v> </v>
      </c>
      <c r="R1696" s="10" t="str">
        <f t="shared" si="5"/>
        <v> </v>
      </c>
      <c r="S1696" s="9" t="str">
        <f t="shared" si="6"/>
        <v> </v>
      </c>
      <c r="T1696" s="1" t="s">
        <v>1590</v>
      </c>
      <c r="U1696" s="1" t="s">
        <v>50</v>
      </c>
      <c r="AB1696" s="10"/>
      <c r="AC1696" s="10"/>
      <c r="AD1696" s="10"/>
      <c r="AE1696" s="10"/>
      <c r="AF1696" s="10"/>
      <c r="AG1696" s="11">
        <v>5.4E-4</v>
      </c>
    </row>
    <row r="1697" ht="14.25" hidden="1" customHeight="1">
      <c r="A1697" s="1" t="s">
        <v>4272</v>
      </c>
      <c r="B1697" s="1" t="s">
        <v>1591</v>
      </c>
      <c r="C1697" s="1" t="s">
        <v>1592</v>
      </c>
      <c r="F1697" s="1" t="s">
        <v>1591</v>
      </c>
      <c r="G1697" s="3">
        <v>-1.0</v>
      </c>
      <c r="H1697" s="3">
        <v>2.872</v>
      </c>
      <c r="I1697" s="4">
        <v>-28720.0</v>
      </c>
      <c r="J1697" s="5">
        <v>-0.0032966436748717</v>
      </c>
      <c r="K1697" s="6">
        <v>8711890.89</v>
      </c>
      <c r="L1697" s="7">
        <v>375001.0</v>
      </c>
      <c r="M1697" s="8">
        <v>23.23164709</v>
      </c>
      <c r="N1697" s="9" t="str">
        <f t="shared" si="1"/>
        <v> </v>
      </c>
      <c r="O1697" s="9" t="str">
        <f t="shared" si="2"/>
        <v> </v>
      </c>
      <c r="P1697" s="10" t="str">
        <f t="shared" si="3"/>
        <v> </v>
      </c>
      <c r="Q1697" s="9" t="str">
        <f t="shared" si="4"/>
        <v> </v>
      </c>
      <c r="R1697" s="10" t="str">
        <f t="shared" si="5"/>
        <v> </v>
      </c>
      <c r="S1697" s="9" t="str">
        <f t="shared" si="6"/>
        <v> </v>
      </c>
      <c r="T1697" s="1" t="s">
        <v>1593</v>
      </c>
      <c r="U1697" s="1" t="s">
        <v>50</v>
      </c>
      <c r="AB1697" s="10"/>
      <c r="AC1697" s="10"/>
      <c r="AD1697" s="10"/>
      <c r="AE1697" s="10"/>
      <c r="AF1697" s="10"/>
      <c r="AG1697" s="11">
        <v>5.4E-4</v>
      </c>
    </row>
    <row r="1698" ht="14.25" hidden="1" customHeight="1">
      <c r="A1698" s="1" t="s">
        <v>4272</v>
      </c>
      <c r="B1698" s="1" t="s">
        <v>4318</v>
      </c>
      <c r="C1698" s="1" t="s">
        <v>4319</v>
      </c>
      <c r="F1698" s="1" t="s">
        <v>4318</v>
      </c>
      <c r="G1698" s="3">
        <v>-8.0</v>
      </c>
      <c r="H1698" s="3">
        <v>1141.75</v>
      </c>
      <c r="I1698" s="4">
        <v>-456700.0</v>
      </c>
      <c r="J1698" s="5">
        <v>-0.0524226032839104</v>
      </c>
      <c r="K1698" s="6">
        <v>8711890.89</v>
      </c>
      <c r="L1698" s="7">
        <v>375001.0</v>
      </c>
      <c r="M1698" s="8">
        <v>23.23164709</v>
      </c>
      <c r="N1698" s="9" t="str">
        <f t="shared" si="1"/>
        <v> </v>
      </c>
      <c r="O1698" s="9" t="str">
        <f t="shared" si="2"/>
        <v> </v>
      </c>
      <c r="P1698" s="10" t="str">
        <f t="shared" si="3"/>
        <v> </v>
      </c>
      <c r="Q1698" s="9" t="str">
        <f t="shared" si="4"/>
        <v> </v>
      </c>
      <c r="R1698" s="10" t="str">
        <f t="shared" si="5"/>
        <v> </v>
      </c>
      <c r="S1698" s="9" t="str">
        <f t="shared" si="6"/>
        <v> </v>
      </c>
      <c r="T1698" s="1" t="s">
        <v>4320</v>
      </c>
      <c r="U1698" s="1" t="s">
        <v>50</v>
      </c>
      <c r="AB1698" s="10"/>
      <c r="AC1698" s="10"/>
      <c r="AD1698" s="10"/>
      <c r="AE1698" s="10"/>
      <c r="AF1698" s="10"/>
      <c r="AG1698" s="11">
        <v>5.4E-4</v>
      </c>
    </row>
    <row r="1699" ht="14.25" hidden="1" customHeight="1">
      <c r="A1699" s="1" t="s">
        <v>4272</v>
      </c>
      <c r="B1699" s="1" t="s">
        <v>4321</v>
      </c>
      <c r="C1699" s="1" t="s">
        <v>4322</v>
      </c>
      <c r="F1699" s="1" t="s">
        <v>4321</v>
      </c>
      <c r="G1699" s="3">
        <v>-3.0</v>
      </c>
      <c r="H1699" s="3">
        <v>1149.25</v>
      </c>
      <c r="I1699" s="4">
        <v>-172387.5</v>
      </c>
      <c r="J1699" s="5">
        <v>-0.0197876100801513</v>
      </c>
      <c r="K1699" s="6">
        <v>8711890.89</v>
      </c>
      <c r="L1699" s="7">
        <v>375001.0</v>
      </c>
      <c r="M1699" s="8">
        <v>23.23164709</v>
      </c>
      <c r="N1699" s="9" t="str">
        <f t="shared" si="1"/>
        <v> </v>
      </c>
      <c r="O1699" s="9" t="str">
        <f t="shared" si="2"/>
        <v> </v>
      </c>
      <c r="P1699" s="10" t="str">
        <f t="shared" si="3"/>
        <v> </v>
      </c>
      <c r="Q1699" s="9" t="str">
        <f t="shared" si="4"/>
        <v> </v>
      </c>
      <c r="R1699" s="10" t="str">
        <f t="shared" si="5"/>
        <v> </v>
      </c>
      <c r="S1699" s="9" t="str">
        <f t="shared" si="6"/>
        <v> </v>
      </c>
      <c r="T1699" s="1" t="s">
        <v>4323</v>
      </c>
      <c r="U1699" s="1" t="s">
        <v>50</v>
      </c>
      <c r="AB1699" s="10"/>
      <c r="AC1699" s="10"/>
      <c r="AD1699" s="10"/>
      <c r="AE1699" s="10"/>
      <c r="AF1699" s="10"/>
      <c r="AG1699" s="11">
        <v>5.4E-4</v>
      </c>
    </row>
    <row r="1700" ht="14.25" hidden="1" customHeight="1">
      <c r="A1700" s="1" t="s">
        <v>4272</v>
      </c>
      <c r="B1700" s="1" t="s">
        <v>4324</v>
      </c>
      <c r="C1700" s="1" t="s">
        <v>4325</v>
      </c>
      <c r="F1700" s="1" t="s">
        <v>4324</v>
      </c>
      <c r="G1700" s="3">
        <v>1.0</v>
      </c>
      <c r="H1700" s="3">
        <v>23.189</v>
      </c>
      <c r="I1700" s="4">
        <v>115945.0</v>
      </c>
      <c r="J1700" s="5">
        <v>0.0133088214095752</v>
      </c>
      <c r="K1700" s="6">
        <v>8711890.89</v>
      </c>
      <c r="L1700" s="7">
        <v>375001.0</v>
      </c>
      <c r="M1700" s="8">
        <v>23.23164709</v>
      </c>
      <c r="N1700" s="9" t="str">
        <f t="shared" si="1"/>
        <v> </v>
      </c>
      <c r="O1700" s="9" t="str">
        <f t="shared" si="2"/>
        <v> </v>
      </c>
      <c r="P1700" s="10" t="str">
        <f t="shared" si="3"/>
        <v> </v>
      </c>
      <c r="Q1700" s="9" t="str">
        <f t="shared" si="4"/>
        <v> </v>
      </c>
      <c r="R1700" s="10" t="str">
        <f t="shared" si="5"/>
        <v> </v>
      </c>
      <c r="S1700" s="9" t="str">
        <f t="shared" si="6"/>
        <v> </v>
      </c>
      <c r="T1700" s="1" t="s">
        <v>4326</v>
      </c>
      <c r="U1700" s="1" t="s">
        <v>50</v>
      </c>
      <c r="AB1700" s="10"/>
      <c r="AC1700" s="10"/>
      <c r="AD1700" s="10"/>
      <c r="AE1700" s="10"/>
      <c r="AF1700" s="10"/>
      <c r="AG1700" s="11">
        <v>5.4E-4</v>
      </c>
    </row>
    <row r="1701" ht="14.25" hidden="1" customHeight="1">
      <c r="A1701" s="1" t="s">
        <v>4272</v>
      </c>
      <c r="B1701" s="1" t="s">
        <v>1615</v>
      </c>
      <c r="C1701" s="1" t="s">
        <v>1616</v>
      </c>
      <c r="F1701" s="1" t="s">
        <v>1615</v>
      </c>
      <c r="G1701" s="3">
        <v>10.0</v>
      </c>
      <c r="H1701" s="3">
        <v>569.0</v>
      </c>
      <c r="I1701" s="4">
        <v>284500.0</v>
      </c>
      <c r="J1701" s="5">
        <v>0.0326565155118732</v>
      </c>
      <c r="K1701" s="6">
        <v>8711890.89</v>
      </c>
      <c r="L1701" s="7">
        <v>375001.0</v>
      </c>
      <c r="M1701" s="8">
        <v>23.23164709</v>
      </c>
      <c r="N1701" s="9" t="str">
        <f t="shared" si="1"/>
        <v> </v>
      </c>
      <c r="O1701" s="9" t="str">
        <f t="shared" si="2"/>
        <v> </v>
      </c>
      <c r="P1701" s="10" t="str">
        <f t="shared" si="3"/>
        <v> </v>
      </c>
      <c r="Q1701" s="9" t="str">
        <f t="shared" si="4"/>
        <v> </v>
      </c>
      <c r="R1701" s="10" t="str">
        <f t="shared" si="5"/>
        <v> </v>
      </c>
      <c r="S1701" s="9" t="str">
        <f t="shared" si="6"/>
        <v> </v>
      </c>
      <c r="T1701" s="1" t="s">
        <v>1617</v>
      </c>
      <c r="U1701" s="1" t="s">
        <v>50</v>
      </c>
      <c r="AB1701" s="10"/>
      <c r="AC1701" s="10"/>
      <c r="AD1701" s="10"/>
      <c r="AE1701" s="10"/>
      <c r="AF1701" s="10"/>
      <c r="AG1701" s="11">
        <v>5.4E-4</v>
      </c>
    </row>
    <row r="1702" ht="14.25" hidden="1" customHeight="1">
      <c r="A1702" s="1" t="s">
        <v>4272</v>
      </c>
      <c r="B1702" s="1" t="s">
        <v>1618</v>
      </c>
      <c r="C1702" s="1" t="s">
        <v>1619</v>
      </c>
      <c r="F1702" s="1" t="s">
        <v>1618</v>
      </c>
      <c r="G1702" s="3">
        <v>1.0</v>
      </c>
      <c r="H1702" s="3">
        <v>570.0</v>
      </c>
      <c r="I1702" s="4">
        <v>28500.0</v>
      </c>
      <c r="J1702" s="5">
        <v>0.0032713908333511</v>
      </c>
      <c r="K1702" s="6">
        <v>8711890.89</v>
      </c>
      <c r="L1702" s="7">
        <v>375001.0</v>
      </c>
      <c r="M1702" s="8">
        <v>23.23164709</v>
      </c>
      <c r="N1702" s="9" t="str">
        <f t="shared" si="1"/>
        <v> </v>
      </c>
      <c r="O1702" s="9" t="str">
        <f t="shared" si="2"/>
        <v> </v>
      </c>
      <c r="P1702" s="10" t="str">
        <f t="shared" si="3"/>
        <v> </v>
      </c>
      <c r="Q1702" s="9" t="str">
        <f t="shared" si="4"/>
        <v> </v>
      </c>
      <c r="R1702" s="10" t="str">
        <f t="shared" si="5"/>
        <v> </v>
      </c>
      <c r="S1702" s="9" t="str">
        <f t="shared" si="6"/>
        <v> </v>
      </c>
      <c r="T1702" s="1" t="s">
        <v>1620</v>
      </c>
      <c r="U1702" s="1" t="s">
        <v>50</v>
      </c>
      <c r="AB1702" s="10"/>
      <c r="AC1702" s="10"/>
      <c r="AD1702" s="10"/>
      <c r="AE1702" s="10"/>
      <c r="AF1702" s="10"/>
      <c r="AG1702" s="11">
        <v>5.4E-4</v>
      </c>
    </row>
    <row r="1703" ht="14.25" hidden="1" customHeight="1">
      <c r="A1703" s="1" t="s">
        <v>4272</v>
      </c>
      <c r="B1703" s="1" t="s">
        <v>4327</v>
      </c>
      <c r="C1703" s="1" t="s">
        <v>4328</v>
      </c>
      <c r="F1703" s="1" t="s">
        <v>4327</v>
      </c>
      <c r="G1703" s="3">
        <v>3.0</v>
      </c>
      <c r="H1703" s="3">
        <v>250.93</v>
      </c>
      <c r="I1703" s="4">
        <v>316171.8</v>
      </c>
      <c r="J1703" s="5">
        <v>0.0362919834485655</v>
      </c>
      <c r="K1703" s="6">
        <v>8711890.89</v>
      </c>
      <c r="L1703" s="7">
        <v>375001.0</v>
      </c>
      <c r="M1703" s="8">
        <v>23.23164709</v>
      </c>
      <c r="N1703" s="9" t="str">
        <f t="shared" si="1"/>
        <v> </v>
      </c>
      <c r="O1703" s="9" t="str">
        <f t="shared" si="2"/>
        <v> </v>
      </c>
      <c r="P1703" s="10" t="str">
        <f t="shared" si="3"/>
        <v> </v>
      </c>
      <c r="Q1703" s="9" t="str">
        <f t="shared" si="4"/>
        <v> </v>
      </c>
      <c r="R1703" s="10" t="str">
        <f t="shared" si="5"/>
        <v> </v>
      </c>
      <c r="S1703" s="9" t="str">
        <f t="shared" si="6"/>
        <v> </v>
      </c>
      <c r="T1703" s="1" t="s">
        <v>4329</v>
      </c>
      <c r="U1703" s="1" t="s">
        <v>50</v>
      </c>
      <c r="AB1703" s="10"/>
      <c r="AC1703" s="10"/>
      <c r="AD1703" s="10"/>
      <c r="AE1703" s="10"/>
      <c r="AF1703" s="10"/>
      <c r="AG1703" s="11">
        <v>5.4E-4</v>
      </c>
    </row>
    <row r="1704" ht="14.25" hidden="1" customHeight="1">
      <c r="A1704" s="1" t="s">
        <v>4272</v>
      </c>
      <c r="B1704" s="1" t="s">
        <v>137</v>
      </c>
      <c r="C1704" s="1" t="s">
        <v>137</v>
      </c>
      <c r="D1704" s="1" t="s">
        <v>138</v>
      </c>
      <c r="E1704" s="1" t="s">
        <v>139</v>
      </c>
      <c r="F1704" s="1" t="s">
        <v>140</v>
      </c>
      <c r="G1704" s="3">
        <v>5700000.0</v>
      </c>
      <c r="H1704" s="3">
        <v>99.545549</v>
      </c>
      <c r="I1704" s="4">
        <v>5674096.3</v>
      </c>
      <c r="J1704" s="5">
        <v>0.6513047938025052</v>
      </c>
      <c r="K1704" s="6">
        <v>8711890.89</v>
      </c>
      <c r="L1704" s="7">
        <v>375001.0</v>
      </c>
      <c r="M1704" s="8">
        <v>23.23164709</v>
      </c>
      <c r="N1704" s="9" t="str">
        <f t="shared" si="1"/>
        <v> </v>
      </c>
      <c r="O1704" s="9" t="str">
        <f t="shared" si="2"/>
        <v> </v>
      </c>
      <c r="P1704" s="10" t="str">
        <f t="shared" si="3"/>
        <v> </v>
      </c>
      <c r="Q1704" s="9" t="str">
        <f t="shared" si="4"/>
        <v> </v>
      </c>
      <c r="R1704" s="10" t="str">
        <f t="shared" si="5"/>
        <v> </v>
      </c>
      <c r="S1704" s="9" t="str">
        <f t="shared" si="6"/>
        <v> </v>
      </c>
      <c r="T1704" s="1" t="s">
        <v>140</v>
      </c>
      <c r="U1704" s="1" t="s">
        <v>97</v>
      </c>
      <c r="AB1704" s="10"/>
      <c r="AC1704" s="10"/>
      <c r="AD1704" s="10"/>
      <c r="AE1704" s="10"/>
      <c r="AF1704" s="10"/>
      <c r="AG1704" s="11">
        <v>5.4E-4</v>
      </c>
    </row>
    <row r="1705" ht="14.25" hidden="1" customHeight="1">
      <c r="A1705" s="1" t="s">
        <v>4272</v>
      </c>
      <c r="B1705" s="1" t="s">
        <v>102</v>
      </c>
      <c r="C1705" s="1" t="s">
        <v>102</v>
      </c>
      <c r="D1705" s="1" t="s">
        <v>103</v>
      </c>
      <c r="E1705" s="1" t="s">
        <v>104</v>
      </c>
      <c r="F1705" s="1" t="s">
        <v>105</v>
      </c>
      <c r="G1705" s="3">
        <v>2200000.0</v>
      </c>
      <c r="H1705" s="3">
        <v>99.267361</v>
      </c>
      <c r="I1705" s="4">
        <v>2183881.94</v>
      </c>
      <c r="J1705" s="5">
        <v>0.2506782933205971</v>
      </c>
      <c r="K1705" s="6">
        <v>8711890.89</v>
      </c>
      <c r="L1705" s="7">
        <v>375001.0</v>
      </c>
      <c r="M1705" s="8">
        <v>23.23164709</v>
      </c>
      <c r="N1705" s="9" t="str">
        <f t="shared" si="1"/>
        <v> </v>
      </c>
      <c r="O1705" s="9" t="str">
        <f t="shared" si="2"/>
        <v> </v>
      </c>
      <c r="P1705" s="10" t="str">
        <f t="shared" si="3"/>
        <v> </v>
      </c>
      <c r="Q1705" s="9" t="str">
        <f t="shared" si="4"/>
        <v> </v>
      </c>
      <c r="R1705" s="10" t="str">
        <f t="shared" si="5"/>
        <v> </v>
      </c>
      <c r="S1705" s="9" t="str">
        <f t="shared" si="6"/>
        <v> </v>
      </c>
      <c r="T1705" s="1" t="s">
        <v>105</v>
      </c>
      <c r="U1705" s="1" t="s">
        <v>97</v>
      </c>
      <c r="AB1705" s="10"/>
      <c r="AC1705" s="10"/>
      <c r="AD1705" s="10"/>
      <c r="AE1705" s="10"/>
      <c r="AF1705" s="10"/>
      <c r="AG1705" s="11">
        <v>5.4E-4</v>
      </c>
    </row>
    <row r="1706" ht="14.25" hidden="1" customHeight="1">
      <c r="A1706" s="1" t="s">
        <v>4272</v>
      </c>
      <c r="B1706" s="1" t="s">
        <v>113</v>
      </c>
      <c r="C1706" s="1" t="s">
        <v>113</v>
      </c>
      <c r="G1706" s="3">
        <v>853912.6500000003</v>
      </c>
      <c r="H1706" s="3">
        <v>1.0</v>
      </c>
      <c r="I1706" s="4">
        <v>853912.6500000003</v>
      </c>
      <c r="J1706" s="5">
        <v>0.0980169128313174</v>
      </c>
      <c r="K1706" s="6">
        <v>8711890.89</v>
      </c>
      <c r="L1706" s="7">
        <v>375001.0</v>
      </c>
      <c r="M1706" s="8">
        <v>23.23164709</v>
      </c>
      <c r="N1706" s="9" t="str">
        <f t="shared" si="1"/>
        <v> </v>
      </c>
      <c r="O1706" s="9" t="str">
        <f t="shared" si="2"/>
        <v> </v>
      </c>
      <c r="P1706" s="10" t="str">
        <f t="shared" si="3"/>
        <v> </v>
      </c>
      <c r="Q1706" s="9" t="str">
        <f t="shared" si="4"/>
        <v> </v>
      </c>
      <c r="R1706" s="10" t="str">
        <f t="shared" si="5"/>
        <v> </v>
      </c>
      <c r="S1706" s="9" t="str">
        <f t="shared" si="6"/>
        <v> </v>
      </c>
      <c r="T1706" s="1" t="s">
        <v>113</v>
      </c>
      <c r="U1706" s="1" t="s">
        <v>113</v>
      </c>
      <c r="AB1706" s="10"/>
      <c r="AC1706" s="10"/>
      <c r="AD1706" s="10"/>
      <c r="AE1706" s="10"/>
      <c r="AF1706" s="10"/>
      <c r="AG1706" s="11">
        <v>5.4E-4</v>
      </c>
    </row>
    <row r="1707" ht="14.25" hidden="1" customHeight="1">
      <c r="G1707" s="3"/>
      <c r="H1707" s="3"/>
      <c r="I1707" s="4"/>
      <c r="J1707" s="5"/>
      <c r="K1707" s="6"/>
      <c r="L1707" s="7"/>
      <c r="M1707" s="8"/>
      <c r="N1707" s="9" t="str">
        <f t="shared" si="1"/>
        <v> </v>
      </c>
      <c r="O1707" s="9" t="str">
        <f t="shared" si="2"/>
        <v> </v>
      </c>
      <c r="P1707" s="10" t="str">
        <f t="shared" si="3"/>
        <v> </v>
      </c>
      <c r="Q1707" s="9" t="str">
        <f t="shared" si="4"/>
        <v> </v>
      </c>
      <c r="R1707" s="10" t="str">
        <f t="shared" si="5"/>
        <v> </v>
      </c>
      <c r="S1707" s="9" t="str">
        <f t="shared" si="6"/>
        <v> </v>
      </c>
      <c r="AB1707" s="10"/>
      <c r="AC1707" s="10"/>
      <c r="AD1707" s="10"/>
      <c r="AE1707" s="10"/>
      <c r="AF1707" s="10"/>
      <c r="AG1707" s="11" t="s">
        <v>114</v>
      </c>
    </row>
    <row r="1708" ht="14.25" hidden="1" customHeight="1">
      <c r="A1708" s="1" t="s">
        <v>4330</v>
      </c>
      <c r="B1708" s="1" t="s">
        <v>4331</v>
      </c>
      <c r="C1708" s="1" t="s">
        <v>4332</v>
      </c>
      <c r="D1708" s="1" t="s">
        <v>4333</v>
      </c>
      <c r="E1708" s="1" t="s">
        <v>4334</v>
      </c>
      <c r="F1708" s="1" t="s">
        <v>4335</v>
      </c>
      <c r="G1708" s="3">
        <v>540814.0</v>
      </c>
      <c r="H1708" s="3">
        <v>510.34</v>
      </c>
      <c r="I1708" s="4">
        <v>2.7599901676E8</v>
      </c>
      <c r="J1708" s="5">
        <v>1.022389138511328</v>
      </c>
      <c r="K1708" s="6">
        <v>2.6995495782E8</v>
      </c>
      <c r="L1708" s="7">
        <v>1.0350001E7</v>
      </c>
      <c r="M1708" s="8">
        <v>26.0826021</v>
      </c>
      <c r="N1708" s="9" t="str">
        <f t="shared" si="1"/>
        <v> </v>
      </c>
      <c r="O1708" s="9" t="str">
        <f t="shared" si="2"/>
        <v> </v>
      </c>
      <c r="P1708" s="10" t="str">
        <f t="shared" si="3"/>
        <v> </v>
      </c>
      <c r="Q1708" s="9" t="str">
        <f t="shared" si="4"/>
        <v> </v>
      </c>
      <c r="R1708" s="10" t="str">
        <f t="shared" si="5"/>
        <v> </v>
      </c>
      <c r="S1708" s="9" t="str">
        <f t="shared" si="6"/>
        <v> </v>
      </c>
      <c r="T1708" s="1" t="s">
        <v>4335</v>
      </c>
      <c r="U1708" s="1" t="s">
        <v>41</v>
      </c>
      <c r="AB1708" s="10"/>
      <c r="AC1708" s="10"/>
      <c r="AD1708" s="10"/>
      <c r="AE1708" s="10"/>
      <c r="AF1708" s="10"/>
      <c r="AG1708" s="11">
        <v>0.0</v>
      </c>
    </row>
    <row r="1709" ht="14.25" hidden="1" customHeight="1">
      <c r="A1709" s="1" t="s">
        <v>4330</v>
      </c>
      <c r="B1709" s="1" t="s">
        <v>4336</v>
      </c>
      <c r="C1709" s="1" t="s">
        <v>4336</v>
      </c>
      <c r="F1709" s="1" t="s">
        <v>4337</v>
      </c>
      <c r="G1709" s="3">
        <v>-183.0</v>
      </c>
      <c r="H1709" s="3">
        <v>165.5</v>
      </c>
      <c r="I1709" s="4">
        <v>-3028650.0</v>
      </c>
      <c r="J1709" s="5">
        <v>-0.0112190938239642</v>
      </c>
      <c r="K1709" s="6">
        <v>2.6995495782E8</v>
      </c>
      <c r="L1709" s="7">
        <v>1.0350001E7</v>
      </c>
      <c r="M1709" s="8">
        <v>26.0826021</v>
      </c>
      <c r="N1709" s="9" t="str">
        <f t="shared" si="1"/>
        <v> </v>
      </c>
      <c r="O1709" s="9" t="str">
        <f t="shared" si="2"/>
        <v> </v>
      </c>
      <c r="P1709" s="10" t="str">
        <f t="shared" si="3"/>
        <v> </v>
      </c>
      <c r="Q1709" s="9" t="str">
        <f t="shared" si="4"/>
        <v> </v>
      </c>
      <c r="R1709" s="10" t="str">
        <f t="shared" si="5"/>
        <v> </v>
      </c>
      <c r="S1709" s="9" t="str">
        <f t="shared" si="6"/>
        <v> </v>
      </c>
      <c r="T1709" s="1" t="s">
        <v>4337</v>
      </c>
      <c r="U1709" s="1" t="s">
        <v>63</v>
      </c>
      <c r="AB1709" s="10"/>
      <c r="AC1709" s="10"/>
      <c r="AD1709" s="10"/>
      <c r="AE1709" s="10"/>
      <c r="AF1709" s="10"/>
      <c r="AG1709" s="11">
        <v>0.0</v>
      </c>
    </row>
    <row r="1710" ht="14.25" hidden="1" customHeight="1">
      <c r="A1710" s="1" t="s">
        <v>4330</v>
      </c>
      <c r="B1710" s="1" t="s">
        <v>4338</v>
      </c>
      <c r="C1710" s="1" t="s">
        <v>4338</v>
      </c>
      <c r="F1710" s="1" t="s">
        <v>4339</v>
      </c>
      <c r="G1710" s="3">
        <v>183.0</v>
      </c>
      <c r="H1710" s="3">
        <v>1.9</v>
      </c>
      <c r="I1710" s="4">
        <v>34770.0</v>
      </c>
      <c r="J1710" s="5">
        <v>1.287992644443E-4</v>
      </c>
      <c r="K1710" s="6">
        <v>2.6995495782E8</v>
      </c>
      <c r="L1710" s="7">
        <v>1.0350001E7</v>
      </c>
      <c r="M1710" s="8">
        <v>26.0826021</v>
      </c>
      <c r="N1710" s="9" t="str">
        <f t="shared" si="1"/>
        <v> </v>
      </c>
      <c r="O1710" s="9" t="str">
        <f t="shared" si="2"/>
        <v> </v>
      </c>
      <c r="P1710" s="10" t="str">
        <f t="shared" si="3"/>
        <v> </v>
      </c>
      <c r="Q1710" s="9" t="str">
        <f t="shared" si="4"/>
        <v> </v>
      </c>
      <c r="R1710" s="10" t="str">
        <f t="shared" si="5"/>
        <v> </v>
      </c>
      <c r="S1710" s="9" t="str">
        <f t="shared" si="6"/>
        <v> </v>
      </c>
      <c r="T1710" s="1" t="s">
        <v>4339</v>
      </c>
      <c r="U1710" s="1" t="s">
        <v>63</v>
      </c>
      <c r="AB1710" s="10"/>
      <c r="AC1710" s="10"/>
      <c r="AD1710" s="10"/>
      <c r="AE1710" s="10"/>
      <c r="AF1710" s="10"/>
      <c r="AG1710" s="11">
        <v>0.0</v>
      </c>
    </row>
    <row r="1711" ht="14.25" hidden="1" customHeight="1">
      <c r="A1711" s="1" t="s">
        <v>4330</v>
      </c>
      <c r="B1711" s="1" t="s">
        <v>4340</v>
      </c>
      <c r="C1711" s="1" t="s">
        <v>4340</v>
      </c>
      <c r="F1711" s="1" t="s">
        <v>4341</v>
      </c>
      <c r="G1711" s="3">
        <v>-183.0</v>
      </c>
      <c r="H1711" s="3">
        <v>0.5</v>
      </c>
      <c r="I1711" s="4">
        <v>-9150.0</v>
      </c>
      <c r="J1711" s="5">
        <v>-3.389454327481658E-5</v>
      </c>
      <c r="K1711" s="6">
        <v>2.6995495782E8</v>
      </c>
      <c r="L1711" s="7">
        <v>1.0350001E7</v>
      </c>
      <c r="M1711" s="8">
        <v>26.0826021</v>
      </c>
      <c r="N1711" s="9" t="str">
        <f t="shared" si="1"/>
        <v> </v>
      </c>
      <c r="O1711" s="9" t="str">
        <f t="shared" si="2"/>
        <v> </v>
      </c>
      <c r="P1711" s="10" t="str">
        <f t="shared" si="3"/>
        <v> </v>
      </c>
      <c r="Q1711" s="9" t="str">
        <f t="shared" si="4"/>
        <v> </v>
      </c>
      <c r="R1711" s="10" t="str">
        <f t="shared" si="5"/>
        <v> </v>
      </c>
      <c r="S1711" s="9" t="str">
        <f t="shared" si="6"/>
        <v> </v>
      </c>
      <c r="T1711" s="1" t="s">
        <v>4341</v>
      </c>
      <c r="U1711" s="1" t="s">
        <v>63</v>
      </c>
      <c r="AB1711" s="10"/>
      <c r="AC1711" s="10"/>
      <c r="AD1711" s="10"/>
      <c r="AE1711" s="10"/>
      <c r="AF1711" s="10"/>
      <c r="AG1711" s="11">
        <v>0.0</v>
      </c>
    </row>
    <row r="1712" ht="14.25" hidden="1" customHeight="1">
      <c r="A1712" s="1" t="s">
        <v>4330</v>
      </c>
      <c r="B1712" s="1" t="s">
        <v>4342</v>
      </c>
      <c r="C1712" s="1" t="s">
        <v>4342</v>
      </c>
      <c r="F1712" s="1" t="s">
        <v>4343</v>
      </c>
      <c r="G1712" s="3">
        <v>-179.0</v>
      </c>
      <c r="H1712" s="3">
        <v>154.65</v>
      </c>
      <c r="I1712" s="4">
        <v>-2768235.0</v>
      </c>
      <c r="J1712" s="5">
        <v>-0.0102544328964329</v>
      </c>
      <c r="K1712" s="6">
        <v>2.6995495782E8</v>
      </c>
      <c r="L1712" s="7">
        <v>1.0350001E7</v>
      </c>
      <c r="M1712" s="8">
        <v>26.0826021</v>
      </c>
      <c r="N1712" s="9" t="str">
        <f t="shared" si="1"/>
        <v> </v>
      </c>
      <c r="O1712" s="9" t="str">
        <f t="shared" si="2"/>
        <v> </v>
      </c>
      <c r="P1712" s="10" t="str">
        <f t="shared" si="3"/>
        <v> </v>
      </c>
      <c r="Q1712" s="9" t="str">
        <f t="shared" si="4"/>
        <v> </v>
      </c>
      <c r="R1712" s="10" t="str">
        <f t="shared" si="5"/>
        <v> </v>
      </c>
      <c r="S1712" s="9" t="str">
        <f t="shared" si="6"/>
        <v> </v>
      </c>
      <c r="T1712" s="1" t="s">
        <v>4343</v>
      </c>
      <c r="U1712" s="1" t="s">
        <v>63</v>
      </c>
      <c r="AB1712" s="10"/>
      <c r="AC1712" s="10"/>
      <c r="AD1712" s="10"/>
      <c r="AE1712" s="10"/>
      <c r="AF1712" s="10"/>
      <c r="AG1712" s="11">
        <v>0.0</v>
      </c>
    </row>
    <row r="1713" ht="14.25" hidden="1" customHeight="1">
      <c r="A1713" s="1" t="s">
        <v>4330</v>
      </c>
      <c r="B1713" s="1" t="s">
        <v>4344</v>
      </c>
      <c r="C1713" s="1" t="s">
        <v>4344</v>
      </c>
      <c r="F1713" s="1" t="s">
        <v>4345</v>
      </c>
      <c r="G1713" s="3">
        <v>179.0</v>
      </c>
      <c r="H1713" s="3">
        <v>9.05</v>
      </c>
      <c r="I1713" s="4">
        <v>161995.0</v>
      </c>
      <c r="J1713" s="5">
        <v>6.00081588831E-4</v>
      </c>
      <c r="K1713" s="6">
        <v>2.6995495782E8</v>
      </c>
      <c r="L1713" s="7">
        <v>1.0350001E7</v>
      </c>
      <c r="M1713" s="8">
        <v>26.0826021</v>
      </c>
      <c r="N1713" s="9" t="str">
        <f t="shared" si="1"/>
        <v> </v>
      </c>
      <c r="O1713" s="9" t="str">
        <f t="shared" si="2"/>
        <v> </v>
      </c>
      <c r="P1713" s="10" t="str">
        <f t="shared" si="3"/>
        <v> </v>
      </c>
      <c r="Q1713" s="9" t="str">
        <f t="shared" si="4"/>
        <v> </v>
      </c>
      <c r="R1713" s="10" t="str">
        <f t="shared" si="5"/>
        <v> </v>
      </c>
      <c r="S1713" s="9" t="str">
        <f t="shared" si="6"/>
        <v> </v>
      </c>
      <c r="T1713" s="1" t="s">
        <v>4345</v>
      </c>
      <c r="U1713" s="1" t="s">
        <v>63</v>
      </c>
      <c r="AB1713" s="10"/>
      <c r="AC1713" s="10"/>
      <c r="AD1713" s="10"/>
      <c r="AE1713" s="10"/>
      <c r="AF1713" s="10"/>
      <c r="AG1713" s="11">
        <v>0.0</v>
      </c>
    </row>
    <row r="1714" ht="14.25" hidden="1" customHeight="1">
      <c r="A1714" s="1" t="s">
        <v>4330</v>
      </c>
      <c r="B1714" s="1" t="s">
        <v>4346</v>
      </c>
      <c r="C1714" s="1" t="s">
        <v>4346</v>
      </c>
      <c r="F1714" s="1" t="s">
        <v>4347</v>
      </c>
      <c r="G1714" s="3">
        <v>-179.0</v>
      </c>
      <c r="H1714" s="3">
        <v>2.375</v>
      </c>
      <c r="I1714" s="4">
        <v>-42512.5</v>
      </c>
      <c r="J1714" s="5">
        <v>-1.574799749694E-4</v>
      </c>
      <c r="K1714" s="6">
        <v>2.6995495782E8</v>
      </c>
      <c r="L1714" s="7">
        <v>1.0350001E7</v>
      </c>
      <c r="M1714" s="8">
        <v>26.0826021</v>
      </c>
      <c r="N1714" s="9" t="str">
        <f t="shared" si="1"/>
        <v> </v>
      </c>
      <c r="O1714" s="9" t="str">
        <f t="shared" si="2"/>
        <v> </v>
      </c>
      <c r="P1714" s="10" t="str">
        <f t="shared" si="3"/>
        <v> </v>
      </c>
      <c r="Q1714" s="9" t="str">
        <f t="shared" si="4"/>
        <v> </v>
      </c>
      <c r="R1714" s="10" t="str">
        <f t="shared" si="5"/>
        <v> </v>
      </c>
      <c r="S1714" s="9" t="str">
        <f t="shared" si="6"/>
        <v> </v>
      </c>
      <c r="T1714" s="1" t="s">
        <v>4347</v>
      </c>
      <c r="U1714" s="1" t="s">
        <v>63</v>
      </c>
      <c r="AB1714" s="10"/>
      <c r="AC1714" s="10"/>
      <c r="AD1714" s="10"/>
      <c r="AE1714" s="10"/>
      <c r="AF1714" s="10"/>
      <c r="AG1714" s="11">
        <v>0.0</v>
      </c>
    </row>
    <row r="1715" ht="14.25" hidden="1" customHeight="1">
      <c r="A1715" s="1" t="s">
        <v>4330</v>
      </c>
      <c r="B1715" s="1" t="s">
        <v>4348</v>
      </c>
      <c r="C1715" s="1" t="s">
        <v>4348</v>
      </c>
      <c r="F1715" s="1" t="s">
        <v>4349</v>
      </c>
      <c r="G1715" s="3">
        <v>-177.0</v>
      </c>
      <c r="H1715" s="3">
        <v>45.7</v>
      </c>
      <c r="I1715" s="4">
        <v>-808890.0</v>
      </c>
      <c r="J1715" s="5">
        <v>-0.0029963887551438</v>
      </c>
      <c r="K1715" s="6">
        <v>2.6995495782E8</v>
      </c>
      <c r="L1715" s="7">
        <v>1.0350001E7</v>
      </c>
      <c r="M1715" s="8">
        <v>26.0826021</v>
      </c>
      <c r="N1715" s="9" t="str">
        <f t="shared" si="1"/>
        <v> </v>
      </c>
      <c r="O1715" s="9" t="str">
        <f t="shared" si="2"/>
        <v> </v>
      </c>
      <c r="P1715" s="10" t="str">
        <f t="shared" si="3"/>
        <v> </v>
      </c>
      <c r="Q1715" s="9" t="str">
        <f t="shared" si="4"/>
        <v> </v>
      </c>
      <c r="R1715" s="10" t="str">
        <f t="shared" si="5"/>
        <v> </v>
      </c>
      <c r="S1715" s="9" t="str">
        <f t="shared" si="6"/>
        <v> </v>
      </c>
      <c r="T1715" s="1" t="s">
        <v>4349</v>
      </c>
      <c r="U1715" s="1" t="s">
        <v>63</v>
      </c>
      <c r="AB1715" s="10"/>
      <c r="AC1715" s="10"/>
      <c r="AD1715" s="10"/>
      <c r="AE1715" s="10"/>
      <c r="AF1715" s="10"/>
      <c r="AG1715" s="11">
        <v>0.0</v>
      </c>
    </row>
    <row r="1716" ht="14.25" hidden="1" customHeight="1">
      <c r="A1716" s="1" t="s">
        <v>4330</v>
      </c>
      <c r="B1716" s="1" t="s">
        <v>4350</v>
      </c>
      <c r="C1716" s="1" t="s">
        <v>4350</v>
      </c>
      <c r="F1716" s="1" t="s">
        <v>4351</v>
      </c>
      <c r="G1716" s="3">
        <v>177.0</v>
      </c>
      <c r="H1716" s="3">
        <v>30.7</v>
      </c>
      <c r="I1716" s="4">
        <v>543390.0</v>
      </c>
      <c r="J1716" s="5">
        <v>0.0020128913519237</v>
      </c>
      <c r="K1716" s="6">
        <v>2.6995495782E8</v>
      </c>
      <c r="L1716" s="7">
        <v>1.0350001E7</v>
      </c>
      <c r="M1716" s="8">
        <v>26.0826021</v>
      </c>
      <c r="N1716" s="9" t="str">
        <f t="shared" si="1"/>
        <v> </v>
      </c>
      <c r="O1716" s="9" t="str">
        <f t="shared" si="2"/>
        <v> </v>
      </c>
      <c r="P1716" s="10" t="str">
        <f t="shared" si="3"/>
        <v> </v>
      </c>
      <c r="Q1716" s="9" t="str">
        <f t="shared" si="4"/>
        <v> </v>
      </c>
      <c r="R1716" s="10" t="str">
        <f t="shared" si="5"/>
        <v> </v>
      </c>
      <c r="S1716" s="9" t="str">
        <f t="shared" si="6"/>
        <v> </v>
      </c>
      <c r="T1716" s="1" t="s">
        <v>4351</v>
      </c>
      <c r="U1716" s="1" t="s">
        <v>63</v>
      </c>
      <c r="AB1716" s="10"/>
      <c r="AC1716" s="10"/>
      <c r="AD1716" s="10"/>
      <c r="AE1716" s="10"/>
      <c r="AF1716" s="10"/>
      <c r="AG1716" s="11">
        <v>0.0</v>
      </c>
    </row>
    <row r="1717" ht="14.25" hidden="1" customHeight="1">
      <c r="A1717" s="1" t="s">
        <v>4330</v>
      </c>
      <c r="B1717" s="1" t="s">
        <v>4352</v>
      </c>
      <c r="C1717" s="1" t="s">
        <v>4352</v>
      </c>
      <c r="F1717" s="1" t="s">
        <v>4353</v>
      </c>
      <c r="G1717" s="3">
        <v>-177.0</v>
      </c>
      <c r="H1717" s="3">
        <v>6.25</v>
      </c>
      <c r="I1717" s="4">
        <v>-110625.0</v>
      </c>
      <c r="J1717" s="5">
        <v>-4.09790584675E-4</v>
      </c>
      <c r="K1717" s="6">
        <v>2.6995495782E8</v>
      </c>
      <c r="L1717" s="7">
        <v>1.0350001E7</v>
      </c>
      <c r="M1717" s="8">
        <v>26.0826021</v>
      </c>
      <c r="N1717" s="9" t="str">
        <f t="shared" si="1"/>
        <v> </v>
      </c>
      <c r="O1717" s="9" t="str">
        <f t="shared" si="2"/>
        <v> </v>
      </c>
      <c r="P1717" s="10" t="str">
        <f t="shared" si="3"/>
        <v> </v>
      </c>
      <c r="Q1717" s="9" t="str">
        <f t="shared" si="4"/>
        <v> </v>
      </c>
      <c r="R1717" s="10" t="str">
        <f t="shared" si="5"/>
        <v> </v>
      </c>
      <c r="S1717" s="9" t="str">
        <f t="shared" si="6"/>
        <v> </v>
      </c>
      <c r="T1717" s="1" t="s">
        <v>4353</v>
      </c>
      <c r="U1717" s="1" t="s">
        <v>63</v>
      </c>
      <c r="AB1717" s="10"/>
      <c r="AC1717" s="10"/>
      <c r="AD1717" s="10"/>
      <c r="AE1717" s="10"/>
      <c r="AF1717" s="10"/>
      <c r="AG1717" s="11">
        <v>0.0</v>
      </c>
    </row>
    <row r="1718" ht="14.25" hidden="1" customHeight="1">
      <c r="A1718" s="1" t="s">
        <v>4330</v>
      </c>
      <c r="B1718" s="1" t="s">
        <v>113</v>
      </c>
      <c r="C1718" s="1" t="s">
        <v>113</v>
      </c>
      <c r="G1718" s="3">
        <v>-16151.44</v>
      </c>
      <c r="H1718" s="3">
        <v>1.0</v>
      </c>
      <c r="I1718" s="4">
        <v>-16151.44</v>
      </c>
      <c r="J1718" s="5">
        <v>-5.983012918367252E-5</v>
      </c>
      <c r="K1718" s="6">
        <v>2.6995495782E8</v>
      </c>
      <c r="L1718" s="7">
        <v>1.0350001E7</v>
      </c>
      <c r="M1718" s="8">
        <v>26.0826021</v>
      </c>
      <c r="N1718" s="9" t="str">
        <f t="shared" si="1"/>
        <v> </v>
      </c>
      <c r="O1718" s="9" t="str">
        <f t="shared" si="2"/>
        <v> </v>
      </c>
      <c r="P1718" s="10" t="str">
        <f t="shared" si="3"/>
        <v> </v>
      </c>
      <c r="Q1718" s="9" t="str">
        <f t="shared" si="4"/>
        <v> </v>
      </c>
      <c r="R1718" s="10" t="str">
        <f t="shared" si="5"/>
        <v> </v>
      </c>
      <c r="S1718" s="9" t="str">
        <f t="shared" si="6"/>
        <v> </v>
      </c>
      <c r="T1718" s="1" t="s">
        <v>113</v>
      </c>
      <c r="U1718" s="1" t="s">
        <v>113</v>
      </c>
      <c r="AB1718" s="10"/>
      <c r="AC1718" s="10"/>
      <c r="AD1718" s="10"/>
      <c r="AE1718" s="10"/>
      <c r="AF1718" s="10"/>
      <c r="AG1718" s="11">
        <v>0.0</v>
      </c>
    </row>
    <row r="1719" ht="14.25" hidden="1" customHeight="1">
      <c r="G1719" s="3"/>
      <c r="H1719" s="3"/>
      <c r="I1719" s="4"/>
      <c r="J1719" s="5"/>
      <c r="K1719" s="6"/>
      <c r="L1719" s="7"/>
      <c r="M1719" s="8"/>
      <c r="N1719" s="9" t="str">
        <f t="shared" si="1"/>
        <v> </v>
      </c>
      <c r="O1719" s="9" t="str">
        <f t="shared" si="2"/>
        <v> </v>
      </c>
      <c r="P1719" s="10" t="str">
        <f t="shared" si="3"/>
        <v> </v>
      </c>
      <c r="Q1719" s="9" t="str">
        <f t="shared" si="4"/>
        <v> </v>
      </c>
      <c r="R1719" s="10" t="str">
        <f t="shared" si="5"/>
        <v> </v>
      </c>
      <c r="S1719" s="9" t="str">
        <f t="shared" si="6"/>
        <v> </v>
      </c>
      <c r="AB1719" s="10"/>
      <c r="AC1719" s="10"/>
      <c r="AD1719" s="10"/>
      <c r="AE1719" s="10"/>
      <c r="AF1719" s="10"/>
      <c r="AG1719" s="11" t="s">
        <v>114</v>
      </c>
    </row>
    <row r="1720" ht="14.25" hidden="1" customHeight="1">
      <c r="A1720" s="1" t="s">
        <v>1190</v>
      </c>
      <c r="B1720" s="1" t="s">
        <v>4354</v>
      </c>
      <c r="C1720" s="1" t="s">
        <v>4355</v>
      </c>
      <c r="F1720" s="1" t="s">
        <v>4356</v>
      </c>
      <c r="G1720" s="3">
        <v>1380.0</v>
      </c>
      <c r="H1720" s="3">
        <v>0.015</v>
      </c>
      <c r="I1720" s="4">
        <v>2070.0</v>
      </c>
      <c r="J1720" s="5">
        <v>5.720726607095811E-6</v>
      </c>
      <c r="K1720" s="6">
        <v>3.6184214737E8</v>
      </c>
      <c r="L1720" s="7">
        <v>1.4825001E7</v>
      </c>
      <c r="M1720" s="8">
        <v>24.4075631</v>
      </c>
      <c r="N1720" s="9" t="str">
        <f t="shared" si="1"/>
        <v> </v>
      </c>
      <c r="O1720" s="9" t="str">
        <f t="shared" si="2"/>
        <v> </v>
      </c>
      <c r="P1720" s="10" t="str">
        <f t="shared" si="3"/>
        <v> </v>
      </c>
      <c r="Q1720" s="9" t="str">
        <f t="shared" si="4"/>
        <v> </v>
      </c>
      <c r="R1720" s="10" t="str">
        <f t="shared" si="5"/>
        <v> </v>
      </c>
      <c r="S1720" s="9" t="str">
        <f t="shared" si="6"/>
        <v> </v>
      </c>
      <c r="T1720" s="1" t="s">
        <v>4356</v>
      </c>
      <c r="U1720" s="1" t="s">
        <v>63</v>
      </c>
      <c r="AB1720" s="10"/>
      <c r="AC1720" s="10"/>
      <c r="AD1720" s="10"/>
      <c r="AE1720" s="10"/>
      <c r="AF1720" s="10"/>
      <c r="AG1720" s="11">
        <v>-0.005026</v>
      </c>
    </row>
    <row r="1721" ht="14.25" hidden="1" customHeight="1">
      <c r="A1721" s="1" t="s">
        <v>1190</v>
      </c>
      <c r="B1721" s="1" t="s">
        <v>4357</v>
      </c>
      <c r="C1721" s="1" t="s">
        <v>4358</v>
      </c>
      <c r="F1721" s="1" t="s">
        <v>4359</v>
      </c>
      <c r="G1721" s="3">
        <v>446.0</v>
      </c>
      <c r="H1721" s="3">
        <v>0.015</v>
      </c>
      <c r="I1721" s="4">
        <v>669.0</v>
      </c>
      <c r="J1721" s="5">
        <v>1.848872512148356E-6</v>
      </c>
      <c r="K1721" s="6">
        <v>3.6184214737E8</v>
      </c>
      <c r="L1721" s="7">
        <v>1.4825001E7</v>
      </c>
      <c r="M1721" s="8">
        <v>24.4075631</v>
      </c>
      <c r="N1721" s="9" t="str">
        <f t="shared" si="1"/>
        <v> </v>
      </c>
      <c r="O1721" s="9" t="str">
        <f t="shared" si="2"/>
        <v> </v>
      </c>
      <c r="P1721" s="10" t="str">
        <f t="shared" si="3"/>
        <v> </v>
      </c>
      <c r="Q1721" s="9" t="str">
        <f t="shared" si="4"/>
        <v> </v>
      </c>
      <c r="R1721" s="10" t="str">
        <f t="shared" si="5"/>
        <v> </v>
      </c>
      <c r="S1721" s="9" t="str">
        <f t="shared" si="6"/>
        <v> </v>
      </c>
      <c r="T1721" s="1" t="s">
        <v>4359</v>
      </c>
      <c r="U1721" s="1" t="s">
        <v>63</v>
      </c>
      <c r="AB1721" s="10"/>
      <c r="AC1721" s="10"/>
      <c r="AD1721" s="10"/>
      <c r="AE1721" s="10"/>
      <c r="AF1721" s="10"/>
      <c r="AG1721" s="11">
        <v>-0.005026</v>
      </c>
    </row>
    <row r="1722" ht="14.25" hidden="1" customHeight="1">
      <c r="A1722" s="1" t="s">
        <v>1190</v>
      </c>
      <c r="B1722" s="1" t="s">
        <v>4360</v>
      </c>
      <c r="C1722" s="1" t="s">
        <v>4361</v>
      </c>
      <c r="F1722" s="1" t="s">
        <v>4362</v>
      </c>
      <c r="G1722" s="3">
        <v>-1380.0</v>
      </c>
      <c r="H1722" s="3">
        <v>0.015</v>
      </c>
      <c r="I1722" s="4">
        <v>-2070.0</v>
      </c>
      <c r="J1722" s="5">
        <v>-5.720726607095811E-6</v>
      </c>
      <c r="K1722" s="6">
        <v>3.6184214737E8</v>
      </c>
      <c r="L1722" s="7">
        <v>1.4825001E7</v>
      </c>
      <c r="M1722" s="8">
        <v>24.4075631</v>
      </c>
      <c r="N1722" s="9" t="str">
        <f t="shared" si="1"/>
        <v> </v>
      </c>
      <c r="O1722" s="9" t="str">
        <f t="shared" si="2"/>
        <v> </v>
      </c>
      <c r="P1722" s="10" t="str">
        <f t="shared" si="3"/>
        <v> </v>
      </c>
      <c r="Q1722" s="9" t="str">
        <f t="shared" si="4"/>
        <v> </v>
      </c>
      <c r="R1722" s="10" t="str">
        <f t="shared" si="5"/>
        <v> </v>
      </c>
      <c r="S1722" s="9" t="str">
        <f t="shared" si="6"/>
        <v> </v>
      </c>
      <c r="T1722" s="1" t="s">
        <v>4362</v>
      </c>
      <c r="U1722" s="1" t="s">
        <v>63</v>
      </c>
      <c r="AB1722" s="10"/>
      <c r="AC1722" s="10"/>
      <c r="AD1722" s="10"/>
      <c r="AE1722" s="10"/>
      <c r="AF1722" s="10"/>
      <c r="AG1722" s="11">
        <v>-0.005026</v>
      </c>
    </row>
    <row r="1723" ht="14.25" hidden="1" customHeight="1">
      <c r="A1723" s="1" t="s">
        <v>1190</v>
      </c>
      <c r="B1723" s="1" t="s">
        <v>4363</v>
      </c>
      <c r="C1723" s="1" t="s">
        <v>4364</v>
      </c>
      <c r="F1723" s="1" t="s">
        <v>4365</v>
      </c>
      <c r="G1723" s="3">
        <v>-446.0</v>
      </c>
      <c r="H1723" s="3">
        <v>0.045</v>
      </c>
      <c r="I1723" s="4">
        <v>-2007.0</v>
      </c>
      <c r="J1723" s="5">
        <v>-5.546617536445069E-6</v>
      </c>
      <c r="K1723" s="6">
        <v>3.6184214737E8</v>
      </c>
      <c r="L1723" s="7">
        <v>1.4825001E7</v>
      </c>
      <c r="M1723" s="8">
        <v>24.4075631</v>
      </c>
      <c r="N1723" s="9" t="str">
        <f t="shared" si="1"/>
        <v> </v>
      </c>
      <c r="O1723" s="9" t="str">
        <f t="shared" si="2"/>
        <v> </v>
      </c>
      <c r="P1723" s="10" t="str">
        <f t="shared" si="3"/>
        <v> </v>
      </c>
      <c r="Q1723" s="9" t="str">
        <f t="shared" si="4"/>
        <v> </v>
      </c>
      <c r="R1723" s="10" t="str">
        <f t="shared" si="5"/>
        <v> </v>
      </c>
      <c r="S1723" s="9" t="str">
        <f t="shared" si="6"/>
        <v> </v>
      </c>
      <c r="T1723" s="1" t="s">
        <v>4365</v>
      </c>
      <c r="U1723" s="1" t="s">
        <v>63</v>
      </c>
      <c r="AB1723" s="10"/>
      <c r="AC1723" s="10"/>
      <c r="AD1723" s="10"/>
      <c r="AE1723" s="10"/>
      <c r="AF1723" s="10"/>
      <c r="AG1723" s="11">
        <v>-0.005026</v>
      </c>
    </row>
    <row r="1724" ht="14.25" hidden="1" customHeight="1">
      <c r="A1724" s="1" t="s">
        <v>1190</v>
      </c>
      <c r="B1724" s="1" t="s">
        <v>4366</v>
      </c>
      <c r="C1724" s="1" t="s">
        <v>4367</v>
      </c>
      <c r="F1724" s="1" t="s">
        <v>4368</v>
      </c>
      <c r="G1724" s="3">
        <v>7719.0</v>
      </c>
      <c r="H1724" s="3">
        <v>0.01</v>
      </c>
      <c r="I1724" s="4">
        <v>7719.0</v>
      </c>
      <c r="J1724" s="5">
        <v>2.133250660877902E-5</v>
      </c>
      <c r="K1724" s="6">
        <v>3.6184214737E8</v>
      </c>
      <c r="L1724" s="7">
        <v>1.4825001E7</v>
      </c>
      <c r="M1724" s="8">
        <v>24.4075631</v>
      </c>
      <c r="N1724" s="9" t="str">
        <f t="shared" si="1"/>
        <v> </v>
      </c>
      <c r="O1724" s="9" t="str">
        <f t="shared" si="2"/>
        <v> </v>
      </c>
      <c r="P1724" s="10" t="str">
        <f t="shared" si="3"/>
        <v> </v>
      </c>
      <c r="Q1724" s="9" t="str">
        <f t="shared" si="4"/>
        <v> </v>
      </c>
      <c r="R1724" s="10" t="str">
        <f t="shared" si="5"/>
        <v> </v>
      </c>
      <c r="S1724" s="9" t="str">
        <f t="shared" si="6"/>
        <v> </v>
      </c>
      <c r="T1724" s="1" t="s">
        <v>4368</v>
      </c>
      <c r="U1724" s="1" t="s">
        <v>63</v>
      </c>
      <c r="AB1724" s="10"/>
      <c r="AC1724" s="10"/>
      <c r="AD1724" s="10"/>
      <c r="AE1724" s="10"/>
      <c r="AF1724" s="10"/>
      <c r="AG1724" s="11">
        <v>-0.005026</v>
      </c>
    </row>
    <row r="1725" ht="14.25" hidden="1" customHeight="1">
      <c r="A1725" s="1" t="s">
        <v>1190</v>
      </c>
      <c r="B1725" s="1" t="s">
        <v>4369</v>
      </c>
      <c r="C1725" s="1" t="s">
        <v>4370</v>
      </c>
      <c r="F1725" s="1" t="s">
        <v>4371</v>
      </c>
      <c r="G1725" s="3">
        <v>-7719.0</v>
      </c>
      <c r="H1725" s="3">
        <v>0.06</v>
      </c>
      <c r="I1725" s="4">
        <v>-46314.0</v>
      </c>
      <c r="J1725" s="5">
        <v>-1.279950396526E-4</v>
      </c>
      <c r="K1725" s="6">
        <v>3.6184214737E8</v>
      </c>
      <c r="L1725" s="7">
        <v>1.4825001E7</v>
      </c>
      <c r="M1725" s="8">
        <v>24.4075631</v>
      </c>
      <c r="N1725" s="9" t="str">
        <f t="shared" si="1"/>
        <v> </v>
      </c>
      <c r="O1725" s="9" t="str">
        <f t="shared" si="2"/>
        <v> </v>
      </c>
      <c r="P1725" s="10" t="str">
        <f t="shared" si="3"/>
        <v> </v>
      </c>
      <c r="Q1725" s="9" t="str">
        <f t="shared" si="4"/>
        <v> </v>
      </c>
      <c r="R1725" s="10" t="str">
        <f t="shared" si="5"/>
        <v> </v>
      </c>
      <c r="S1725" s="9" t="str">
        <f t="shared" si="6"/>
        <v> </v>
      </c>
      <c r="T1725" s="1" t="s">
        <v>4371</v>
      </c>
      <c r="U1725" s="1" t="s">
        <v>63</v>
      </c>
      <c r="AB1725" s="10"/>
      <c r="AC1725" s="10"/>
      <c r="AD1725" s="10"/>
      <c r="AE1725" s="10"/>
      <c r="AF1725" s="10"/>
      <c r="AG1725" s="11">
        <v>-0.005026</v>
      </c>
    </row>
    <row r="1726" ht="14.25" hidden="1" customHeight="1">
      <c r="A1726" s="1" t="s">
        <v>1190</v>
      </c>
      <c r="B1726" s="1" t="s">
        <v>4372</v>
      </c>
      <c r="C1726" s="1" t="s">
        <v>4373</v>
      </c>
      <c r="F1726" s="1" t="s">
        <v>4374</v>
      </c>
      <c r="G1726" s="3">
        <v>2557.0</v>
      </c>
      <c r="H1726" s="3">
        <v>0.035</v>
      </c>
      <c r="I1726" s="4">
        <v>8949.5</v>
      </c>
      <c r="J1726" s="5">
        <v>2.473316075855264E-5</v>
      </c>
      <c r="K1726" s="6">
        <v>3.6184214737E8</v>
      </c>
      <c r="L1726" s="7">
        <v>1.4825001E7</v>
      </c>
      <c r="M1726" s="8">
        <v>24.4075631</v>
      </c>
      <c r="N1726" s="9" t="str">
        <f t="shared" si="1"/>
        <v> </v>
      </c>
      <c r="O1726" s="9" t="str">
        <f t="shared" si="2"/>
        <v> </v>
      </c>
      <c r="P1726" s="10" t="str">
        <f t="shared" si="3"/>
        <v> </v>
      </c>
      <c r="Q1726" s="9" t="str">
        <f t="shared" si="4"/>
        <v> </v>
      </c>
      <c r="R1726" s="10" t="str">
        <f t="shared" si="5"/>
        <v> </v>
      </c>
      <c r="S1726" s="9" t="str">
        <f t="shared" si="6"/>
        <v> </v>
      </c>
      <c r="T1726" s="1" t="s">
        <v>4374</v>
      </c>
      <c r="U1726" s="1" t="s">
        <v>63</v>
      </c>
      <c r="AB1726" s="10"/>
      <c r="AC1726" s="10"/>
      <c r="AD1726" s="10"/>
      <c r="AE1726" s="10"/>
      <c r="AF1726" s="10"/>
      <c r="AG1726" s="11">
        <v>-0.005026</v>
      </c>
    </row>
    <row r="1727" ht="14.25" hidden="1" customHeight="1">
      <c r="A1727" s="1" t="s">
        <v>1190</v>
      </c>
      <c r="B1727" s="1" t="s">
        <v>4375</v>
      </c>
      <c r="C1727" s="1" t="s">
        <v>4376</v>
      </c>
      <c r="F1727" s="1" t="s">
        <v>4377</v>
      </c>
      <c r="G1727" s="3">
        <v>-2557.0</v>
      </c>
      <c r="H1727" s="3">
        <v>0.18</v>
      </c>
      <c r="I1727" s="4">
        <v>-46026.0</v>
      </c>
      <c r="J1727" s="5">
        <v>-1.271991124725E-4</v>
      </c>
      <c r="K1727" s="6">
        <v>3.6184214737E8</v>
      </c>
      <c r="L1727" s="7">
        <v>1.4825001E7</v>
      </c>
      <c r="M1727" s="8">
        <v>24.4075631</v>
      </c>
      <c r="N1727" s="9" t="str">
        <f t="shared" si="1"/>
        <v> </v>
      </c>
      <c r="O1727" s="9" t="str">
        <f t="shared" si="2"/>
        <v> </v>
      </c>
      <c r="P1727" s="10" t="str">
        <f t="shared" si="3"/>
        <v> </v>
      </c>
      <c r="Q1727" s="9" t="str">
        <f t="shared" si="4"/>
        <v> </v>
      </c>
      <c r="R1727" s="10" t="str">
        <f t="shared" si="5"/>
        <v> </v>
      </c>
      <c r="S1727" s="9" t="str">
        <f t="shared" si="6"/>
        <v> </v>
      </c>
      <c r="T1727" s="1" t="s">
        <v>4377</v>
      </c>
      <c r="U1727" s="1" t="s">
        <v>63</v>
      </c>
      <c r="AB1727" s="10"/>
      <c r="AC1727" s="10"/>
      <c r="AD1727" s="10"/>
      <c r="AE1727" s="10"/>
      <c r="AF1727" s="10"/>
      <c r="AG1727" s="11">
        <v>-0.005026</v>
      </c>
    </row>
    <row r="1728" ht="14.25" hidden="1" customHeight="1">
      <c r="A1728" s="1" t="s">
        <v>1190</v>
      </c>
      <c r="B1728" s="1" t="s">
        <v>4378</v>
      </c>
      <c r="C1728" s="1" t="s">
        <v>4379</v>
      </c>
      <c r="F1728" s="1" t="s">
        <v>4380</v>
      </c>
      <c r="G1728" s="3">
        <v>1584.0</v>
      </c>
      <c r="H1728" s="3">
        <v>0.01</v>
      </c>
      <c r="I1728" s="4">
        <v>1584.0</v>
      </c>
      <c r="J1728" s="5">
        <v>4.377599490647229E-6</v>
      </c>
      <c r="K1728" s="6">
        <v>3.6184214737E8</v>
      </c>
      <c r="L1728" s="7">
        <v>1.4825001E7</v>
      </c>
      <c r="M1728" s="8">
        <v>24.4075631</v>
      </c>
      <c r="N1728" s="9" t="str">
        <f t="shared" si="1"/>
        <v> </v>
      </c>
      <c r="O1728" s="9" t="str">
        <f t="shared" si="2"/>
        <v> </v>
      </c>
      <c r="P1728" s="10" t="str">
        <f t="shared" si="3"/>
        <v> </v>
      </c>
      <c r="Q1728" s="9" t="str">
        <f t="shared" si="4"/>
        <v> </v>
      </c>
      <c r="R1728" s="10" t="str">
        <f t="shared" si="5"/>
        <v> </v>
      </c>
      <c r="S1728" s="9" t="str">
        <f t="shared" si="6"/>
        <v> </v>
      </c>
      <c r="T1728" s="1" t="s">
        <v>4380</v>
      </c>
      <c r="U1728" s="1" t="s">
        <v>63</v>
      </c>
      <c r="AB1728" s="10"/>
      <c r="AC1728" s="10"/>
      <c r="AD1728" s="10"/>
      <c r="AE1728" s="10"/>
      <c r="AF1728" s="10"/>
      <c r="AG1728" s="11">
        <v>-0.005026</v>
      </c>
    </row>
    <row r="1729" ht="14.25" hidden="1" customHeight="1">
      <c r="A1729" s="1" t="s">
        <v>1190</v>
      </c>
      <c r="B1729" s="1" t="s">
        <v>4381</v>
      </c>
      <c r="C1729" s="1" t="s">
        <v>4382</v>
      </c>
      <c r="F1729" s="1" t="s">
        <v>4383</v>
      </c>
      <c r="G1729" s="3">
        <v>453.0</v>
      </c>
      <c r="H1729" s="3">
        <v>0.035</v>
      </c>
      <c r="I1729" s="4">
        <v>1585.5</v>
      </c>
      <c r="J1729" s="5">
        <v>4.381744944710343E-6</v>
      </c>
      <c r="K1729" s="6">
        <v>3.6184214737E8</v>
      </c>
      <c r="L1729" s="7">
        <v>1.4825001E7</v>
      </c>
      <c r="M1729" s="8">
        <v>24.4075631</v>
      </c>
      <c r="N1729" s="9" t="str">
        <f t="shared" si="1"/>
        <v> </v>
      </c>
      <c r="O1729" s="9" t="str">
        <f t="shared" si="2"/>
        <v> </v>
      </c>
      <c r="P1729" s="10" t="str">
        <f t="shared" si="3"/>
        <v> </v>
      </c>
      <c r="Q1729" s="9" t="str">
        <f t="shared" si="4"/>
        <v> </v>
      </c>
      <c r="R1729" s="10" t="str">
        <f t="shared" si="5"/>
        <v> </v>
      </c>
      <c r="S1729" s="9" t="str">
        <f t="shared" si="6"/>
        <v> </v>
      </c>
      <c r="T1729" s="1" t="s">
        <v>4383</v>
      </c>
      <c r="U1729" s="1" t="s">
        <v>63</v>
      </c>
      <c r="AB1729" s="10"/>
      <c r="AC1729" s="10"/>
      <c r="AD1729" s="10"/>
      <c r="AE1729" s="10"/>
      <c r="AF1729" s="10"/>
      <c r="AG1729" s="11">
        <v>-0.005026</v>
      </c>
    </row>
    <row r="1730" ht="14.25" hidden="1" customHeight="1">
      <c r="A1730" s="1" t="s">
        <v>1190</v>
      </c>
      <c r="B1730" s="1" t="s">
        <v>4384</v>
      </c>
      <c r="C1730" s="1" t="s">
        <v>4385</v>
      </c>
      <c r="F1730" s="1" t="s">
        <v>4386</v>
      </c>
      <c r="G1730" s="3">
        <v>-1584.0</v>
      </c>
      <c r="H1730" s="3">
        <v>0.07</v>
      </c>
      <c r="I1730" s="4">
        <v>-11088.0</v>
      </c>
      <c r="J1730" s="5">
        <v>-3.064319643453061E-5</v>
      </c>
      <c r="K1730" s="6">
        <v>3.6184214737E8</v>
      </c>
      <c r="L1730" s="7">
        <v>1.4825001E7</v>
      </c>
      <c r="M1730" s="8">
        <v>24.4075631</v>
      </c>
      <c r="N1730" s="9" t="str">
        <f t="shared" si="1"/>
        <v> </v>
      </c>
      <c r="O1730" s="9" t="str">
        <f t="shared" si="2"/>
        <v> </v>
      </c>
      <c r="P1730" s="10" t="str">
        <f t="shared" si="3"/>
        <v> </v>
      </c>
      <c r="Q1730" s="9" t="str">
        <f t="shared" si="4"/>
        <v> </v>
      </c>
      <c r="R1730" s="10" t="str">
        <f t="shared" si="5"/>
        <v> </v>
      </c>
      <c r="S1730" s="9" t="str">
        <f t="shared" si="6"/>
        <v> </v>
      </c>
      <c r="T1730" s="1" t="s">
        <v>4386</v>
      </c>
      <c r="U1730" s="1" t="s">
        <v>63</v>
      </c>
      <c r="AB1730" s="10"/>
      <c r="AC1730" s="10"/>
      <c r="AD1730" s="10"/>
      <c r="AE1730" s="10"/>
      <c r="AF1730" s="10"/>
      <c r="AG1730" s="11">
        <v>-0.005026</v>
      </c>
    </row>
    <row r="1731" ht="14.25" hidden="1" customHeight="1">
      <c r="A1731" s="1" t="s">
        <v>1190</v>
      </c>
      <c r="B1731" s="1" t="s">
        <v>4387</v>
      </c>
      <c r="C1731" s="1" t="s">
        <v>4388</v>
      </c>
      <c r="F1731" s="1" t="s">
        <v>4389</v>
      </c>
      <c r="G1731" s="3">
        <v>-453.0</v>
      </c>
      <c r="H1731" s="3">
        <v>0.68</v>
      </c>
      <c r="I1731" s="4">
        <v>-30804.0</v>
      </c>
      <c r="J1731" s="5">
        <v>-8.513104464008665E-5</v>
      </c>
      <c r="K1731" s="6">
        <v>3.6184214737E8</v>
      </c>
      <c r="L1731" s="7">
        <v>1.4825001E7</v>
      </c>
      <c r="M1731" s="8">
        <v>24.4075631</v>
      </c>
      <c r="N1731" s="9" t="str">
        <f t="shared" si="1"/>
        <v> </v>
      </c>
      <c r="O1731" s="9" t="str">
        <f t="shared" si="2"/>
        <v> </v>
      </c>
      <c r="P1731" s="10" t="str">
        <f t="shared" si="3"/>
        <v> </v>
      </c>
      <c r="Q1731" s="9" t="str">
        <f t="shared" si="4"/>
        <v> </v>
      </c>
      <c r="R1731" s="10" t="str">
        <f t="shared" si="5"/>
        <v> </v>
      </c>
      <c r="S1731" s="9" t="str">
        <f t="shared" si="6"/>
        <v> </v>
      </c>
      <c r="T1731" s="1" t="s">
        <v>4389</v>
      </c>
      <c r="U1731" s="1" t="s">
        <v>63</v>
      </c>
      <c r="AB1731" s="10"/>
      <c r="AC1731" s="10"/>
      <c r="AD1731" s="10"/>
      <c r="AE1731" s="10"/>
      <c r="AF1731" s="10"/>
      <c r="AG1731" s="11">
        <v>-0.005026</v>
      </c>
    </row>
    <row r="1732" ht="14.25" hidden="1" customHeight="1">
      <c r="A1732" s="1" t="s">
        <v>1190</v>
      </c>
      <c r="B1732" s="1" t="s">
        <v>4390</v>
      </c>
      <c r="C1732" s="1" t="s">
        <v>4391</v>
      </c>
      <c r="F1732" s="1" t="s">
        <v>4392</v>
      </c>
      <c r="G1732" s="3">
        <v>7777.0</v>
      </c>
      <c r="H1732" s="3">
        <v>0.075</v>
      </c>
      <c r="I1732" s="4">
        <v>58327.5</v>
      </c>
      <c r="J1732" s="5">
        <v>1.611959812441E-4</v>
      </c>
      <c r="K1732" s="6">
        <v>3.6184214737E8</v>
      </c>
      <c r="L1732" s="7">
        <v>1.4825001E7</v>
      </c>
      <c r="M1732" s="8">
        <v>24.4075631</v>
      </c>
      <c r="N1732" s="9" t="str">
        <f t="shared" si="1"/>
        <v> </v>
      </c>
      <c r="O1732" s="9" t="str">
        <f t="shared" si="2"/>
        <v> </v>
      </c>
      <c r="P1732" s="10" t="str">
        <f t="shared" si="3"/>
        <v> </v>
      </c>
      <c r="Q1732" s="9" t="str">
        <f t="shared" si="4"/>
        <v> </v>
      </c>
      <c r="R1732" s="10" t="str">
        <f t="shared" si="5"/>
        <v> </v>
      </c>
      <c r="S1732" s="9" t="str">
        <f t="shared" si="6"/>
        <v> </v>
      </c>
      <c r="T1732" s="1" t="s">
        <v>4392</v>
      </c>
      <c r="U1732" s="1" t="s">
        <v>63</v>
      </c>
      <c r="AB1732" s="10"/>
      <c r="AC1732" s="10"/>
      <c r="AD1732" s="10"/>
      <c r="AE1732" s="10"/>
      <c r="AF1732" s="10"/>
      <c r="AG1732" s="11">
        <v>-0.005026</v>
      </c>
    </row>
    <row r="1733" ht="14.25" hidden="1" customHeight="1">
      <c r="A1733" s="1" t="s">
        <v>1190</v>
      </c>
      <c r="B1733" s="1" t="s">
        <v>4393</v>
      </c>
      <c r="C1733" s="1" t="s">
        <v>4394</v>
      </c>
      <c r="F1733" s="1" t="s">
        <v>4395</v>
      </c>
      <c r="G1733" s="3">
        <v>-7777.0</v>
      </c>
      <c r="H1733" s="3">
        <v>0.285</v>
      </c>
      <c r="I1733" s="4">
        <v>-221644.5</v>
      </c>
      <c r="J1733" s="5">
        <v>-6.125447287277E-4</v>
      </c>
      <c r="K1733" s="6">
        <v>3.6184214737E8</v>
      </c>
      <c r="L1733" s="7">
        <v>1.4825001E7</v>
      </c>
      <c r="M1733" s="8">
        <v>24.4075631</v>
      </c>
      <c r="N1733" s="9" t="str">
        <f t="shared" si="1"/>
        <v> </v>
      </c>
      <c r="O1733" s="9" t="str">
        <f t="shared" si="2"/>
        <v> </v>
      </c>
      <c r="P1733" s="10" t="str">
        <f t="shared" si="3"/>
        <v> </v>
      </c>
      <c r="Q1733" s="9" t="str">
        <f t="shared" si="4"/>
        <v> </v>
      </c>
      <c r="R1733" s="10" t="str">
        <f t="shared" si="5"/>
        <v> </v>
      </c>
      <c r="S1733" s="9" t="str">
        <f t="shared" si="6"/>
        <v> </v>
      </c>
      <c r="T1733" s="1" t="s">
        <v>4395</v>
      </c>
      <c r="U1733" s="1" t="s">
        <v>63</v>
      </c>
      <c r="AB1733" s="10"/>
      <c r="AC1733" s="10"/>
      <c r="AD1733" s="10"/>
      <c r="AE1733" s="10"/>
      <c r="AF1733" s="10"/>
      <c r="AG1733" s="11">
        <v>-0.005026</v>
      </c>
    </row>
    <row r="1734" ht="14.25" hidden="1" customHeight="1">
      <c r="A1734" s="1" t="s">
        <v>1190</v>
      </c>
      <c r="B1734" s="1" t="s">
        <v>4396</v>
      </c>
      <c r="C1734" s="1" t="s">
        <v>4396</v>
      </c>
      <c r="F1734" s="1" t="s">
        <v>4397</v>
      </c>
      <c r="G1734" s="3">
        <v>-551.0</v>
      </c>
      <c r="H1734" s="3">
        <v>3.6</v>
      </c>
      <c r="I1734" s="4">
        <v>-198360.0</v>
      </c>
      <c r="J1734" s="5">
        <v>-5.48194845306E-4</v>
      </c>
      <c r="K1734" s="6">
        <v>3.6184214737E8</v>
      </c>
      <c r="L1734" s="7">
        <v>1.4825001E7</v>
      </c>
      <c r="M1734" s="8">
        <v>24.4075631</v>
      </c>
      <c r="N1734" s="9" t="str">
        <f t="shared" si="1"/>
        <v> </v>
      </c>
      <c r="O1734" s="9" t="str">
        <f t="shared" si="2"/>
        <v> </v>
      </c>
      <c r="P1734" s="10" t="str">
        <f t="shared" si="3"/>
        <v> </v>
      </c>
      <c r="Q1734" s="9" t="str">
        <f t="shared" si="4"/>
        <v> </v>
      </c>
      <c r="R1734" s="10" t="str">
        <f t="shared" si="5"/>
        <v> </v>
      </c>
      <c r="S1734" s="9" t="str">
        <f t="shared" si="6"/>
        <v> </v>
      </c>
      <c r="T1734" s="1" t="s">
        <v>4397</v>
      </c>
      <c r="U1734" s="1" t="s">
        <v>63</v>
      </c>
      <c r="AB1734" s="10"/>
      <c r="AC1734" s="10"/>
      <c r="AD1734" s="10"/>
      <c r="AE1734" s="10"/>
      <c r="AF1734" s="10"/>
      <c r="AG1734" s="11">
        <v>-0.005026</v>
      </c>
    </row>
    <row r="1735" ht="14.25" hidden="1" customHeight="1">
      <c r="A1735" s="1" t="s">
        <v>1190</v>
      </c>
      <c r="B1735" s="1" t="s">
        <v>4398</v>
      </c>
      <c r="C1735" s="1" t="s">
        <v>4398</v>
      </c>
      <c r="F1735" s="1" t="s">
        <v>4399</v>
      </c>
      <c r="G1735" s="3">
        <v>551.0</v>
      </c>
      <c r="H1735" s="3">
        <v>1.25</v>
      </c>
      <c r="I1735" s="4">
        <v>68875.0</v>
      </c>
      <c r="J1735" s="5">
        <v>1.903454323979E-4</v>
      </c>
      <c r="K1735" s="6">
        <v>3.6184214737E8</v>
      </c>
      <c r="L1735" s="7">
        <v>1.4825001E7</v>
      </c>
      <c r="M1735" s="8">
        <v>24.4075631</v>
      </c>
      <c r="N1735" s="9" t="str">
        <f t="shared" si="1"/>
        <v> </v>
      </c>
      <c r="O1735" s="9" t="str">
        <f t="shared" si="2"/>
        <v> </v>
      </c>
      <c r="P1735" s="10" t="str">
        <f t="shared" si="3"/>
        <v> </v>
      </c>
      <c r="Q1735" s="9" t="str">
        <f t="shared" si="4"/>
        <v> </v>
      </c>
      <c r="R1735" s="10" t="str">
        <f t="shared" si="5"/>
        <v> </v>
      </c>
      <c r="S1735" s="9" t="str">
        <f t="shared" si="6"/>
        <v> </v>
      </c>
      <c r="T1735" s="1" t="s">
        <v>4399</v>
      </c>
      <c r="U1735" s="1" t="s">
        <v>63</v>
      </c>
      <c r="AB1735" s="10"/>
      <c r="AC1735" s="10"/>
      <c r="AD1735" s="10"/>
      <c r="AE1735" s="10"/>
      <c r="AF1735" s="10"/>
      <c r="AG1735" s="11">
        <v>-0.005026</v>
      </c>
    </row>
    <row r="1736" ht="14.25" hidden="1" customHeight="1">
      <c r="A1736" s="1" t="s">
        <v>1190</v>
      </c>
      <c r="B1736" s="1" t="s">
        <v>93</v>
      </c>
      <c r="C1736" s="1" t="s">
        <v>93</v>
      </c>
      <c r="D1736" s="1" t="s">
        <v>94</v>
      </c>
      <c r="E1736" s="1" t="s">
        <v>95</v>
      </c>
      <c r="F1736" s="1" t="s">
        <v>96</v>
      </c>
      <c r="G1736" s="3">
        <v>2.85E7</v>
      </c>
      <c r="H1736" s="3">
        <v>99.956674</v>
      </c>
      <c r="I1736" s="4">
        <v>2.848765209E7</v>
      </c>
      <c r="J1736" s="5">
        <v>0.0787295020700249</v>
      </c>
      <c r="K1736" s="6">
        <v>3.6184214737E8</v>
      </c>
      <c r="L1736" s="7">
        <v>1.4825001E7</v>
      </c>
      <c r="M1736" s="8">
        <v>24.4075631</v>
      </c>
      <c r="N1736" s="9" t="str">
        <f t="shared" si="1"/>
        <v> </v>
      </c>
      <c r="O1736" s="9" t="str">
        <f t="shared" si="2"/>
        <v> </v>
      </c>
      <c r="P1736" s="10" t="str">
        <f t="shared" si="3"/>
        <v> </v>
      </c>
      <c r="Q1736" s="9" t="str">
        <f t="shared" si="4"/>
        <v> </v>
      </c>
      <c r="R1736" s="10" t="str">
        <f t="shared" si="5"/>
        <v> </v>
      </c>
      <c r="S1736" s="9" t="str">
        <f t="shared" si="6"/>
        <v> </v>
      </c>
      <c r="T1736" s="1" t="s">
        <v>96</v>
      </c>
      <c r="U1736" s="1" t="s">
        <v>97</v>
      </c>
      <c r="AB1736" s="10"/>
      <c r="AC1736" s="10"/>
      <c r="AD1736" s="10"/>
      <c r="AE1736" s="10"/>
      <c r="AF1736" s="10"/>
      <c r="AG1736" s="11">
        <v>-0.005026</v>
      </c>
    </row>
    <row r="1737" ht="14.25" hidden="1" customHeight="1">
      <c r="A1737" s="1" t="s">
        <v>1190</v>
      </c>
      <c r="B1737" s="1" t="s">
        <v>137</v>
      </c>
      <c r="C1737" s="1" t="s">
        <v>137</v>
      </c>
      <c r="D1737" s="1" t="s">
        <v>138</v>
      </c>
      <c r="E1737" s="1" t="s">
        <v>139</v>
      </c>
      <c r="F1737" s="1" t="s">
        <v>140</v>
      </c>
      <c r="G1737" s="3">
        <v>1.559E8</v>
      </c>
      <c r="H1737" s="3">
        <v>99.545549</v>
      </c>
      <c r="I1737" s="4">
        <v>1.5519151089E8</v>
      </c>
      <c r="J1737" s="5">
        <v>0.4288928529197208</v>
      </c>
      <c r="K1737" s="6">
        <v>3.6184214737E8</v>
      </c>
      <c r="L1737" s="7">
        <v>1.4825001E7</v>
      </c>
      <c r="M1737" s="8">
        <v>24.4075631</v>
      </c>
      <c r="N1737" s="9" t="str">
        <f t="shared" si="1"/>
        <v> </v>
      </c>
      <c r="O1737" s="9" t="str">
        <f t="shared" si="2"/>
        <v> </v>
      </c>
      <c r="P1737" s="10" t="str">
        <f t="shared" si="3"/>
        <v> </v>
      </c>
      <c r="Q1737" s="9" t="str">
        <f t="shared" si="4"/>
        <v> </v>
      </c>
      <c r="R1737" s="10" t="str">
        <f t="shared" si="5"/>
        <v> </v>
      </c>
      <c r="S1737" s="9" t="str">
        <f t="shared" si="6"/>
        <v> </v>
      </c>
      <c r="T1737" s="1" t="s">
        <v>140</v>
      </c>
      <c r="U1737" s="1" t="s">
        <v>97</v>
      </c>
      <c r="AB1737" s="10"/>
      <c r="AC1737" s="10"/>
      <c r="AD1737" s="10"/>
      <c r="AE1737" s="10"/>
      <c r="AF1737" s="10"/>
      <c r="AG1737" s="11">
        <v>-0.005026</v>
      </c>
    </row>
    <row r="1738" ht="14.25" hidden="1" customHeight="1">
      <c r="A1738" s="1" t="s">
        <v>1190</v>
      </c>
      <c r="B1738" s="1" t="s">
        <v>141</v>
      </c>
      <c r="C1738" s="1" t="s">
        <v>141</v>
      </c>
      <c r="D1738" s="1" t="s">
        <v>142</v>
      </c>
      <c r="E1738" s="1" t="s">
        <v>143</v>
      </c>
      <c r="F1738" s="1" t="s">
        <v>144</v>
      </c>
      <c r="G1738" s="3">
        <v>1.15E7</v>
      </c>
      <c r="H1738" s="3">
        <v>99.47225</v>
      </c>
      <c r="I1738" s="4">
        <v>1.143930875E7</v>
      </c>
      <c r="J1738" s="5">
        <v>0.031614085957927</v>
      </c>
      <c r="K1738" s="6">
        <v>3.6184214737E8</v>
      </c>
      <c r="L1738" s="7">
        <v>1.4825001E7</v>
      </c>
      <c r="M1738" s="8">
        <v>24.4075631</v>
      </c>
      <c r="N1738" s="9" t="str">
        <f t="shared" si="1"/>
        <v> </v>
      </c>
      <c r="O1738" s="9" t="str">
        <f t="shared" si="2"/>
        <v> </v>
      </c>
      <c r="P1738" s="10" t="str">
        <f t="shared" si="3"/>
        <v> </v>
      </c>
      <c r="Q1738" s="9" t="str">
        <f t="shared" si="4"/>
        <v> </v>
      </c>
      <c r="R1738" s="10" t="str">
        <f t="shared" si="5"/>
        <v> </v>
      </c>
      <c r="S1738" s="9" t="str">
        <f t="shared" si="6"/>
        <v> </v>
      </c>
      <c r="T1738" s="1" t="s">
        <v>144</v>
      </c>
      <c r="U1738" s="1" t="s">
        <v>97</v>
      </c>
      <c r="AB1738" s="10"/>
      <c r="AC1738" s="10"/>
      <c r="AD1738" s="10"/>
      <c r="AE1738" s="10"/>
      <c r="AF1738" s="10"/>
      <c r="AG1738" s="11">
        <v>-0.005026</v>
      </c>
    </row>
    <row r="1739" ht="14.25" hidden="1" customHeight="1">
      <c r="A1739" s="1" t="s">
        <v>1190</v>
      </c>
      <c r="B1739" s="1" t="s">
        <v>98</v>
      </c>
      <c r="C1739" s="1" t="s">
        <v>98</v>
      </c>
      <c r="D1739" s="1" t="s">
        <v>99</v>
      </c>
      <c r="E1739" s="1" t="s">
        <v>100</v>
      </c>
      <c r="F1739" s="1" t="s">
        <v>101</v>
      </c>
      <c r="G1739" s="3">
        <v>1.6E7</v>
      </c>
      <c r="H1739" s="3">
        <v>99.3425</v>
      </c>
      <c r="I1739" s="4">
        <v>1.58948E7</v>
      </c>
      <c r="J1739" s="5">
        <v>0.043927442161578</v>
      </c>
      <c r="K1739" s="6">
        <v>3.6184214737E8</v>
      </c>
      <c r="L1739" s="7">
        <v>1.4825001E7</v>
      </c>
      <c r="M1739" s="8">
        <v>24.4075631</v>
      </c>
      <c r="N1739" s="9" t="str">
        <f t="shared" si="1"/>
        <v> </v>
      </c>
      <c r="O1739" s="9" t="str">
        <f t="shared" si="2"/>
        <v> </v>
      </c>
      <c r="P1739" s="10" t="str">
        <f t="shared" si="3"/>
        <v> </v>
      </c>
      <c r="Q1739" s="9" t="str">
        <f t="shared" si="4"/>
        <v> </v>
      </c>
      <c r="R1739" s="10" t="str">
        <f t="shared" si="5"/>
        <v> </v>
      </c>
      <c r="S1739" s="9" t="str">
        <f t="shared" si="6"/>
        <v> </v>
      </c>
      <c r="T1739" s="1" t="s">
        <v>101</v>
      </c>
      <c r="U1739" s="1" t="s">
        <v>97</v>
      </c>
      <c r="AB1739" s="10"/>
      <c r="AC1739" s="10"/>
      <c r="AD1739" s="10"/>
      <c r="AE1739" s="10"/>
      <c r="AF1739" s="10"/>
      <c r="AG1739" s="11">
        <v>-0.005026</v>
      </c>
    </row>
    <row r="1740" ht="14.25" hidden="1" customHeight="1">
      <c r="A1740" s="1" t="s">
        <v>1190</v>
      </c>
      <c r="B1740" s="1" t="s">
        <v>102</v>
      </c>
      <c r="C1740" s="1" t="s">
        <v>102</v>
      </c>
      <c r="D1740" s="1" t="s">
        <v>103</v>
      </c>
      <c r="E1740" s="1" t="s">
        <v>104</v>
      </c>
      <c r="F1740" s="1" t="s">
        <v>105</v>
      </c>
      <c r="G1740" s="3">
        <v>1.506E8</v>
      </c>
      <c r="H1740" s="3">
        <v>99.267361</v>
      </c>
      <c r="I1740" s="4">
        <v>1.4949664567E8</v>
      </c>
      <c r="J1740" s="5">
        <v>0.4131543181429679</v>
      </c>
      <c r="K1740" s="6">
        <v>3.6184214737E8</v>
      </c>
      <c r="L1740" s="7">
        <v>1.4825001E7</v>
      </c>
      <c r="M1740" s="8">
        <v>24.4075631</v>
      </c>
      <c r="N1740" s="9" t="str">
        <f t="shared" si="1"/>
        <v> </v>
      </c>
      <c r="O1740" s="9" t="str">
        <f t="shared" si="2"/>
        <v> </v>
      </c>
      <c r="P1740" s="10" t="str">
        <f t="shared" si="3"/>
        <v> </v>
      </c>
      <c r="Q1740" s="9" t="str">
        <f t="shared" si="4"/>
        <v> </v>
      </c>
      <c r="R1740" s="10" t="str">
        <f t="shared" si="5"/>
        <v> </v>
      </c>
      <c r="S1740" s="9" t="str">
        <f t="shared" si="6"/>
        <v> </v>
      </c>
      <c r="T1740" s="1" t="s">
        <v>105</v>
      </c>
      <c r="U1740" s="1" t="s">
        <v>97</v>
      </c>
      <c r="AB1740" s="10"/>
      <c r="AC1740" s="10"/>
      <c r="AD1740" s="10"/>
      <c r="AE1740" s="10"/>
      <c r="AF1740" s="10"/>
      <c r="AG1740" s="11">
        <v>-0.005026</v>
      </c>
    </row>
    <row r="1741" ht="14.25" hidden="1" customHeight="1">
      <c r="A1741" s="1" t="s">
        <v>1190</v>
      </c>
      <c r="B1741" s="1" t="s">
        <v>113</v>
      </c>
      <c r="C1741" s="1" t="s">
        <v>113</v>
      </c>
      <c r="G1741" s="3">
        <v>1740763.97</v>
      </c>
      <c r="H1741" s="3">
        <v>1.0</v>
      </c>
      <c r="I1741" s="4">
        <v>1740763.97</v>
      </c>
      <c r="J1741" s="5">
        <v>0.004810838048238</v>
      </c>
      <c r="K1741" s="6">
        <v>3.6184214737E8</v>
      </c>
      <c r="L1741" s="7">
        <v>1.4825001E7</v>
      </c>
      <c r="M1741" s="8">
        <v>24.4075631</v>
      </c>
      <c r="N1741" s="9" t="str">
        <f t="shared" si="1"/>
        <v> </v>
      </c>
      <c r="O1741" s="9" t="str">
        <f t="shared" si="2"/>
        <v> </v>
      </c>
      <c r="P1741" s="10" t="str">
        <f t="shared" si="3"/>
        <v> </v>
      </c>
      <c r="Q1741" s="9" t="str">
        <f t="shared" si="4"/>
        <v> </v>
      </c>
      <c r="R1741" s="10" t="str">
        <f t="shared" si="5"/>
        <v> </v>
      </c>
      <c r="S1741" s="9" t="str">
        <f t="shared" si="6"/>
        <v> </v>
      </c>
      <c r="T1741" s="1" t="s">
        <v>113</v>
      </c>
      <c r="U1741" s="1" t="s">
        <v>113</v>
      </c>
      <c r="AB1741" s="10"/>
      <c r="AC1741" s="10"/>
      <c r="AD1741" s="10"/>
      <c r="AE1741" s="10"/>
      <c r="AF1741" s="10"/>
      <c r="AG1741" s="11">
        <v>-0.005026</v>
      </c>
    </row>
    <row r="1742" ht="14.25" hidden="1" customHeight="1">
      <c r="G1742" s="3"/>
      <c r="H1742" s="3"/>
      <c r="I1742" s="4"/>
      <c r="J1742" s="5"/>
      <c r="K1742" s="6"/>
      <c r="L1742" s="7"/>
      <c r="M1742" s="8"/>
      <c r="N1742" s="9" t="str">
        <f t="shared" si="1"/>
        <v> </v>
      </c>
      <c r="O1742" s="9" t="str">
        <f t="shared" si="2"/>
        <v> </v>
      </c>
      <c r="P1742" s="10" t="str">
        <f t="shared" si="3"/>
        <v> </v>
      </c>
      <c r="Q1742" s="9" t="str">
        <f t="shared" si="4"/>
        <v> </v>
      </c>
      <c r="R1742" s="10" t="str">
        <f t="shared" si="5"/>
        <v> </v>
      </c>
      <c r="S1742" s="9" t="str">
        <f t="shared" si="6"/>
        <v> </v>
      </c>
      <c r="AB1742" s="10"/>
      <c r="AC1742" s="10"/>
      <c r="AD1742" s="10"/>
      <c r="AE1742" s="10"/>
      <c r="AF1742" s="10"/>
      <c r="AG1742" s="11" t="s">
        <v>114</v>
      </c>
    </row>
    <row r="1743" ht="14.25" hidden="1" customHeight="1">
      <c r="A1743" s="1" t="s">
        <v>4400</v>
      </c>
      <c r="B1743" s="1" t="s">
        <v>4401</v>
      </c>
      <c r="C1743" s="1" t="s">
        <v>4402</v>
      </c>
      <c r="F1743" s="1" t="s">
        <v>4401</v>
      </c>
      <c r="G1743" s="3">
        <v>50.0</v>
      </c>
      <c r="H1743" s="3">
        <v>51750.0</v>
      </c>
      <c r="I1743" s="4">
        <v>1.29375E7</v>
      </c>
      <c r="J1743" s="5">
        <v>1.003158449774581</v>
      </c>
      <c r="K1743" s="6">
        <v>1.289676621E7</v>
      </c>
      <c r="L1743" s="7">
        <v>570001.0</v>
      </c>
      <c r="M1743" s="8">
        <v>22.62586594</v>
      </c>
      <c r="N1743" s="9" t="str">
        <f t="shared" si="1"/>
        <v> </v>
      </c>
      <c r="O1743" s="9" t="str">
        <f t="shared" si="2"/>
        <v> </v>
      </c>
      <c r="P1743" s="10" t="str">
        <f t="shared" si="3"/>
        <v> </v>
      </c>
      <c r="Q1743" s="9" t="str">
        <f t="shared" si="4"/>
        <v> </v>
      </c>
      <c r="R1743" s="10" t="str">
        <f t="shared" si="5"/>
        <v> </v>
      </c>
      <c r="S1743" s="9" t="str">
        <f t="shared" si="6"/>
        <v> </v>
      </c>
      <c r="T1743" s="1" t="s">
        <v>4403</v>
      </c>
      <c r="U1743" s="1" t="s">
        <v>50</v>
      </c>
      <c r="AB1743" s="10"/>
      <c r="AC1743" s="10"/>
      <c r="AD1743" s="10"/>
      <c r="AE1743" s="10"/>
      <c r="AF1743" s="10"/>
      <c r="AG1743" s="11">
        <v>-0.006777</v>
      </c>
    </row>
    <row r="1744" ht="14.25" hidden="1" customHeight="1">
      <c r="A1744" s="1" t="s">
        <v>4400</v>
      </c>
      <c r="B1744" s="1" t="s">
        <v>4354</v>
      </c>
      <c r="C1744" s="1" t="s">
        <v>4355</v>
      </c>
      <c r="F1744" s="1" t="s">
        <v>4356</v>
      </c>
      <c r="G1744" s="3">
        <v>73.0</v>
      </c>
      <c r="H1744" s="3">
        <v>0.015</v>
      </c>
      <c r="I1744" s="4">
        <v>109.5</v>
      </c>
      <c r="J1744" s="5">
        <v>8.490500502439932E-6</v>
      </c>
      <c r="K1744" s="6">
        <v>1.289676621E7</v>
      </c>
      <c r="L1744" s="7">
        <v>570001.0</v>
      </c>
      <c r="M1744" s="8">
        <v>22.62586594</v>
      </c>
      <c r="N1744" s="9" t="str">
        <f t="shared" si="1"/>
        <v> </v>
      </c>
      <c r="O1744" s="9" t="str">
        <f t="shared" si="2"/>
        <v> </v>
      </c>
      <c r="P1744" s="10" t="str">
        <f t="shared" si="3"/>
        <v> </v>
      </c>
      <c r="Q1744" s="9" t="str">
        <f t="shared" si="4"/>
        <v> </v>
      </c>
      <c r="R1744" s="10" t="str">
        <f t="shared" si="5"/>
        <v> </v>
      </c>
      <c r="S1744" s="9" t="str">
        <f t="shared" si="6"/>
        <v> </v>
      </c>
      <c r="T1744" s="1" t="s">
        <v>4356</v>
      </c>
      <c r="U1744" s="1" t="s">
        <v>63</v>
      </c>
      <c r="AB1744" s="10"/>
      <c r="AC1744" s="10"/>
      <c r="AD1744" s="10"/>
      <c r="AE1744" s="10"/>
      <c r="AF1744" s="10"/>
      <c r="AG1744" s="11">
        <v>-0.006777</v>
      </c>
    </row>
    <row r="1745" ht="14.25" hidden="1" customHeight="1">
      <c r="A1745" s="1" t="s">
        <v>4400</v>
      </c>
      <c r="B1745" s="1" t="s">
        <v>4357</v>
      </c>
      <c r="C1745" s="1" t="s">
        <v>4358</v>
      </c>
      <c r="F1745" s="1" t="s">
        <v>4359</v>
      </c>
      <c r="G1745" s="3">
        <v>24.0</v>
      </c>
      <c r="H1745" s="3">
        <v>0.015</v>
      </c>
      <c r="I1745" s="4">
        <v>36.0</v>
      </c>
      <c r="J1745" s="5">
        <v>2.791397425459704E-6</v>
      </c>
      <c r="K1745" s="6">
        <v>1.289676621E7</v>
      </c>
      <c r="L1745" s="7">
        <v>570001.0</v>
      </c>
      <c r="M1745" s="8">
        <v>22.62586594</v>
      </c>
      <c r="N1745" s="9" t="str">
        <f t="shared" si="1"/>
        <v> </v>
      </c>
      <c r="O1745" s="9" t="str">
        <f t="shared" si="2"/>
        <v> </v>
      </c>
      <c r="P1745" s="10" t="str">
        <f t="shared" si="3"/>
        <v> </v>
      </c>
      <c r="Q1745" s="9" t="str">
        <f t="shared" si="4"/>
        <v> </v>
      </c>
      <c r="R1745" s="10" t="str">
        <f t="shared" si="5"/>
        <v> </v>
      </c>
      <c r="S1745" s="9" t="str">
        <f t="shared" si="6"/>
        <v> </v>
      </c>
      <c r="T1745" s="1" t="s">
        <v>4359</v>
      </c>
      <c r="U1745" s="1" t="s">
        <v>63</v>
      </c>
      <c r="AB1745" s="10"/>
      <c r="AC1745" s="10"/>
      <c r="AD1745" s="10"/>
      <c r="AE1745" s="10"/>
      <c r="AF1745" s="10"/>
      <c r="AG1745" s="11">
        <v>-0.006777</v>
      </c>
    </row>
    <row r="1746" ht="14.25" hidden="1" customHeight="1">
      <c r="A1746" s="1" t="s">
        <v>4400</v>
      </c>
      <c r="B1746" s="1" t="s">
        <v>4360</v>
      </c>
      <c r="C1746" s="1" t="s">
        <v>4361</v>
      </c>
      <c r="F1746" s="1" t="s">
        <v>4362</v>
      </c>
      <c r="G1746" s="3">
        <v>-73.0</v>
      </c>
      <c r="H1746" s="3">
        <v>0.015</v>
      </c>
      <c r="I1746" s="4">
        <v>-109.5</v>
      </c>
      <c r="J1746" s="5">
        <v>-8.490500502439932E-6</v>
      </c>
      <c r="K1746" s="6">
        <v>1.289676621E7</v>
      </c>
      <c r="L1746" s="7">
        <v>570001.0</v>
      </c>
      <c r="M1746" s="8">
        <v>22.62586594</v>
      </c>
      <c r="N1746" s="9" t="str">
        <f t="shared" si="1"/>
        <v> </v>
      </c>
      <c r="O1746" s="9" t="str">
        <f t="shared" si="2"/>
        <v> </v>
      </c>
      <c r="P1746" s="10" t="str">
        <f t="shared" si="3"/>
        <v> </v>
      </c>
      <c r="Q1746" s="9" t="str">
        <f t="shared" si="4"/>
        <v> </v>
      </c>
      <c r="R1746" s="10" t="str">
        <f t="shared" si="5"/>
        <v> </v>
      </c>
      <c r="S1746" s="9" t="str">
        <f t="shared" si="6"/>
        <v> </v>
      </c>
      <c r="T1746" s="1" t="s">
        <v>4362</v>
      </c>
      <c r="U1746" s="1" t="s">
        <v>63</v>
      </c>
      <c r="AB1746" s="10"/>
      <c r="AC1746" s="10"/>
      <c r="AD1746" s="10"/>
      <c r="AE1746" s="10"/>
      <c r="AF1746" s="10"/>
      <c r="AG1746" s="11">
        <v>-0.006777</v>
      </c>
    </row>
    <row r="1747" ht="14.25" hidden="1" customHeight="1">
      <c r="A1747" s="1" t="s">
        <v>4400</v>
      </c>
      <c r="B1747" s="1" t="s">
        <v>4363</v>
      </c>
      <c r="C1747" s="1" t="s">
        <v>4364</v>
      </c>
      <c r="F1747" s="1" t="s">
        <v>4365</v>
      </c>
      <c r="G1747" s="3">
        <v>-24.0</v>
      </c>
      <c r="H1747" s="3">
        <v>0.045</v>
      </c>
      <c r="I1747" s="4">
        <v>-108.0</v>
      </c>
      <c r="J1747" s="5">
        <v>-8.37419227637911E-6</v>
      </c>
      <c r="K1747" s="6">
        <v>1.289676621E7</v>
      </c>
      <c r="L1747" s="7">
        <v>570001.0</v>
      </c>
      <c r="M1747" s="8">
        <v>22.62586594</v>
      </c>
      <c r="N1747" s="9" t="str">
        <f t="shared" si="1"/>
        <v> </v>
      </c>
      <c r="O1747" s="9" t="str">
        <f t="shared" si="2"/>
        <v> </v>
      </c>
      <c r="P1747" s="10" t="str">
        <f t="shared" si="3"/>
        <v> </v>
      </c>
      <c r="Q1747" s="9" t="str">
        <f t="shared" si="4"/>
        <v> </v>
      </c>
      <c r="R1747" s="10" t="str">
        <f t="shared" si="5"/>
        <v> </v>
      </c>
      <c r="S1747" s="9" t="str">
        <f t="shared" si="6"/>
        <v> </v>
      </c>
      <c r="T1747" s="1" t="s">
        <v>4365</v>
      </c>
      <c r="U1747" s="1" t="s">
        <v>63</v>
      </c>
      <c r="AB1747" s="10"/>
      <c r="AC1747" s="10"/>
      <c r="AD1747" s="10"/>
      <c r="AE1747" s="10"/>
      <c r="AF1747" s="10"/>
      <c r="AG1747" s="11">
        <v>-0.006777</v>
      </c>
    </row>
    <row r="1748" ht="14.25" hidden="1" customHeight="1">
      <c r="A1748" s="1" t="s">
        <v>4400</v>
      </c>
      <c r="B1748" s="1" t="s">
        <v>4366</v>
      </c>
      <c r="C1748" s="1" t="s">
        <v>4367</v>
      </c>
      <c r="F1748" s="1" t="s">
        <v>4368</v>
      </c>
      <c r="G1748" s="3">
        <v>407.0</v>
      </c>
      <c r="H1748" s="3">
        <v>0.01</v>
      </c>
      <c r="I1748" s="4">
        <v>407.0</v>
      </c>
      <c r="J1748" s="5">
        <v>3.155829867116943E-5</v>
      </c>
      <c r="K1748" s="6">
        <v>1.289676621E7</v>
      </c>
      <c r="L1748" s="7">
        <v>570001.0</v>
      </c>
      <c r="M1748" s="8">
        <v>22.62586594</v>
      </c>
      <c r="N1748" s="9" t="str">
        <f t="shared" si="1"/>
        <v> </v>
      </c>
      <c r="O1748" s="9" t="str">
        <f t="shared" si="2"/>
        <v> </v>
      </c>
      <c r="P1748" s="10" t="str">
        <f t="shared" si="3"/>
        <v> </v>
      </c>
      <c r="Q1748" s="9" t="str">
        <f t="shared" si="4"/>
        <v> </v>
      </c>
      <c r="R1748" s="10" t="str">
        <f t="shared" si="5"/>
        <v> </v>
      </c>
      <c r="S1748" s="9" t="str">
        <f t="shared" si="6"/>
        <v> </v>
      </c>
      <c r="T1748" s="1" t="s">
        <v>4368</v>
      </c>
      <c r="U1748" s="1" t="s">
        <v>63</v>
      </c>
      <c r="AB1748" s="10"/>
      <c r="AC1748" s="10"/>
      <c r="AD1748" s="10"/>
      <c r="AE1748" s="10"/>
      <c r="AF1748" s="10"/>
      <c r="AG1748" s="11">
        <v>-0.006777</v>
      </c>
    </row>
    <row r="1749" ht="14.25" hidden="1" customHeight="1">
      <c r="A1749" s="1" t="s">
        <v>4400</v>
      </c>
      <c r="B1749" s="1" t="s">
        <v>4369</v>
      </c>
      <c r="C1749" s="1" t="s">
        <v>4370</v>
      </c>
      <c r="F1749" s="1" t="s">
        <v>4371</v>
      </c>
      <c r="G1749" s="3">
        <v>-407.0</v>
      </c>
      <c r="H1749" s="3">
        <v>0.06</v>
      </c>
      <c r="I1749" s="4">
        <v>-2442.0</v>
      </c>
      <c r="J1749" s="5">
        <v>-1.89349792027E-4</v>
      </c>
      <c r="K1749" s="6">
        <v>1.289676621E7</v>
      </c>
      <c r="L1749" s="7">
        <v>570001.0</v>
      </c>
      <c r="M1749" s="8">
        <v>22.62586594</v>
      </c>
      <c r="N1749" s="9" t="str">
        <f t="shared" si="1"/>
        <v> </v>
      </c>
      <c r="O1749" s="9" t="str">
        <f t="shared" si="2"/>
        <v> </v>
      </c>
      <c r="P1749" s="10" t="str">
        <f t="shared" si="3"/>
        <v> </v>
      </c>
      <c r="Q1749" s="9" t="str">
        <f t="shared" si="4"/>
        <v> </v>
      </c>
      <c r="R1749" s="10" t="str">
        <f t="shared" si="5"/>
        <v> </v>
      </c>
      <c r="S1749" s="9" t="str">
        <f t="shared" si="6"/>
        <v> </v>
      </c>
      <c r="T1749" s="1" t="s">
        <v>4371</v>
      </c>
      <c r="U1749" s="1" t="s">
        <v>63</v>
      </c>
      <c r="AB1749" s="10"/>
      <c r="AC1749" s="10"/>
      <c r="AD1749" s="10"/>
      <c r="AE1749" s="10"/>
      <c r="AF1749" s="10"/>
      <c r="AG1749" s="11">
        <v>-0.006777</v>
      </c>
    </row>
    <row r="1750" ht="14.25" hidden="1" customHeight="1">
      <c r="A1750" s="1" t="s">
        <v>4400</v>
      </c>
      <c r="B1750" s="1" t="s">
        <v>4372</v>
      </c>
      <c r="C1750" s="1" t="s">
        <v>4373</v>
      </c>
      <c r="F1750" s="1" t="s">
        <v>4374</v>
      </c>
      <c r="G1750" s="3">
        <v>135.0</v>
      </c>
      <c r="H1750" s="3">
        <v>0.035</v>
      </c>
      <c r="I1750" s="4">
        <v>472.5</v>
      </c>
      <c r="J1750" s="5">
        <v>3.663709120915861E-5</v>
      </c>
      <c r="K1750" s="6">
        <v>1.289676621E7</v>
      </c>
      <c r="L1750" s="7">
        <v>570001.0</v>
      </c>
      <c r="M1750" s="8">
        <v>22.62586594</v>
      </c>
      <c r="N1750" s="9" t="str">
        <f t="shared" si="1"/>
        <v> </v>
      </c>
      <c r="O1750" s="9" t="str">
        <f t="shared" si="2"/>
        <v> </v>
      </c>
      <c r="P1750" s="10" t="str">
        <f t="shared" si="3"/>
        <v> </v>
      </c>
      <c r="Q1750" s="9" t="str">
        <f t="shared" si="4"/>
        <v> </v>
      </c>
      <c r="R1750" s="10" t="str">
        <f t="shared" si="5"/>
        <v> </v>
      </c>
      <c r="S1750" s="9" t="str">
        <f t="shared" si="6"/>
        <v> </v>
      </c>
      <c r="T1750" s="1" t="s">
        <v>4374</v>
      </c>
      <c r="U1750" s="1" t="s">
        <v>63</v>
      </c>
      <c r="AB1750" s="10"/>
      <c r="AC1750" s="10"/>
      <c r="AD1750" s="10"/>
      <c r="AE1750" s="10"/>
      <c r="AF1750" s="10"/>
      <c r="AG1750" s="11">
        <v>-0.006777</v>
      </c>
    </row>
    <row r="1751" ht="14.25" hidden="1" customHeight="1">
      <c r="A1751" s="1" t="s">
        <v>4400</v>
      </c>
      <c r="B1751" s="1" t="s">
        <v>4375</v>
      </c>
      <c r="C1751" s="1" t="s">
        <v>4376</v>
      </c>
      <c r="F1751" s="1" t="s">
        <v>4377</v>
      </c>
      <c r="G1751" s="3">
        <v>-135.0</v>
      </c>
      <c r="H1751" s="3">
        <v>0.18</v>
      </c>
      <c r="I1751" s="4">
        <v>-2430.0</v>
      </c>
      <c r="J1751" s="5">
        <v>-1.884193262185E-4</v>
      </c>
      <c r="K1751" s="6">
        <v>1.289676621E7</v>
      </c>
      <c r="L1751" s="7">
        <v>570001.0</v>
      </c>
      <c r="M1751" s="8">
        <v>22.62586594</v>
      </c>
      <c r="N1751" s="9" t="str">
        <f t="shared" si="1"/>
        <v> </v>
      </c>
      <c r="O1751" s="9" t="str">
        <f t="shared" si="2"/>
        <v> </v>
      </c>
      <c r="P1751" s="10" t="str">
        <f t="shared" si="3"/>
        <v> </v>
      </c>
      <c r="Q1751" s="9" t="str">
        <f t="shared" si="4"/>
        <v> </v>
      </c>
      <c r="R1751" s="10" t="str">
        <f t="shared" si="5"/>
        <v> </v>
      </c>
      <c r="S1751" s="9" t="str">
        <f t="shared" si="6"/>
        <v> </v>
      </c>
      <c r="T1751" s="1" t="s">
        <v>4377</v>
      </c>
      <c r="U1751" s="1" t="s">
        <v>63</v>
      </c>
      <c r="AB1751" s="10"/>
      <c r="AC1751" s="10"/>
      <c r="AD1751" s="10"/>
      <c r="AE1751" s="10"/>
      <c r="AF1751" s="10"/>
      <c r="AG1751" s="11">
        <v>-0.006777</v>
      </c>
    </row>
    <row r="1752" ht="14.25" hidden="1" customHeight="1">
      <c r="A1752" s="1" t="s">
        <v>4400</v>
      </c>
      <c r="B1752" s="1" t="s">
        <v>4378</v>
      </c>
      <c r="C1752" s="1" t="s">
        <v>4379</v>
      </c>
      <c r="F1752" s="1" t="s">
        <v>4380</v>
      </c>
      <c r="G1752" s="3">
        <v>84.0</v>
      </c>
      <c r="H1752" s="3">
        <v>0.01</v>
      </c>
      <c r="I1752" s="4">
        <v>84.0</v>
      </c>
      <c r="J1752" s="5">
        <v>6.513260659405975E-6</v>
      </c>
      <c r="K1752" s="6">
        <v>1.289676621E7</v>
      </c>
      <c r="L1752" s="7">
        <v>570001.0</v>
      </c>
      <c r="M1752" s="8">
        <v>22.62586594</v>
      </c>
      <c r="N1752" s="9" t="str">
        <f t="shared" si="1"/>
        <v> </v>
      </c>
      <c r="O1752" s="9" t="str">
        <f t="shared" si="2"/>
        <v> </v>
      </c>
      <c r="P1752" s="10" t="str">
        <f t="shared" si="3"/>
        <v> </v>
      </c>
      <c r="Q1752" s="9" t="str">
        <f t="shared" si="4"/>
        <v> </v>
      </c>
      <c r="R1752" s="10" t="str">
        <f t="shared" si="5"/>
        <v> </v>
      </c>
      <c r="S1752" s="9" t="str">
        <f t="shared" si="6"/>
        <v> </v>
      </c>
      <c r="T1752" s="1" t="s">
        <v>4380</v>
      </c>
      <c r="U1752" s="1" t="s">
        <v>63</v>
      </c>
      <c r="AB1752" s="10"/>
      <c r="AC1752" s="10"/>
      <c r="AD1752" s="10"/>
      <c r="AE1752" s="10"/>
      <c r="AF1752" s="10"/>
      <c r="AG1752" s="11">
        <v>-0.006777</v>
      </c>
    </row>
    <row r="1753" ht="14.25" hidden="1" customHeight="1">
      <c r="A1753" s="1" t="s">
        <v>4400</v>
      </c>
      <c r="B1753" s="1" t="s">
        <v>4381</v>
      </c>
      <c r="C1753" s="1" t="s">
        <v>4382</v>
      </c>
      <c r="F1753" s="1" t="s">
        <v>4383</v>
      </c>
      <c r="G1753" s="3">
        <v>24.0</v>
      </c>
      <c r="H1753" s="3">
        <v>0.035</v>
      </c>
      <c r="I1753" s="4">
        <v>84.0</v>
      </c>
      <c r="J1753" s="5">
        <v>6.513260659405975E-6</v>
      </c>
      <c r="K1753" s="6">
        <v>1.289676621E7</v>
      </c>
      <c r="L1753" s="7">
        <v>570001.0</v>
      </c>
      <c r="M1753" s="8">
        <v>22.62586594</v>
      </c>
      <c r="N1753" s="9" t="str">
        <f t="shared" si="1"/>
        <v> </v>
      </c>
      <c r="O1753" s="9" t="str">
        <f t="shared" si="2"/>
        <v> </v>
      </c>
      <c r="P1753" s="10" t="str">
        <f t="shared" si="3"/>
        <v> </v>
      </c>
      <c r="Q1753" s="9" t="str">
        <f t="shared" si="4"/>
        <v> </v>
      </c>
      <c r="R1753" s="10" t="str">
        <f t="shared" si="5"/>
        <v> </v>
      </c>
      <c r="S1753" s="9" t="str">
        <f t="shared" si="6"/>
        <v> </v>
      </c>
      <c r="T1753" s="1" t="s">
        <v>4383</v>
      </c>
      <c r="U1753" s="1" t="s">
        <v>63</v>
      </c>
      <c r="AB1753" s="10"/>
      <c r="AC1753" s="10"/>
      <c r="AD1753" s="10"/>
      <c r="AE1753" s="10"/>
      <c r="AF1753" s="10"/>
      <c r="AG1753" s="11">
        <v>-0.006777</v>
      </c>
    </row>
    <row r="1754" ht="14.25" hidden="1" customHeight="1">
      <c r="A1754" s="1" t="s">
        <v>4400</v>
      </c>
      <c r="B1754" s="1" t="s">
        <v>4384</v>
      </c>
      <c r="C1754" s="1" t="s">
        <v>4385</v>
      </c>
      <c r="F1754" s="1" t="s">
        <v>4386</v>
      </c>
      <c r="G1754" s="3">
        <v>-84.0</v>
      </c>
      <c r="H1754" s="3">
        <v>0.07</v>
      </c>
      <c r="I1754" s="4">
        <v>-588.0</v>
      </c>
      <c r="J1754" s="5">
        <v>-4.559282461584183E-5</v>
      </c>
      <c r="K1754" s="6">
        <v>1.289676621E7</v>
      </c>
      <c r="L1754" s="7">
        <v>570001.0</v>
      </c>
      <c r="M1754" s="8">
        <v>22.62586594</v>
      </c>
      <c r="N1754" s="9" t="str">
        <f t="shared" si="1"/>
        <v> </v>
      </c>
      <c r="O1754" s="9" t="str">
        <f t="shared" si="2"/>
        <v> </v>
      </c>
      <c r="P1754" s="10" t="str">
        <f t="shared" si="3"/>
        <v> </v>
      </c>
      <c r="Q1754" s="9" t="str">
        <f t="shared" si="4"/>
        <v> </v>
      </c>
      <c r="R1754" s="10" t="str">
        <f t="shared" si="5"/>
        <v> </v>
      </c>
      <c r="S1754" s="9" t="str">
        <f t="shared" si="6"/>
        <v> </v>
      </c>
      <c r="T1754" s="1" t="s">
        <v>4386</v>
      </c>
      <c r="U1754" s="1" t="s">
        <v>63</v>
      </c>
      <c r="AB1754" s="10"/>
      <c r="AC1754" s="10"/>
      <c r="AD1754" s="10"/>
      <c r="AE1754" s="10"/>
      <c r="AF1754" s="10"/>
      <c r="AG1754" s="11">
        <v>-0.006777</v>
      </c>
    </row>
    <row r="1755" ht="14.25" hidden="1" customHeight="1">
      <c r="A1755" s="1" t="s">
        <v>4400</v>
      </c>
      <c r="B1755" s="1" t="s">
        <v>4387</v>
      </c>
      <c r="C1755" s="1" t="s">
        <v>4388</v>
      </c>
      <c r="F1755" s="1" t="s">
        <v>4389</v>
      </c>
      <c r="G1755" s="3">
        <v>-24.0</v>
      </c>
      <c r="H1755" s="3">
        <v>0.68</v>
      </c>
      <c r="I1755" s="4">
        <v>-1632.0</v>
      </c>
      <c r="J1755" s="5">
        <v>-1.265433499541E-4</v>
      </c>
      <c r="K1755" s="6">
        <v>1.289676621E7</v>
      </c>
      <c r="L1755" s="7">
        <v>570001.0</v>
      </c>
      <c r="M1755" s="8">
        <v>22.62586594</v>
      </c>
      <c r="N1755" s="9" t="str">
        <f t="shared" si="1"/>
        <v> </v>
      </c>
      <c r="O1755" s="9" t="str">
        <f t="shared" si="2"/>
        <v> </v>
      </c>
      <c r="P1755" s="10" t="str">
        <f t="shared" si="3"/>
        <v> </v>
      </c>
      <c r="Q1755" s="9" t="str">
        <f t="shared" si="4"/>
        <v> </v>
      </c>
      <c r="R1755" s="10" t="str">
        <f t="shared" si="5"/>
        <v> </v>
      </c>
      <c r="S1755" s="9" t="str">
        <f t="shared" si="6"/>
        <v> </v>
      </c>
      <c r="T1755" s="1" t="s">
        <v>4389</v>
      </c>
      <c r="U1755" s="1" t="s">
        <v>63</v>
      </c>
      <c r="AB1755" s="10"/>
      <c r="AC1755" s="10"/>
      <c r="AD1755" s="10"/>
      <c r="AE1755" s="10"/>
      <c r="AF1755" s="10"/>
      <c r="AG1755" s="11">
        <v>-0.006777</v>
      </c>
    </row>
    <row r="1756" ht="14.25" hidden="1" customHeight="1">
      <c r="A1756" s="1" t="s">
        <v>4400</v>
      </c>
      <c r="B1756" s="1" t="s">
        <v>4390</v>
      </c>
      <c r="C1756" s="1" t="s">
        <v>4391</v>
      </c>
      <c r="F1756" s="1" t="s">
        <v>4392</v>
      </c>
      <c r="G1756" s="3">
        <v>410.0</v>
      </c>
      <c r="H1756" s="3">
        <v>0.075</v>
      </c>
      <c r="I1756" s="4">
        <v>3075.0</v>
      </c>
      <c r="J1756" s="5">
        <v>2.384318634246E-4</v>
      </c>
      <c r="K1756" s="6">
        <v>1.289676621E7</v>
      </c>
      <c r="L1756" s="7">
        <v>570001.0</v>
      </c>
      <c r="M1756" s="8">
        <v>22.62586594</v>
      </c>
      <c r="N1756" s="9" t="str">
        <f t="shared" si="1"/>
        <v> </v>
      </c>
      <c r="O1756" s="9" t="str">
        <f t="shared" si="2"/>
        <v> </v>
      </c>
      <c r="P1756" s="10" t="str">
        <f t="shared" si="3"/>
        <v> </v>
      </c>
      <c r="Q1756" s="9" t="str">
        <f t="shared" si="4"/>
        <v> </v>
      </c>
      <c r="R1756" s="10" t="str">
        <f t="shared" si="5"/>
        <v> </v>
      </c>
      <c r="S1756" s="9" t="str">
        <f t="shared" si="6"/>
        <v> </v>
      </c>
      <c r="T1756" s="1" t="s">
        <v>4392</v>
      </c>
      <c r="U1756" s="1" t="s">
        <v>63</v>
      </c>
      <c r="AB1756" s="10"/>
      <c r="AC1756" s="10"/>
      <c r="AD1756" s="10"/>
      <c r="AE1756" s="10"/>
      <c r="AF1756" s="10"/>
      <c r="AG1756" s="11">
        <v>-0.006777</v>
      </c>
    </row>
    <row r="1757" ht="14.25" hidden="1" customHeight="1">
      <c r="A1757" s="1" t="s">
        <v>4400</v>
      </c>
      <c r="B1757" s="1" t="s">
        <v>4393</v>
      </c>
      <c r="C1757" s="1" t="s">
        <v>4394</v>
      </c>
      <c r="F1757" s="1" t="s">
        <v>4395</v>
      </c>
      <c r="G1757" s="3">
        <v>-410.0</v>
      </c>
      <c r="H1757" s="3">
        <v>0.285</v>
      </c>
      <c r="I1757" s="4">
        <v>-11685.0</v>
      </c>
      <c r="J1757" s="5">
        <v>-9.060410810137E-4</v>
      </c>
      <c r="K1757" s="6">
        <v>1.289676621E7</v>
      </c>
      <c r="L1757" s="7">
        <v>570001.0</v>
      </c>
      <c r="M1757" s="8">
        <v>22.62586594</v>
      </c>
      <c r="N1757" s="9" t="str">
        <f t="shared" si="1"/>
        <v> </v>
      </c>
      <c r="O1757" s="9" t="str">
        <f t="shared" si="2"/>
        <v> </v>
      </c>
      <c r="P1757" s="10" t="str">
        <f t="shared" si="3"/>
        <v> </v>
      </c>
      <c r="Q1757" s="9" t="str">
        <f t="shared" si="4"/>
        <v> </v>
      </c>
      <c r="R1757" s="10" t="str">
        <f t="shared" si="5"/>
        <v> </v>
      </c>
      <c r="S1757" s="9" t="str">
        <f t="shared" si="6"/>
        <v> </v>
      </c>
      <c r="T1757" s="1" t="s">
        <v>4395</v>
      </c>
      <c r="U1757" s="1" t="s">
        <v>63</v>
      </c>
      <c r="AB1757" s="10"/>
      <c r="AC1757" s="10"/>
      <c r="AD1757" s="10"/>
      <c r="AE1757" s="10"/>
      <c r="AF1757" s="10"/>
      <c r="AG1757" s="11">
        <v>-0.006777</v>
      </c>
    </row>
    <row r="1758" ht="14.25" hidden="1" customHeight="1">
      <c r="A1758" s="1" t="s">
        <v>4400</v>
      </c>
      <c r="B1758" s="1" t="s">
        <v>4396</v>
      </c>
      <c r="C1758" s="1" t="s">
        <v>4396</v>
      </c>
      <c r="F1758" s="1" t="s">
        <v>4397</v>
      </c>
      <c r="G1758" s="3">
        <v>-29.0</v>
      </c>
      <c r="H1758" s="3">
        <v>3.6</v>
      </c>
      <c r="I1758" s="4">
        <v>-10440.0</v>
      </c>
      <c r="J1758" s="5">
        <v>-8.095052533833E-4</v>
      </c>
      <c r="K1758" s="6">
        <v>1.289676621E7</v>
      </c>
      <c r="L1758" s="7">
        <v>570001.0</v>
      </c>
      <c r="M1758" s="8">
        <v>22.62586594</v>
      </c>
      <c r="N1758" s="9" t="str">
        <f t="shared" si="1"/>
        <v> </v>
      </c>
      <c r="O1758" s="9" t="str">
        <f t="shared" si="2"/>
        <v> </v>
      </c>
      <c r="P1758" s="10" t="str">
        <f t="shared" si="3"/>
        <v> </v>
      </c>
      <c r="Q1758" s="9" t="str">
        <f t="shared" si="4"/>
        <v> </v>
      </c>
      <c r="R1758" s="10" t="str">
        <f t="shared" si="5"/>
        <v> </v>
      </c>
      <c r="S1758" s="9" t="str">
        <f t="shared" si="6"/>
        <v> </v>
      </c>
      <c r="T1758" s="1" t="s">
        <v>4397</v>
      </c>
      <c r="U1758" s="1" t="s">
        <v>63</v>
      </c>
      <c r="AB1758" s="10"/>
      <c r="AC1758" s="10"/>
      <c r="AD1758" s="10"/>
      <c r="AE1758" s="10"/>
      <c r="AF1758" s="10"/>
      <c r="AG1758" s="11">
        <v>-0.006777</v>
      </c>
    </row>
    <row r="1759" ht="14.25" hidden="1" customHeight="1">
      <c r="A1759" s="1" t="s">
        <v>4400</v>
      </c>
      <c r="B1759" s="1" t="s">
        <v>4398</v>
      </c>
      <c r="C1759" s="1" t="s">
        <v>4398</v>
      </c>
      <c r="F1759" s="1" t="s">
        <v>4399</v>
      </c>
      <c r="G1759" s="3">
        <v>29.0</v>
      </c>
      <c r="H1759" s="3">
        <v>1.25</v>
      </c>
      <c r="I1759" s="4">
        <v>3625.0</v>
      </c>
      <c r="J1759" s="5">
        <v>2.810782129803E-4</v>
      </c>
      <c r="K1759" s="6">
        <v>1.289676621E7</v>
      </c>
      <c r="L1759" s="7">
        <v>570001.0</v>
      </c>
      <c r="M1759" s="8">
        <v>22.62586594</v>
      </c>
      <c r="N1759" s="9" t="str">
        <f t="shared" si="1"/>
        <v> </v>
      </c>
      <c r="O1759" s="9" t="str">
        <f t="shared" si="2"/>
        <v> </v>
      </c>
      <c r="P1759" s="10" t="str">
        <f t="shared" si="3"/>
        <v> </v>
      </c>
      <c r="Q1759" s="9" t="str">
        <f t="shared" si="4"/>
        <v> </v>
      </c>
      <c r="R1759" s="10" t="str">
        <f t="shared" si="5"/>
        <v> </v>
      </c>
      <c r="S1759" s="9" t="str">
        <f t="shared" si="6"/>
        <v> </v>
      </c>
      <c r="T1759" s="1" t="s">
        <v>4399</v>
      </c>
      <c r="U1759" s="1" t="s">
        <v>63</v>
      </c>
      <c r="AB1759" s="10"/>
      <c r="AC1759" s="10"/>
      <c r="AD1759" s="10"/>
      <c r="AE1759" s="10"/>
      <c r="AF1759" s="10"/>
      <c r="AG1759" s="11">
        <v>-0.006777</v>
      </c>
    </row>
    <row r="1760" ht="14.25" hidden="1" customHeight="1">
      <c r="A1760" s="1" t="s">
        <v>4400</v>
      </c>
      <c r="B1760" s="1" t="s">
        <v>93</v>
      </c>
      <c r="C1760" s="1" t="s">
        <v>93</v>
      </c>
      <c r="D1760" s="1" t="s">
        <v>94</v>
      </c>
      <c r="E1760" s="1" t="s">
        <v>95</v>
      </c>
      <c r="F1760" s="1" t="s">
        <v>96</v>
      </c>
      <c r="G1760" s="3">
        <v>2200000.0</v>
      </c>
      <c r="H1760" s="3">
        <v>99.956673</v>
      </c>
      <c r="I1760" s="4">
        <v>2199046.82</v>
      </c>
      <c r="J1760" s="5">
        <v>0.170511489772593</v>
      </c>
      <c r="K1760" s="6">
        <v>1.289676621E7</v>
      </c>
      <c r="L1760" s="7">
        <v>570001.0</v>
      </c>
      <c r="M1760" s="8">
        <v>22.62586594</v>
      </c>
      <c r="N1760" s="9" t="str">
        <f t="shared" si="1"/>
        <v> </v>
      </c>
      <c r="O1760" s="9" t="str">
        <f t="shared" si="2"/>
        <v> </v>
      </c>
      <c r="P1760" s="10" t="str">
        <f t="shared" si="3"/>
        <v> </v>
      </c>
      <c r="Q1760" s="9" t="str">
        <f t="shared" si="4"/>
        <v> </v>
      </c>
      <c r="R1760" s="10" t="str">
        <f t="shared" si="5"/>
        <v> </v>
      </c>
      <c r="S1760" s="9" t="str">
        <f t="shared" si="6"/>
        <v> </v>
      </c>
      <c r="T1760" s="1" t="s">
        <v>96</v>
      </c>
      <c r="U1760" s="1" t="s">
        <v>97</v>
      </c>
      <c r="AB1760" s="10"/>
      <c r="AC1760" s="10"/>
      <c r="AD1760" s="10"/>
      <c r="AE1760" s="10"/>
      <c r="AF1760" s="10"/>
      <c r="AG1760" s="11">
        <v>-0.006777</v>
      </c>
    </row>
    <row r="1761" ht="14.25" hidden="1" customHeight="1">
      <c r="A1761" s="1" t="s">
        <v>4400</v>
      </c>
      <c r="B1761" s="1" t="s">
        <v>137</v>
      </c>
      <c r="C1761" s="1" t="s">
        <v>137</v>
      </c>
      <c r="D1761" s="1" t="s">
        <v>138</v>
      </c>
      <c r="E1761" s="1" t="s">
        <v>139</v>
      </c>
      <c r="F1761" s="1" t="s">
        <v>140</v>
      </c>
      <c r="G1761" s="3">
        <v>2200000.0</v>
      </c>
      <c r="H1761" s="3">
        <v>99.545549</v>
      </c>
      <c r="I1761" s="4">
        <v>2190002.08</v>
      </c>
      <c r="J1761" s="5">
        <v>0.1698101713295388</v>
      </c>
      <c r="K1761" s="6">
        <v>1.289676621E7</v>
      </c>
      <c r="L1761" s="7">
        <v>570001.0</v>
      </c>
      <c r="M1761" s="8">
        <v>22.62586594</v>
      </c>
      <c r="N1761" s="9" t="str">
        <f t="shared" si="1"/>
        <v> </v>
      </c>
      <c r="O1761" s="9" t="str">
        <f t="shared" si="2"/>
        <v> </v>
      </c>
      <c r="P1761" s="10" t="str">
        <f t="shared" si="3"/>
        <v> </v>
      </c>
      <c r="Q1761" s="9" t="str">
        <f t="shared" si="4"/>
        <v> </v>
      </c>
      <c r="R1761" s="10" t="str">
        <f t="shared" si="5"/>
        <v> </v>
      </c>
      <c r="S1761" s="9" t="str">
        <f t="shared" si="6"/>
        <v> </v>
      </c>
      <c r="T1761" s="1" t="s">
        <v>140</v>
      </c>
      <c r="U1761" s="1" t="s">
        <v>97</v>
      </c>
      <c r="AB1761" s="10"/>
      <c r="AC1761" s="10"/>
      <c r="AD1761" s="10"/>
      <c r="AE1761" s="10"/>
      <c r="AF1761" s="10"/>
      <c r="AG1761" s="11">
        <v>-0.006777</v>
      </c>
    </row>
    <row r="1762" ht="14.25" hidden="1" customHeight="1">
      <c r="A1762" s="1" t="s">
        <v>4400</v>
      </c>
      <c r="B1762" s="1" t="s">
        <v>141</v>
      </c>
      <c r="C1762" s="1" t="s">
        <v>141</v>
      </c>
      <c r="D1762" s="1" t="s">
        <v>142</v>
      </c>
      <c r="E1762" s="1" t="s">
        <v>143</v>
      </c>
      <c r="F1762" s="1" t="s">
        <v>144</v>
      </c>
      <c r="G1762" s="3">
        <v>6500000.0</v>
      </c>
      <c r="H1762" s="3">
        <v>99.47225</v>
      </c>
      <c r="I1762" s="4">
        <v>6465696.25</v>
      </c>
      <c r="J1762" s="5">
        <v>0.501342440723735</v>
      </c>
      <c r="K1762" s="6">
        <v>1.289676621E7</v>
      </c>
      <c r="L1762" s="7">
        <v>570001.0</v>
      </c>
      <c r="M1762" s="8">
        <v>22.62586594</v>
      </c>
      <c r="N1762" s="9" t="str">
        <f t="shared" si="1"/>
        <v> </v>
      </c>
      <c r="O1762" s="9" t="str">
        <f t="shared" si="2"/>
        <v> </v>
      </c>
      <c r="P1762" s="10" t="str">
        <f t="shared" si="3"/>
        <v> </v>
      </c>
      <c r="Q1762" s="9" t="str">
        <f t="shared" si="4"/>
        <v> </v>
      </c>
      <c r="R1762" s="10" t="str">
        <f t="shared" si="5"/>
        <v> </v>
      </c>
      <c r="S1762" s="9" t="str">
        <f t="shared" si="6"/>
        <v> </v>
      </c>
      <c r="T1762" s="1" t="s">
        <v>144</v>
      </c>
      <c r="U1762" s="1" t="s">
        <v>97</v>
      </c>
      <c r="AB1762" s="10"/>
      <c r="AC1762" s="10"/>
      <c r="AD1762" s="10"/>
      <c r="AE1762" s="10"/>
      <c r="AF1762" s="10"/>
      <c r="AG1762" s="11">
        <v>-0.006777</v>
      </c>
    </row>
    <row r="1763" ht="14.25" hidden="1" customHeight="1">
      <c r="A1763" s="1" t="s">
        <v>4400</v>
      </c>
      <c r="B1763" s="1" t="s">
        <v>102</v>
      </c>
      <c r="C1763" s="1" t="s">
        <v>102</v>
      </c>
      <c r="D1763" s="1" t="s">
        <v>103</v>
      </c>
      <c r="E1763" s="1" t="s">
        <v>104</v>
      </c>
      <c r="F1763" s="1" t="s">
        <v>105</v>
      </c>
      <c r="G1763" s="3">
        <v>600000.0</v>
      </c>
      <c r="H1763" s="3">
        <v>99.267362</v>
      </c>
      <c r="I1763" s="4">
        <v>595604.17</v>
      </c>
      <c r="J1763" s="5">
        <v>0.0461824429647517</v>
      </c>
      <c r="K1763" s="6">
        <v>1.289676621E7</v>
      </c>
      <c r="L1763" s="7">
        <v>570001.0</v>
      </c>
      <c r="M1763" s="8">
        <v>22.62586594</v>
      </c>
      <c r="N1763" s="9" t="str">
        <f t="shared" si="1"/>
        <v> </v>
      </c>
      <c r="O1763" s="9" t="str">
        <f t="shared" si="2"/>
        <v> </v>
      </c>
      <c r="P1763" s="10" t="str">
        <f t="shared" si="3"/>
        <v> </v>
      </c>
      <c r="Q1763" s="9" t="str">
        <f t="shared" si="4"/>
        <v> </v>
      </c>
      <c r="R1763" s="10" t="str">
        <f t="shared" si="5"/>
        <v> </v>
      </c>
      <c r="S1763" s="9" t="str">
        <f t="shared" si="6"/>
        <v> </v>
      </c>
      <c r="T1763" s="1" t="s">
        <v>105</v>
      </c>
      <c r="U1763" s="1" t="s">
        <v>97</v>
      </c>
      <c r="AB1763" s="10"/>
      <c r="AC1763" s="10"/>
      <c r="AD1763" s="10"/>
      <c r="AE1763" s="10"/>
      <c r="AF1763" s="10"/>
      <c r="AG1763" s="11">
        <v>-0.006777</v>
      </c>
    </row>
    <row r="1764" ht="14.25" hidden="1" customHeight="1">
      <c r="A1764" s="1" t="s">
        <v>4400</v>
      </c>
      <c r="B1764" s="1" t="s">
        <v>106</v>
      </c>
      <c r="C1764" s="1" t="s">
        <v>106</v>
      </c>
      <c r="D1764" s="1" t="s">
        <v>107</v>
      </c>
      <c r="E1764" s="1" t="s">
        <v>108</v>
      </c>
      <c r="F1764" s="1" t="s">
        <v>109</v>
      </c>
      <c r="G1764" s="3">
        <v>1000000.0</v>
      </c>
      <c r="H1764" s="3">
        <v>98.365581</v>
      </c>
      <c r="I1764" s="4">
        <v>983655.81</v>
      </c>
      <c r="J1764" s="5">
        <v>0.0762715082103466</v>
      </c>
      <c r="K1764" s="6">
        <v>1.289676621E7</v>
      </c>
      <c r="L1764" s="7">
        <v>570001.0</v>
      </c>
      <c r="M1764" s="8">
        <v>22.62586594</v>
      </c>
      <c r="N1764" s="9" t="str">
        <f t="shared" si="1"/>
        <v> </v>
      </c>
      <c r="O1764" s="9" t="str">
        <f t="shared" si="2"/>
        <v> </v>
      </c>
      <c r="P1764" s="10" t="str">
        <f t="shared" si="3"/>
        <v> </v>
      </c>
      <c r="Q1764" s="9" t="str">
        <f t="shared" si="4"/>
        <v> </v>
      </c>
      <c r="R1764" s="10" t="str">
        <f t="shared" si="5"/>
        <v> </v>
      </c>
      <c r="S1764" s="9" t="str">
        <f t="shared" si="6"/>
        <v> </v>
      </c>
      <c r="T1764" s="1" t="s">
        <v>109</v>
      </c>
      <c r="U1764" s="1" t="s">
        <v>97</v>
      </c>
      <c r="AB1764" s="10"/>
      <c r="AC1764" s="10"/>
      <c r="AD1764" s="10"/>
      <c r="AE1764" s="10"/>
      <c r="AF1764" s="10"/>
      <c r="AG1764" s="11">
        <v>-0.006777</v>
      </c>
    </row>
    <row r="1765" ht="14.25" hidden="1" customHeight="1">
      <c r="A1765" s="1" t="s">
        <v>4400</v>
      </c>
      <c r="B1765" s="1" t="s">
        <v>113</v>
      </c>
      <c r="C1765" s="1" t="s">
        <v>113</v>
      </c>
      <c r="G1765" s="3">
        <v>484302.5900000011</v>
      </c>
      <c r="H1765" s="3">
        <v>1.0</v>
      </c>
      <c r="I1765" s="4">
        <v>484302.5900000011</v>
      </c>
      <c r="J1765" s="5">
        <v>0.0375522500797074</v>
      </c>
      <c r="K1765" s="6">
        <v>1.289676621E7</v>
      </c>
      <c r="L1765" s="7">
        <v>570001.0</v>
      </c>
      <c r="M1765" s="8">
        <v>22.62586594</v>
      </c>
      <c r="N1765" s="9" t="str">
        <f t="shared" si="1"/>
        <v> </v>
      </c>
      <c r="O1765" s="9" t="str">
        <f t="shared" si="2"/>
        <v> </v>
      </c>
      <c r="P1765" s="10" t="str">
        <f t="shared" si="3"/>
        <v> </v>
      </c>
      <c r="Q1765" s="9" t="str">
        <f t="shared" si="4"/>
        <v> </v>
      </c>
      <c r="R1765" s="10" t="str">
        <f t="shared" si="5"/>
        <v> </v>
      </c>
      <c r="S1765" s="9" t="str">
        <f t="shared" si="6"/>
        <v> </v>
      </c>
      <c r="T1765" s="1" t="s">
        <v>113</v>
      </c>
      <c r="U1765" s="1" t="s">
        <v>113</v>
      </c>
      <c r="AB1765" s="10"/>
      <c r="AC1765" s="10"/>
      <c r="AD1765" s="10"/>
      <c r="AE1765" s="10"/>
      <c r="AF1765" s="10"/>
      <c r="AG1765" s="11">
        <v>-0.006777</v>
      </c>
    </row>
    <row r="1766" ht="14.25" hidden="1" customHeight="1">
      <c r="G1766" s="3"/>
      <c r="H1766" s="3"/>
      <c r="I1766" s="4"/>
      <c r="J1766" s="5"/>
      <c r="K1766" s="6"/>
      <c r="L1766" s="7"/>
      <c r="M1766" s="8"/>
      <c r="N1766" s="9" t="str">
        <f t="shared" si="1"/>
        <v> </v>
      </c>
      <c r="O1766" s="9" t="str">
        <f t="shared" si="2"/>
        <v> </v>
      </c>
      <c r="P1766" s="10" t="str">
        <f t="shared" si="3"/>
        <v> </v>
      </c>
      <c r="Q1766" s="9" t="str">
        <f t="shared" si="4"/>
        <v> </v>
      </c>
      <c r="R1766" s="10" t="str">
        <f t="shared" si="5"/>
        <v> </v>
      </c>
      <c r="S1766" s="9" t="str">
        <f t="shared" si="6"/>
        <v> </v>
      </c>
      <c r="AB1766" s="10"/>
      <c r="AC1766" s="10"/>
      <c r="AD1766" s="10"/>
      <c r="AE1766" s="10"/>
      <c r="AF1766" s="10"/>
      <c r="AG1766" s="11" t="s">
        <v>114</v>
      </c>
    </row>
    <row r="1767" ht="14.25" hidden="1" customHeight="1">
      <c r="A1767" s="1" t="s">
        <v>1198</v>
      </c>
      <c r="B1767" s="1" t="s">
        <v>4404</v>
      </c>
      <c r="C1767" s="1" t="s">
        <v>4404</v>
      </c>
      <c r="E1767" s="1" t="s">
        <v>4405</v>
      </c>
      <c r="F1767" s="1" t="s">
        <v>4406</v>
      </c>
      <c r="G1767" s="3">
        <v>1.55E8</v>
      </c>
      <c r="H1767" s="3">
        <v>96.939192</v>
      </c>
      <c r="I1767" s="4">
        <v>1.502557476E8</v>
      </c>
      <c r="J1767" s="5">
        <v>0.441982227929973</v>
      </c>
      <c r="K1767" s="6">
        <v>3.3995879948E8</v>
      </c>
      <c r="L1767" s="7">
        <v>6725001.0</v>
      </c>
      <c r="M1767" s="8">
        <v>50.55148683</v>
      </c>
      <c r="N1767" s="9" t="str">
        <f t="shared" si="1"/>
        <v> </v>
      </c>
      <c r="O1767" s="9" t="str">
        <f t="shared" si="2"/>
        <v> </v>
      </c>
      <c r="P1767" s="10" t="str">
        <f t="shared" si="3"/>
        <v> </v>
      </c>
      <c r="Q1767" s="9" t="str">
        <f t="shared" si="4"/>
        <v> </v>
      </c>
      <c r="R1767" s="10" t="str">
        <f t="array" ref="R1767">_xll.BDP($E1767&amp;" ISIN","Dur_Adj_OAS_Mid")</f>
        <v>#NAME?</v>
      </c>
      <c r="S1767" s="10" t="str">
        <f t="shared" si="6"/>
        <v> </v>
      </c>
      <c r="T1767" s="1" t="s">
        <v>4406</v>
      </c>
      <c r="U1767" s="1" t="s">
        <v>1312</v>
      </c>
      <c r="AB1767" s="10"/>
      <c r="AC1767" s="10"/>
      <c r="AD1767" s="10"/>
      <c r="AE1767" s="10"/>
      <c r="AF1767" s="10"/>
      <c r="AG1767" s="11" t="s">
        <v>114</v>
      </c>
    </row>
    <row r="1768" ht="14.25" hidden="1" customHeight="1">
      <c r="A1768" s="1" t="s">
        <v>1198</v>
      </c>
      <c r="B1768" s="1" t="s">
        <v>4407</v>
      </c>
      <c r="C1768" s="1" t="s">
        <v>4407</v>
      </c>
      <c r="E1768" s="1" t="s">
        <v>4408</v>
      </c>
      <c r="F1768" s="1" t="s">
        <v>4409</v>
      </c>
      <c r="G1768" s="3">
        <v>6.625E7</v>
      </c>
      <c r="H1768" s="3">
        <v>98.851562</v>
      </c>
      <c r="I1768" s="4">
        <v>6.548915983E7</v>
      </c>
      <c r="J1768" s="5">
        <v>0.1926385195192725</v>
      </c>
      <c r="K1768" s="6">
        <v>3.3995879948E8</v>
      </c>
      <c r="L1768" s="7">
        <v>6725001.0</v>
      </c>
      <c r="M1768" s="8">
        <v>50.55148683</v>
      </c>
      <c r="N1768" s="9" t="str">
        <f t="shared" si="1"/>
        <v> </v>
      </c>
      <c r="O1768" s="9" t="str">
        <f t="shared" si="2"/>
        <v> </v>
      </c>
      <c r="P1768" s="10" t="str">
        <f t="shared" si="3"/>
        <v> </v>
      </c>
      <c r="Q1768" s="9" t="str">
        <f t="shared" si="4"/>
        <v> </v>
      </c>
      <c r="R1768" s="10" t="str">
        <f t="array" ref="R1768">_xll.BDP($E1768&amp;" ISIN","Dur_Adj_OAS_Mid")</f>
        <v>#NAME?</v>
      </c>
      <c r="S1768" s="10" t="str">
        <f t="shared" si="6"/>
        <v> </v>
      </c>
      <c r="T1768" s="1" t="s">
        <v>4409</v>
      </c>
      <c r="U1768" s="1" t="s">
        <v>1312</v>
      </c>
      <c r="AB1768" s="10"/>
      <c r="AC1768" s="10"/>
      <c r="AD1768" s="10"/>
      <c r="AE1768" s="10"/>
      <c r="AF1768" s="10"/>
      <c r="AG1768" s="11" t="s">
        <v>114</v>
      </c>
    </row>
    <row r="1769" ht="14.25" hidden="1" customHeight="1">
      <c r="A1769" s="1" t="s">
        <v>1198</v>
      </c>
      <c r="B1769" s="1" t="s">
        <v>4410</v>
      </c>
      <c r="C1769" s="1" t="s">
        <v>4410</v>
      </c>
      <c r="E1769" s="1" t="s">
        <v>4411</v>
      </c>
      <c r="F1769" s="1" t="s">
        <v>4412</v>
      </c>
      <c r="G1769" s="3">
        <v>1.15E8</v>
      </c>
      <c r="H1769" s="3">
        <v>100.364297</v>
      </c>
      <c r="I1769" s="4">
        <v>1.1541894155E8</v>
      </c>
      <c r="J1769" s="5">
        <v>0.3395086161189107</v>
      </c>
      <c r="K1769" s="6">
        <v>3.3995879948E8</v>
      </c>
      <c r="L1769" s="7">
        <v>6725001.0</v>
      </c>
      <c r="M1769" s="8">
        <v>50.55148683</v>
      </c>
      <c r="N1769" s="9" t="str">
        <f t="shared" si="1"/>
        <v> </v>
      </c>
      <c r="O1769" s="9" t="str">
        <f t="shared" si="2"/>
        <v> </v>
      </c>
      <c r="P1769" s="10" t="str">
        <f t="shared" si="3"/>
        <v> </v>
      </c>
      <c r="Q1769" s="9" t="str">
        <f t="shared" si="4"/>
        <v> </v>
      </c>
      <c r="R1769" s="10" t="str">
        <f t="array" ref="R1769">_xll.BDP($E1769&amp;" ISIN","Dur_Adj_OAS_Mid")</f>
        <v>#NAME?</v>
      </c>
      <c r="S1769" s="10" t="str">
        <f t="shared" si="6"/>
        <v> </v>
      </c>
      <c r="T1769" s="1" t="s">
        <v>4412</v>
      </c>
      <c r="U1769" s="1" t="s">
        <v>1312</v>
      </c>
      <c r="AB1769" s="10"/>
      <c r="AC1769" s="10"/>
      <c r="AD1769" s="10"/>
      <c r="AE1769" s="10"/>
      <c r="AF1769" s="10"/>
      <c r="AG1769" s="11" t="s">
        <v>114</v>
      </c>
    </row>
    <row r="1770" ht="14.25" hidden="1" customHeight="1">
      <c r="A1770" s="1" t="s">
        <v>1198</v>
      </c>
      <c r="B1770" s="1" t="s">
        <v>141</v>
      </c>
      <c r="C1770" s="1" t="s">
        <v>141</v>
      </c>
      <c r="D1770" s="1" t="s">
        <v>142</v>
      </c>
      <c r="E1770" s="1" t="s">
        <v>143</v>
      </c>
      <c r="F1770" s="1" t="s">
        <v>144</v>
      </c>
      <c r="G1770" s="3">
        <v>3.431E8</v>
      </c>
      <c r="H1770" s="3">
        <v>99.47225</v>
      </c>
      <c r="I1770" s="4">
        <v>3.4128928975E8</v>
      </c>
      <c r="J1770" s="5">
        <v>1.00391368091894</v>
      </c>
      <c r="K1770" s="6">
        <v>3.3995879948E8</v>
      </c>
      <c r="L1770" s="7">
        <v>6725001.0</v>
      </c>
      <c r="M1770" s="8">
        <v>50.55148683</v>
      </c>
      <c r="N1770" s="9" t="str">
        <f t="shared" si="1"/>
        <v> </v>
      </c>
      <c r="O1770" s="9" t="str">
        <f t="shared" si="2"/>
        <v> </v>
      </c>
      <c r="P1770" s="10" t="str">
        <f t="shared" si="3"/>
        <v> </v>
      </c>
      <c r="Q1770" s="9" t="str">
        <f t="shared" si="4"/>
        <v> </v>
      </c>
      <c r="R1770" s="10" t="str">
        <f t="shared" ref="R1770:R1886" si="7">IF(ISNUMBER(_xll.BDP($T1770&amp;" Index","DUR_ADJ_OAS_MID")),_xll.BDP($T1770&amp;" Index","DUR_ADJ_OAS_MID"),IF(ISNUMBER(_xll.BDP($T1770&amp;" Govt","DUR_ADJ_OAS_MID")),_xll.BDP($T1770&amp;" Govt","DUR_ADJ_OAS_MID")," "))</f>
        <v> </v>
      </c>
      <c r="S1770" s="10" t="str">
        <f t="shared" si="6"/>
        <v> </v>
      </c>
      <c r="T1770" s="1" t="s">
        <v>144</v>
      </c>
      <c r="U1770" s="1" t="s">
        <v>97</v>
      </c>
      <c r="AB1770" s="10"/>
      <c r="AC1770" s="10"/>
      <c r="AD1770" s="10"/>
      <c r="AE1770" s="10"/>
      <c r="AF1770" s="10"/>
      <c r="AG1770" s="11" t="s">
        <v>114</v>
      </c>
    </row>
    <row r="1771" ht="14.25" hidden="1" customHeight="1">
      <c r="A1771" s="1" t="s">
        <v>1198</v>
      </c>
      <c r="B1771" s="1" t="s">
        <v>1498</v>
      </c>
      <c r="C1771" s="1" t="s">
        <v>1498</v>
      </c>
      <c r="D1771" s="1" t="s">
        <v>1499</v>
      </c>
      <c r="E1771" s="1" t="s">
        <v>1500</v>
      </c>
      <c r="F1771" s="1" t="s">
        <v>1501</v>
      </c>
      <c r="G1771" s="3">
        <v>4000000.0</v>
      </c>
      <c r="H1771" s="3">
        <v>99.370229</v>
      </c>
      <c r="I1771" s="4">
        <v>3974809.16</v>
      </c>
      <c r="J1771" s="5">
        <v>0.0116920319934121</v>
      </c>
      <c r="K1771" s="6">
        <v>3.3995879948E8</v>
      </c>
      <c r="L1771" s="7">
        <v>6725001.0</v>
      </c>
      <c r="M1771" s="8">
        <v>50.55148683</v>
      </c>
      <c r="N1771" s="9" t="str">
        <f t="shared" si="1"/>
        <v> </v>
      </c>
      <c r="O1771" s="9" t="str">
        <f t="shared" si="2"/>
        <v> </v>
      </c>
      <c r="P1771" s="10" t="str">
        <f t="shared" si="3"/>
        <v> </v>
      </c>
      <c r="Q1771" s="9" t="str">
        <f t="shared" si="4"/>
        <v> </v>
      </c>
      <c r="R1771" s="10" t="str">
        <f t="shared" si="7"/>
        <v> </v>
      </c>
      <c r="S1771" s="10" t="str">
        <f t="shared" si="6"/>
        <v> </v>
      </c>
      <c r="T1771" s="1" t="s">
        <v>1501</v>
      </c>
      <c r="U1771" s="1" t="s">
        <v>97</v>
      </c>
      <c r="AB1771" s="10"/>
      <c r="AC1771" s="10"/>
      <c r="AD1771" s="10"/>
      <c r="AE1771" s="10"/>
      <c r="AF1771" s="10"/>
      <c r="AG1771" s="11" t="s">
        <v>114</v>
      </c>
    </row>
    <row r="1772" ht="14.25" hidden="1" customHeight="1">
      <c r="A1772" s="1" t="s">
        <v>1198</v>
      </c>
      <c r="B1772" s="1" t="s">
        <v>113</v>
      </c>
      <c r="C1772" s="1" t="s">
        <v>113</v>
      </c>
      <c r="G1772" s="3">
        <v>-5305299.430000007</v>
      </c>
      <c r="H1772" s="3">
        <v>1.0</v>
      </c>
      <c r="I1772" s="4">
        <v>-5305299.430000007</v>
      </c>
      <c r="J1772" s="5">
        <v>-0.015605712922021661</v>
      </c>
      <c r="K1772" s="6">
        <v>3.3995879948E8</v>
      </c>
      <c r="L1772" s="7">
        <v>6725001.0</v>
      </c>
      <c r="M1772" s="8">
        <v>50.55148683</v>
      </c>
      <c r="N1772" s="9" t="str">
        <f t="shared" si="1"/>
        <v> </v>
      </c>
      <c r="O1772" s="9" t="str">
        <f t="shared" si="2"/>
        <v> </v>
      </c>
      <c r="P1772" s="10" t="str">
        <f t="shared" si="3"/>
        <v> </v>
      </c>
      <c r="Q1772" s="9" t="str">
        <f t="shared" si="4"/>
        <v> </v>
      </c>
      <c r="R1772" s="10" t="str">
        <f t="shared" si="7"/>
        <v> </v>
      </c>
      <c r="S1772" s="9" t="str">
        <f t="shared" si="6"/>
        <v> </v>
      </c>
      <c r="T1772" s="1" t="s">
        <v>113</v>
      </c>
      <c r="U1772" s="1" t="s">
        <v>113</v>
      </c>
      <c r="AB1772" s="10"/>
      <c r="AC1772" s="10"/>
      <c r="AD1772" s="10"/>
      <c r="AE1772" s="10"/>
      <c r="AF1772" s="10"/>
      <c r="AG1772" s="11" t="s">
        <v>114</v>
      </c>
    </row>
    <row r="1773" ht="14.25" hidden="1" customHeight="1">
      <c r="G1773" s="3"/>
      <c r="H1773" s="3"/>
      <c r="I1773" s="4"/>
      <c r="J1773" s="5"/>
      <c r="K1773" s="6"/>
      <c r="L1773" s="7"/>
      <c r="M1773" s="8"/>
      <c r="N1773" s="9" t="str">
        <f t="shared" si="1"/>
        <v> </v>
      </c>
      <c r="O1773" s="9" t="str">
        <f t="shared" si="2"/>
        <v> </v>
      </c>
      <c r="P1773" s="10" t="str">
        <f t="shared" si="3"/>
        <v> </v>
      </c>
      <c r="Q1773" s="9" t="str">
        <f t="shared" si="4"/>
        <v> </v>
      </c>
      <c r="R1773" s="10" t="str">
        <f t="shared" si="7"/>
        <v> </v>
      </c>
      <c r="S1773" s="9" t="str">
        <f t="shared" si="6"/>
        <v> </v>
      </c>
      <c r="AB1773" s="10"/>
      <c r="AC1773" s="10"/>
      <c r="AD1773" s="10"/>
      <c r="AE1773" s="10"/>
      <c r="AF1773" s="10"/>
      <c r="AG1773" s="11" t="s">
        <v>114</v>
      </c>
    </row>
    <row r="1774" ht="14.25" hidden="1" customHeight="1">
      <c r="A1774" s="1" t="s">
        <v>1213</v>
      </c>
      <c r="B1774" s="1" t="s">
        <v>4413</v>
      </c>
      <c r="C1774" s="1" t="s">
        <v>4414</v>
      </c>
      <c r="F1774" s="1" t="s">
        <v>4414</v>
      </c>
      <c r="G1774" s="3">
        <v>1.8E8</v>
      </c>
      <c r="H1774" s="3">
        <v>1.980787</v>
      </c>
      <c r="I1774" s="4">
        <v>3565416.47</v>
      </c>
      <c r="J1774" s="5">
        <v>0.0269104951960517</v>
      </c>
      <c r="K1774" s="6">
        <v>1.3249167078E8</v>
      </c>
      <c r="L1774" s="7">
        <v>2800001.0</v>
      </c>
      <c r="M1774" s="8">
        <v>47.31843695</v>
      </c>
      <c r="N1774" s="9" t="str">
        <f t="shared" si="1"/>
        <v> </v>
      </c>
      <c r="O1774" s="9" t="str">
        <f t="shared" si="2"/>
        <v> </v>
      </c>
      <c r="P1774" s="10" t="str">
        <f t="shared" si="3"/>
        <v> </v>
      </c>
      <c r="Q1774" s="9" t="str">
        <f t="shared" si="4"/>
        <v> </v>
      </c>
      <c r="R1774" s="10" t="str">
        <f t="shared" si="7"/>
        <v> </v>
      </c>
      <c r="S1774" s="9" t="str">
        <f t="shared" si="6"/>
        <v> </v>
      </c>
      <c r="T1774" s="1" t="s">
        <v>4414</v>
      </c>
      <c r="U1774" s="1" t="s">
        <v>4415</v>
      </c>
      <c r="AB1774" s="10"/>
      <c r="AC1774" s="10"/>
      <c r="AD1774" s="10"/>
      <c r="AE1774" s="10"/>
      <c r="AF1774" s="10"/>
      <c r="AG1774" s="11" t="s">
        <v>114</v>
      </c>
    </row>
    <row r="1775" ht="14.25" hidden="1" customHeight="1">
      <c r="A1775" s="1" t="s">
        <v>1213</v>
      </c>
      <c r="B1775" s="1" t="s">
        <v>4416</v>
      </c>
      <c r="C1775" s="1" t="s">
        <v>4417</v>
      </c>
      <c r="F1775" s="1" t="s">
        <v>4417</v>
      </c>
      <c r="G1775" s="3">
        <v>1.5E8</v>
      </c>
      <c r="H1775" s="3">
        <v>1.948824</v>
      </c>
      <c r="I1775" s="4">
        <v>2923236.21</v>
      </c>
      <c r="J1775" s="5">
        <v>0.0220635470352582</v>
      </c>
      <c r="K1775" s="6">
        <v>1.3249167078E8</v>
      </c>
      <c r="L1775" s="7">
        <v>2800001.0</v>
      </c>
      <c r="M1775" s="8">
        <v>47.31843695</v>
      </c>
      <c r="N1775" s="9" t="str">
        <f t="shared" si="1"/>
        <v> </v>
      </c>
      <c r="O1775" s="9" t="str">
        <f t="shared" si="2"/>
        <v> </v>
      </c>
      <c r="P1775" s="10" t="str">
        <f t="shared" si="3"/>
        <v> </v>
      </c>
      <c r="Q1775" s="9" t="str">
        <f t="shared" si="4"/>
        <v> </v>
      </c>
      <c r="R1775" s="10" t="str">
        <f t="shared" si="7"/>
        <v> </v>
      </c>
      <c r="S1775" s="9" t="str">
        <f t="shared" si="6"/>
        <v> </v>
      </c>
      <c r="T1775" s="1" t="s">
        <v>4417</v>
      </c>
      <c r="U1775" s="1" t="s">
        <v>4415</v>
      </c>
      <c r="AB1775" s="10"/>
      <c r="AC1775" s="10"/>
      <c r="AD1775" s="10"/>
      <c r="AE1775" s="10"/>
      <c r="AF1775" s="10"/>
      <c r="AG1775" s="11" t="s">
        <v>114</v>
      </c>
    </row>
    <row r="1776" ht="14.25" hidden="1" customHeight="1">
      <c r="A1776" s="1" t="s">
        <v>1213</v>
      </c>
      <c r="B1776" s="1" t="s">
        <v>4418</v>
      </c>
      <c r="C1776" s="1" t="s">
        <v>4419</v>
      </c>
      <c r="F1776" s="1" t="s">
        <v>4419</v>
      </c>
      <c r="G1776" s="3">
        <v>2.15E8</v>
      </c>
      <c r="H1776" s="3">
        <v>1.36236</v>
      </c>
      <c r="I1776" s="4">
        <v>2929074.0</v>
      </c>
      <c r="J1776" s="5">
        <v>0.0221076085975112</v>
      </c>
      <c r="K1776" s="6">
        <v>1.3249167078E8</v>
      </c>
      <c r="L1776" s="7">
        <v>2800001.0</v>
      </c>
      <c r="M1776" s="8">
        <v>47.31843695</v>
      </c>
      <c r="N1776" s="9" t="str">
        <f t="shared" si="1"/>
        <v> </v>
      </c>
      <c r="O1776" s="9" t="str">
        <f t="shared" si="2"/>
        <v> </v>
      </c>
      <c r="P1776" s="10" t="str">
        <f t="shared" si="3"/>
        <v> </v>
      </c>
      <c r="Q1776" s="9" t="str">
        <f t="shared" si="4"/>
        <v> </v>
      </c>
      <c r="R1776" s="10" t="str">
        <f t="shared" si="7"/>
        <v> </v>
      </c>
      <c r="S1776" s="9" t="str">
        <f t="shared" si="6"/>
        <v> </v>
      </c>
      <c r="T1776" s="1" t="s">
        <v>4419</v>
      </c>
      <c r="U1776" s="1" t="s">
        <v>4415</v>
      </c>
      <c r="AB1776" s="10"/>
      <c r="AC1776" s="10"/>
      <c r="AD1776" s="10"/>
      <c r="AE1776" s="10"/>
      <c r="AF1776" s="10"/>
      <c r="AG1776" s="11" t="s">
        <v>114</v>
      </c>
    </row>
    <row r="1777" ht="14.25" hidden="1" customHeight="1">
      <c r="A1777" s="1" t="s">
        <v>1213</v>
      </c>
      <c r="B1777" s="1" t="s">
        <v>4420</v>
      </c>
      <c r="C1777" s="1" t="s">
        <v>4421</v>
      </c>
      <c r="F1777" s="1" t="s">
        <v>4421</v>
      </c>
      <c r="G1777" s="3">
        <v>2.85E8</v>
      </c>
      <c r="H1777" s="3">
        <v>0.835899</v>
      </c>
      <c r="I1777" s="4">
        <v>2382311.32</v>
      </c>
      <c r="J1777" s="5">
        <v>0.017980838387825</v>
      </c>
      <c r="K1777" s="6">
        <v>1.3249167078E8</v>
      </c>
      <c r="L1777" s="7">
        <v>2800001.0</v>
      </c>
      <c r="M1777" s="8">
        <v>47.31843695</v>
      </c>
      <c r="N1777" s="9" t="str">
        <f t="shared" si="1"/>
        <v> </v>
      </c>
      <c r="O1777" s="9" t="str">
        <f t="shared" si="2"/>
        <v> </v>
      </c>
      <c r="P1777" s="10" t="str">
        <f t="shared" si="3"/>
        <v> </v>
      </c>
      <c r="Q1777" s="9" t="str">
        <f t="shared" si="4"/>
        <v> </v>
      </c>
      <c r="R1777" s="10" t="str">
        <f t="shared" si="7"/>
        <v> </v>
      </c>
      <c r="S1777" s="9" t="str">
        <f t="shared" si="6"/>
        <v> </v>
      </c>
      <c r="T1777" s="1" t="s">
        <v>4421</v>
      </c>
      <c r="U1777" s="1" t="s">
        <v>4415</v>
      </c>
      <c r="AB1777" s="10"/>
      <c r="AC1777" s="10"/>
      <c r="AD1777" s="10"/>
      <c r="AE1777" s="10"/>
      <c r="AF1777" s="10"/>
      <c r="AG1777" s="11" t="s">
        <v>114</v>
      </c>
    </row>
    <row r="1778" ht="14.25" hidden="1" customHeight="1">
      <c r="A1778" s="1" t="s">
        <v>1213</v>
      </c>
      <c r="B1778" s="1" t="s">
        <v>4422</v>
      </c>
      <c r="C1778" s="1" t="s">
        <v>4423</v>
      </c>
      <c r="F1778" s="1" t="s">
        <v>4423</v>
      </c>
      <c r="G1778" s="3">
        <v>1.2E8</v>
      </c>
      <c r="H1778" s="3">
        <v>-0.330028</v>
      </c>
      <c r="I1778" s="4">
        <v>-396034.06</v>
      </c>
      <c r="J1778" s="5">
        <v>-0.0029891242043605</v>
      </c>
      <c r="K1778" s="6">
        <v>1.3249167078E8</v>
      </c>
      <c r="L1778" s="7">
        <v>2800001.0</v>
      </c>
      <c r="M1778" s="8">
        <v>47.31843695</v>
      </c>
      <c r="N1778" s="9" t="str">
        <f t="shared" si="1"/>
        <v> </v>
      </c>
      <c r="O1778" s="9" t="str">
        <f t="shared" si="2"/>
        <v> </v>
      </c>
      <c r="P1778" s="10" t="str">
        <f t="shared" si="3"/>
        <v> </v>
      </c>
      <c r="Q1778" s="9" t="str">
        <f t="shared" si="4"/>
        <v> </v>
      </c>
      <c r="R1778" s="10" t="str">
        <f t="shared" si="7"/>
        <v> </v>
      </c>
      <c r="S1778" s="9" t="str">
        <f t="shared" si="6"/>
        <v> </v>
      </c>
      <c r="T1778" s="1" t="s">
        <v>4423</v>
      </c>
      <c r="U1778" s="1" t="s">
        <v>4415</v>
      </c>
      <c r="AB1778" s="10"/>
      <c r="AC1778" s="10"/>
      <c r="AD1778" s="10"/>
      <c r="AE1778" s="10"/>
      <c r="AF1778" s="10"/>
      <c r="AG1778" s="11" t="s">
        <v>114</v>
      </c>
    </row>
    <row r="1779" ht="14.25" hidden="1" customHeight="1">
      <c r="A1779" s="1" t="s">
        <v>1213</v>
      </c>
      <c r="B1779" s="1" t="s">
        <v>4424</v>
      </c>
      <c r="C1779" s="1" t="s">
        <v>4425</v>
      </c>
      <c r="F1779" s="1" t="s">
        <v>4425</v>
      </c>
      <c r="G1779" s="3">
        <v>7.3E8</v>
      </c>
      <c r="H1779" s="3">
        <v>1.09355</v>
      </c>
      <c r="I1779" s="4">
        <v>7982911.79</v>
      </c>
      <c r="J1779" s="5">
        <v>0.0602521784433502</v>
      </c>
      <c r="K1779" s="6">
        <v>1.3249167078E8</v>
      </c>
      <c r="L1779" s="7">
        <v>2800001.0</v>
      </c>
      <c r="M1779" s="8">
        <v>47.31843695</v>
      </c>
      <c r="N1779" s="9" t="str">
        <f t="shared" si="1"/>
        <v> </v>
      </c>
      <c r="O1779" s="9" t="str">
        <f t="shared" si="2"/>
        <v> </v>
      </c>
      <c r="P1779" s="10" t="str">
        <f t="shared" si="3"/>
        <v> </v>
      </c>
      <c r="Q1779" s="9" t="str">
        <f t="shared" si="4"/>
        <v> </v>
      </c>
      <c r="R1779" s="10" t="str">
        <f t="shared" si="7"/>
        <v> </v>
      </c>
      <c r="S1779" s="9" t="str">
        <f t="shared" si="6"/>
        <v> </v>
      </c>
      <c r="T1779" s="1" t="s">
        <v>4425</v>
      </c>
      <c r="U1779" s="1" t="s">
        <v>4415</v>
      </c>
      <c r="AB1779" s="10"/>
      <c r="AC1779" s="10"/>
      <c r="AD1779" s="10"/>
      <c r="AE1779" s="10"/>
      <c r="AF1779" s="10"/>
      <c r="AG1779" s="11" t="s">
        <v>114</v>
      </c>
    </row>
    <row r="1780" ht="14.25" hidden="1" customHeight="1">
      <c r="A1780" s="1" t="s">
        <v>1213</v>
      </c>
      <c r="B1780" s="1" t="s">
        <v>4426</v>
      </c>
      <c r="C1780" s="1" t="s">
        <v>4427</v>
      </c>
      <c r="F1780" s="1" t="s">
        <v>4427</v>
      </c>
      <c r="G1780" s="3">
        <v>10000.0</v>
      </c>
      <c r="H1780" s="3">
        <v>100.0</v>
      </c>
      <c r="I1780" s="4">
        <v>10000.0</v>
      </c>
      <c r="J1780" s="5">
        <v>7.547644271708816E-5</v>
      </c>
      <c r="K1780" s="6">
        <v>1.3249167078E8</v>
      </c>
      <c r="L1780" s="7">
        <v>2800001.0</v>
      </c>
      <c r="M1780" s="8">
        <v>47.31843695</v>
      </c>
      <c r="N1780" s="9" t="str">
        <f t="shared" si="1"/>
        <v> </v>
      </c>
      <c r="O1780" s="9" t="str">
        <f t="shared" si="2"/>
        <v> </v>
      </c>
      <c r="P1780" s="10" t="str">
        <f t="shared" si="3"/>
        <v> </v>
      </c>
      <c r="Q1780" s="9" t="str">
        <f t="shared" si="4"/>
        <v> </v>
      </c>
      <c r="R1780" s="10" t="str">
        <f t="shared" si="7"/>
        <v> </v>
      </c>
      <c r="S1780" s="9" t="str">
        <f t="shared" si="6"/>
        <v> </v>
      </c>
      <c r="T1780" s="1" t="s">
        <v>4427</v>
      </c>
      <c r="U1780" s="1" t="s">
        <v>160</v>
      </c>
      <c r="AB1780" s="10"/>
      <c r="AC1780" s="10"/>
      <c r="AD1780" s="10"/>
      <c r="AE1780" s="10"/>
      <c r="AF1780" s="10"/>
      <c r="AG1780" s="11" t="s">
        <v>114</v>
      </c>
    </row>
    <row r="1781" ht="14.25" hidden="1" customHeight="1">
      <c r="A1781" s="1" t="s">
        <v>1213</v>
      </c>
      <c r="B1781" s="1" t="s">
        <v>4426</v>
      </c>
      <c r="C1781" s="1" t="s">
        <v>4428</v>
      </c>
      <c r="F1781" s="1" t="s">
        <v>4428</v>
      </c>
      <c r="G1781" s="3">
        <v>-10000.0</v>
      </c>
      <c r="H1781" s="3">
        <v>81.5396</v>
      </c>
      <c r="I1781" s="4">
        <v>-8153.96</v>
      </c>
      <c r="J1781" s="5">
        <v>-6.154318948574283E-5</v>
      </c>
      <c r="K1781" s="6">
        <v>1.3249167078E8</v>
      </c>
      <c r="L1781" s="7">
        <v>2800001.0</v>
      </c>
      <c r="M1781" s="8">
        <v>47.31843695</v>
      </c>
      <c r="N1781" s="9" t="str">
        <f t="shared" si="1"/>
        <v> </v>
      </c>
      <c r="O1781" s="9" t="str">
        <f t="shared" si="2"/>
        <v> </v>
      </c>
      <c r="P1781" s="10" t="str">
        <f t="shared" si="3"/>
        <v> </v>
      </c>
      <c r="Q1781" s="9" t="str">
        <f t="shared" si="4"/>
        <v> </v>
      </c>
      <c r="R1781" s="10" t="str">
        <f t="shared" si="7"/>
        <v> </v>
      </c>
      <c r="S1781" s="9" t="str">
        <f t="shared" si="6"/>
        <v> </v>
      </c>
      <c r="T1781" s="1" t="s">
        <v>4428</v>
      </c>
      <c r="U1781" s="1" t="s">
        <v>160</v>
      </c>
      <c r="AB1781" s="10"/>
      <c r="AC1781" s="10"/>
      <c r="AD1781" s="10"/>
      <c r="AE1781" s="10"/>
      <c r="AF1781" s="10"/>
      <c r="AG1781" s="11" t="s">
        <v>114</v>
      </c>
    </row>
    <row r="1782" ht="14.25" hidden="1" customHeight="1">
      <c r="A1782" s="1" t="s">
        <v>1213</v>
      </c>
      <c r="B1782" s="1" t="s">
        <v>4429</v>
      </c>
      <c r="C1782" s="1" t="s">
        <v>4429</v>
      </c>
      <c r="D1782" s="1" t="s">
        <v>4430</v>
      </c>
      <c r="E1782" s="1" t="s">
        <v>4431</v>
      </c>
      <c r="F1782" s="1" t="s">
        <v>4432</v>
      </c>
      <c r="G1782" s="3">
        <v>4.5625E7</v>
      </c>
      <c r="H1782" s="3">
        <v>93.19357296</v>
      </c>
      <c r="I1782" s="4">
        <v>4.251956766E7</v>
      </c>
      <c r="J1782" s="5">
        <v>0.3209225712845344</v>
      </c>
      <c r="K1782" s="6">
        <v>1.3249167078E8</v>
      </c>
      <c r="L1782" s="7">
        <v>2800001.0</v>
      </c>
      <c r="M1782" s="8">
        <v>47.31843695</v>
      </c>
      <c r="N1782" s="9" t="str">
        <f t="shared" si="1"/>
        <v> </v>
      </c>
      <c r="O1782" s="9" t="str">
        <f t="shared" si="2"/>
        <v> </v>
      </c>
      <c r="P1782" s="10" t="str">
        <f t="shared" si="3"/>
        <v> </v>
      </c>
      <c r="Q1782" s="9" t="str">
        <f t="shared" si="4"/>
        <v> </v>
      </c>
      <c r="R1782" s="10" t="str">
        <f t="shared" si="7"/>
        <v> </v>
      </c>
      <c r="S1782" s="9" t="str">
        <f t="shared" si="6"/>
        <v> </v>
      </c>
      <c r="T1782" s="1" t="s">
        <v>4432</v>
      </c>
      <c r="U1782" s="1" t="s">
        <v>92</v>
      </c>
      <c r="AB1782" s="10"/>
      <c r="AC1782" s="10"/>
      <c r="AD1782" s="10"/>
      <c r="AE1782" s="10"/>
      <c r="AF1782" s="10"/>
      <c r="AG1782" s="11" t="s">
        <v>114</v>
      </c>
    </row>
    <row r="1783" ht="14.25" hidden="1" customHeight="1">
      <c r="A1783" s="1" t="s">
        <v>1213</v>
      </c>
      <c r="B1783" s="1" t="s">
        <v>137</v>
      </c>
      <c r="C1783" s="1" t="s">
        <v>137</v>
      </c>
      <c r="D1783" s="1" t="s">
        <v>138</v>
      </c>
      <c r="E1783" s="1" t="s">
        <v>139</v>
      </c>
      <c r="F1783" s="1" t="s">
        <v>140</v>
      </c>
      <c r="G1783" s="3">
        <v>2.51E7</v>
      </c>
      <c r="H1783" s="3">
        <v>99.545549</v>
      </c>
      <c r="I1783" s="4">
        <v>2.49859328E7</v>
      </c>
      <c r="J1783" s="5">
        <v>0.1885849325712214</v>
      </c>
      <c r="K1783" s="6">
        <v>1.3249167078E8</v>
      </c>
      <c r="L1783" s="7">
        <v>2800001.0</v>
      </c>
      <c r="M1783" s="8">
        <v>47.31843695</v>
      </c>
      <c r="N1783" s="9" t="str">
        <f t="shared" si="1"/>
        <v> </v>
      </c>
      <c r="O1783" s="9" t="str">
        <f t="shared" si="2"/>
        <v> </v>
      </c>
      <c r="P1783" s="10" t="str">
        <f t="shared" si="3"/>
        <v> </v>
      </c>
      <c r="Q1783" s="9" t="str">
        <f t="shared" si="4"/>
        <v> </v>
      </c>
      <c r="R1783" s="10" t="str">
        <f t="shared" si="7"/>
        <v> </v>
      </c>
      <c r="S1783" s="9" t="str">
        <f t="shared" si="6"/>
        <v> </v>
      </c>
      <c r="T1783" s="1" t="s">
        <v>140</v>
      </c>
      <c r="U1783" s="1" t="s">
        <v>97</v>
      </c>
      <c r="AB1783" s="10"/>
      <c r="AC1783" s="10"/>
      <c r="AD1783" s="10"/>
      <c r="AE1783" s="10"/>
      <c r="AF1783" s="10"/>
      <c r="AG1783" s="11" t="s">
        <v>114</v>
      </c>
    </row>
    <row r="1784" ht="14.25" hidden="1" customHeight="1">
      <c r="A1784" s="1" t="s">
        <v>1213</v>
      </c>
      <c r="B1784" s="1" t="s">
        <v>141</v>
      </c>
      <c r="C1784" s="1" t="s">
        <v>141</v>
      </c>
      <c r="D1784" s="1" t="s">
        <v>142</v>
      </c>
      <c r="E1784" s="1" t="s">
        <v>143</v>
      </c>
      <c r="F1784" s="1" t="s">
        <v>144</v>
      </c>
      <c r="G1784" s="3">
        <v>2700000.0</v>
      </c>
      <c r="H1784" s="3">
        <v>99.47225</v>
      </c>
      <c r="I1784" s="4">
        <v>2685750.75</v>
      </c>
      <c r="J1784" s="5">
        <v>0.0202710912634751</v>
      </c>
      <c r="K1784" s="6">
        <v>1.3249167078E8</v>
      </c>
      <c r="L1784" s="7">
        <v>2800001.0</v>
      </c>
      <c r="M1784" s="8">
        <v>47.31843695</v>
      </c>
      <c r="N1784" s="9" t="str">
        <f t="shared" si="1"/>
        <v> </v>
      </c>
      <c r="O1784" s="9" t="str">
        <f t="shared" si="2"/>
        <v> </v>
      </c>
      <c r="P1784" s="10" t="str">
        <f t="shared" si="3"/>
        <v> </v>
      </c>
      <c r="Q1784" s="9" t="str">
        <f t="shared" si="4"/>
        <v> </v>
      </c>
      <c r="R1784" s="10" t="str">
        <f t="shared" si="7"/>
        <v> </v>
      </c>
      <c r="S1784" s="9" t="str">
        <f t="shared" si="6"/>
        <v> </v>
      </c>
      <c r="T1784" s="1" t="s">
        <v>144</v>
      </c>
      <c r="U1784" s="1" t="s">
        <v>97</v>
      </c>
      <c r="AB1784" s="10"/>
      <c r="AC1784" s="10"/>
      <c r="AD1784" s="10"/>
      <c r="AE1784" s="10"/>
      <c r="AF1784" s="10"/>
      <c r="AG1784" s="11" t="s">
        <v>114</v>
      </c>
    </row>
    <row r="1785" ht="14.25" hidden="1" customHeight="1">
      <c r="A1785" s="1" t="s">
        <v>1213</v>
      </c>
      <c r="B1785" s="1" t="s">
        <v>98</v>
      </c>
      <c r="C1785" s="1" t="s">
        <v>98</v>
      </c>
      <c r="D1785" s="1" t="s">
        <v>99</v>
      </c>
      <c r="E1785" s="1" t="s">
        <v>100</v>
      </c>
      <c r="F1785" s="1" t="s">
        <v>101</v>
      </c>
      <c r="G1785" s="3">
        <v>4800000.0</v>
      </c>
      <c r="H1785" s="3">
        <v>99.3425</v>
      </c>
      <c r="I1785" s="4">
        <v>4768440.0</v>
      </c>
      <c r="J1785" s="5">
        <v>0.0359904888509871</v>
      </c>
      <c r="K1785" s="6">
        <v>1.3249167078E8</v>
      </c>
      <c r="L1785" s="7">
        <v>2800001.0</v>
      </c>
      <c r="M1785" s="8">
        <v>47.31843695</v>
      </c>
      <c r="N1785" s="9" t="str">
        <f t="shared" si="1"/>
        <v> </v>
      </c>
      <c r="O1785" s="9" t="str">
        <f t="shared" si="2"/>
        <v> </v>
      </c>
      <c r="P1785" s="10" t="str">
        <f t="shared" si="3"/>
        <v> </v>
      </c>
      <c r="Q1785" s="9" t="str">
        <f t="shared" si="4"/>
        <v> </v>
      </c>
      <c r="R1785" s="10" t="str">
        <f t="shared" si="7"/>
        <v> </v>
      </c>
      <c r="S1785" s="9" t="str">
        <f t="shared" si="6"/>
        <v> </v>
      </c>
      <c r="T1785" s="1" t="s">
        <v>101</v>
      </c>
      <c r="U1785" s="1" t="s">
        <v>97</v>
      </c>
      <c r="AB1785" s="10"/>
      <c r="AC1785" s="10"/>
      <c r="AD1785" s="10"/>
      <c r="AE1785" s="10"/>
      <c r="AF1785" s="10"/>
      <c r="AG1785" s="11" t="s">
        <v>114</v>
      </c>
    </row>
    <row r="1786" ht="14.25" hidden="1" customHeight="1">
      <c r="A1786" s="1" t="s">
        <v>1213</v>
      </c>
      <c r="B1786" s="1" t="s">
        <v>102</v>
      </c>
      <c r="C1786" s="1" t="s">
        <v>102</v>
      </c>
      <c r="D1786" s="1" t="s">
        <v>103</v>
      </c>
      <c r="E1786" s="1" t="s">
        <v>104</v>
      </c>
      <c r="F1786" s="1" t="s">
        <v>105</v>
      </c>
      <c r="G1786" s="3">
        <v>3.8E7</v>
      </c>
      <c r="H1786" s="3">
        <v>99.267361</v>
      </c>
      <c r="I1786" s="4">
        <v>3.772159718E7</v>
      </c>
      <c r="J1786" s="5">
        <v>0.2847091968753344</v>
      </c>
      <c r="K1786" s="6">
        <v>1.3249167078E8</v>
      </c>
      <c r="L1786" s="7">
        <v>2800001.0</v>
      </c>
      <c r="M1786" s="8">
        <v>47.31843695</v>
      </c>
      <c r="N1786" s="9" t="str">
        <f t="shared" si="1"/>
        <v> </v>
      </c>
      <c r="O1786" s="9" t="str">
        <f t="shared" si="2"/>
        <v> </v>
      </c>
      <c r="P1786" s="10" t="str">
        <f t="shared" si="3"/>
        <v> </v>
      </c>
      <c r="Q1786" s="9" t="str">
        <f t="shared" si="4"/>
        <v> </v>
      </c>
      <c r="R1786" s="10" t="str">
        <f t="shared" si="7"/>
        <v> </v>
      </c>
      <c r="S1786" s="9" t="str">
        <f t="shared" si="6"/>
        <v> </v>
      </c>
      <c r="T1786" s="1" t="s">
        <v>105</v>
      </c>
      <c r="U1786" s="1" t="s">
        <v>97</v>
      </c>
      <c r="AB1786" s="10"/>
      <c r="AC1786" s="10"/>
      <c r="AD1786" s="10"/>
      <c r="AE1786" s="10"/>
      <c r="AF1786" s="10"/>
      <c r="AG1786" s="11" t="s">
        <v>114</v>
      </c>
    </row>
    <row r="1787" ht="14.25" hidden="1" customHeight="1">
      <c r="A1787" s="1" t="s">
        <v>1213</v>
      </c>
      <c r="B1787" s="1" t="s">
        <v>113</v>
      </c>
      <c r="C1787" s="1" t="s">
        <v>113</v>
      </c>
      <c r="G1787" s="3">
        <v>421620.62</v>
      </c>
      <c r="H1787" s="3">
        <v>1.0</v>
      </c>
      <c r="I1787" s="4">
        <v>421620.62</v>
      </c>
      <c r="J1787" s="5">
        <v>0.0031822424573773</v>
      </c>
      <c r="K1787" s="6">
        <v>1.3249167078E8</v>
      </c>
      <c r="L1787" s="7">
        <v>2800001.0</v>
      </c>
      <c r="M1787" s="8">
        <v>47.31843695</v>
      </c>
      <c r="N1787" s="9" t="str">
        <f t="shared" si="1"/>
        <v> </v>
      </c>
      <c r="O1787" s="9" t="str">
        <f t="shared" si="2"/>
        <v> </v>
      </c>
      <c r="P1787" s="10" t="str">
        <f t="shared" si="3"/>
        <v> </v>
      </c>
      <c r="Q1787" s="9" t="str">
        <f t="shared" si="4"/>
        <v> </v>
      </c>
      <c r="R1787" s="10" t="str">
        <f t="shared" si="7"/>
        <v> </v>
      </c>
      <c r="S1787" s="9" t="str">
        <f t="shared" si="6"/>
        <v> </v>
      </c>
      <c r="T1787" s="1" t="s">
        <v>113</v>
      </c>
      <c r="U1787" s="1" t="s">
        <v>113</v>
      </c>
      <c r="AB1787" s="10"/>
      <c r="AC1787" s="10"/>
      <c r="AD1787" s="10"/>
      <c r="AE1787" s="10"/>
      <c r="AF1787" s="10"/>
      <c r="AG1787" s="11" t="s">
        <v>114</v>
      </c>
    </row>
    <row r="1788" ht="14.25" hidden="1" customHeight="1">
      <c r="G1788" s="3"/>
      <c r="H1788" s="3"/>
      <c r="I1788" s="4"/>
      <c r="J1788" s="5"/>
      <c r="K1788" s="6"/>
      <c r="L1788" s="7"/>
      <c r="M1788" s="8"/>
      <c r="N1788" s="9" t="str">
        <f t="shared" si="1"/>
        <v> </v>
      </c>
      <c r="O1788" s="9" t="str">
        <f t="shared" si="2"/>
        <v> </v>
      </c>
      <c r="P1788" s="10" t="str">
        <f t="shared" si="3"/>
        <v> </v>
      </c>
      <c r="Q1788" s="9" t="str">
        <f t="shared" si="4"/>
        <v> </v>
      </c>
      <c r="R1788" s="10" t="str">
        <f t="shared" si="7"/>
        <v> </v>
      </c>
      <c r="S1788" s="9" t="str">
        <f t="shared" si="6"/>
        <v> </v>
      </c>
      <c r="AB1788" s="10"/>
      <c r="AC1788" s="10"/>
      <c r="AD1788" s="10"/>
      <c r="AE1788" s="10"/>
      <c r="AF1788" s="10"/>
      <c r="AG1788" s="11" t="s">
        <v>114</v>
      </c>
    </row>
    <row r="1789" ht="14.25" hidden="1" customHeight="1">
      <c r="A1789" s="1" t="s">
        <v>4433</v>
      </c>
      <c r="B1789" s="1" t="s">
        <v>4434</v>
      </c>
      <c r="C1789" s="1" t="s">
        <v>671</v>
      </c>
      <c r="D1789" s="1" t="s">
        <v>672</v>
      </c>
      <c r="E1789" s="1" t="s">
        <v>673</v>
      </c>
      <c r="F1789" s="1" t="s">
        <v>674</v>
      </c>
      <c r="G1789" s="3">
        <v>14725.0</v>
      </c>
      <c r="H1789" s="3">
        <v>178.09</v>
      </c>
      <c r="I1789" s="4">
        <v>2622375.25</v>
      </c>
      <c r="J1789" s="5">
        <v>0.0254716700588424</v>
      </c>
      <c r="K1789" s="6">
        <v>1.0295262321E8</v>
      </c>
      <c r="L1789" s="7">
        <v>3400001.0</v>
      </c>
      <c r="M1789" s="8">
        <v>30.28017439</v>
      </c>
      <c r="N1789" s="9" t="str">
        <f t="shared" si="1"/>
        <v> </v>
      </c>
      <c r="O1789" s="9" t="str">
        <f t="shared" si="2"/>
        <v> </v>
      </c>
      <c r="P1789" s="10" t="str">
        <f t="shared" si="3"/>
        <v> </v>
      </c>
      <c r="Q1789" s="9" t="str">
        <f t="shared" si="4"/>
        <v> </v>
      </c>
      <c r="R1789" s="10" t="str">
        <f t="shared" si="7"/>
        <v> </v>
      </c>
      <c r="S1789" s="9" t="str">
        <f t="shared" si="6"/>
        <v> </v>
      </c>
      <c r="T1789" s="1" t="s">
        <v>674</v>
      </c>
      <c r="U1789" s="1" t="s">
        <v>1274</v>
      </c>
      <c r="AB1789" s="10"/>
      <c r="AC1789" s="10"/>
      <c r="AD1789" s="10"/>
      <c r="AE1789" s="10"/>
      <c r="AF1789" s="10"/>
      <c r="AG1789" s="11" t="s">
        <v>114</v>
      </c>
    </row>
    <row r="1790" ht="14.25" hidden="1" customHeight="1">
      <c r="A1790" s="1" t="s">
        <v>4433</v>
      </c>
      <c r="B1790" s="1" t="s">
        <v>4435</v>
      </c>
      <c r="C1790" s="1" t="s">
        <v>677</v>
      </c>
      <c r="D1790" s="1" t="s">
        <v>678</v>
      </c>
      <c r="E1790" s="1" t="s">
        <v>679</v>
      </c>
      <c r="F1790" s="1" t="s">
        <v>680</v>
      </c>
      <c r="G1790" s="3">
        <v>6547.0</v>
      </c>
      <c r="H1790" s="3">
        <v>119.46</v>
      </c>
      <c r="I1790" s="4">
        <v>782104.62</v>
      </c>
      <c r="J1790" s="5">
        <v>0.0075967430031748</v>
      </c>
      <c r="K1790" s="6">
        <v>1.0295262321E8</v>
      </c>
      <c r="L1790" s="7">
        <v>3400001.0</v>
      </c>
      <c r="M1790" s="8">
        <v>30.28017439</v>
      </c>
      <c r="N1790" s="9" t="str">
        <f t="shared" si="1"/>
        <v> </v>
      </c>
      <c r="O1790" s="9" t="str">
        <f t="shared" si="2"/>
        <v> </v>
      </c>
      <c r="P1790" s="10" t="str">
        <f t="shared" si="3"/>
        <v> </v>
      </c>
      <c r="Q1790" s="9" t="str">
        <f t="shared" si="4"/>
        <v> </v>
      </c>
      <c r="R1790" s="10" t="str">
        <f t="shared" si="7"/>
        <v> </v>
      </c>
      <c r="S1790" s="9" t="str">
        <f t="shared" si="6"/>
        <v> </v>
      </c>
      <c r="T1790" s="1" t="s">
        <v>680</v>
      </c>
      <c r="U1790" s="1" t="s">
        <v>1274</v>
      </c>
      <c r="AB1790" s="10"/>
      <c r="AC1790" s="10"/>
      <c r="AD1790" s="10"/>
      <c r="AE1790" s="10"/>
      <c r="AF1790" s="10"/>
      <c r="AG1790" s="11" t="s">
        <v>114</v>
      </c>
    </row>
    <row r="1791" ht="14.25" hidden="1" customHeight="1">
      <c r="A1791" s="1" t="s">
        <v>4433</v>
      </c>
      <c r="B1791" s="1" t="s">
        <v>1901</v>
      </c>
      <c r="C1791" s="1" t="s">
        <v>4436</v>
      </c>
      <c r="D1791" s="1" t="s">
        <v>1903</v>
      </c>
      <c r="E1791" s="1" t="s">
        <v>1904</v>
      </c>
      <c r="F1791" s="1" t="s">
        <v>1905</v>
      </c>
      <c r="G1791" s="3">
        <v>14891.0</v>
      </c>
      <c r="H1791" s="3">
        <v>316.88</v>
      </c>
      <c r="I1791" s="4">
        <v>4718660.08</v>
      </c>
      <c r="J1791" s="5">
        <v>0.0458333156849276</v>
      </c>
      <c r="K1791" s="6">
        <v>1.0295262321E8</v>
      </c>
      <c r="L1791" s="7">
        <v>3400001.0</v>
      </c>
      <c r="M1791" s="8">
        <v>30.28017439</v>
      </c>
      <c r="N1791" s="9" t="str">
        <f t="shared" si="1"/>
        <v> </v>
      </c>
      <c r="O1791" s="9" t="str">
        <f t="shared" si="2"/>
        <v> </v>
      </c>
      <c r="P1791" s="10" t="str">
        <f t="shared" si="3"/>
        <v> </v>
      </c>
      <c r="Q1791" s="9" t="str">
        <f t="shared" si="4"/>
        <v> </v>
      </c>
      <c r="R1791" s="10" t="str">
        <f t="shared" si="7"/>
        <v> </v>
      </c>
      <c r="S1791" s="9" t="str">
        <f t="shared" si="6"/>
        <v> </v>
      </c>
      <c r="T1791" s="1" t="s">
        <v>1905</v>
      </c>
      <c r="U1791" s="1" t="s">
        <v>1274</v>
      </c>
      <c r="AB1791" s="10"/>
      <c r="AC1791" s="10"/>
      <c r="AD1791" s="10"/>
      <c r="AE1791" s="10"/>
      <c r="AF1791" s="10"/>
      <c r="AG1791" s="11" t="s">
        <v>114</v>
      </c>
    </row>
    <row r="1792" ht="14.25" hidden="1" customHeight="1">
      <c r="A1792" s="1" t="s">
        <v>4433</v>
      </c>
      <c r="B1792" s="1" t="s">
        <v>3211</v>
      </c>
      <c r="C1792" s="1" t="s">
        <v>4437</v>
      </c>
      <c r="D1792" s="1" t="s">
        <v>4438</v>
      </c>
      <c r="E1792" s="1" t="s">
        <v>4439</v>
      </c>
      <c r="F1792" s="1" t="s">
        <v>4440</v>
      </c>
      <c r="G1792" s="3">
        <v>115.0</v>
      </c>
      <c r="H1792" s="3">
        <v>409.52</v>
      </c>
      <c r="I1792" s="4">
        <v>47094.8</v>
      </c>
      <c r="J1792" s="5">
        <v>4.574414768012E-4</v>
      </c>
      <c r="K1792" s="6">
        <v>1.0295262321E8</v>
      </c>
      <c r="L1792" s="7">
        <v>3400001.0</v>
      </c>
      <c r="M1792" s="8">
        <v>30.28017439</v>
      </c>
      <c r="N1792" s="9" t="str">
        <f t="shared" si="1"/>
        <v> </v>
      </c>
      <c r="O1792" s="9" t="str">
        <f t="shared" si="2"/>
        <v> </v>
      </c>
      <c r="P1792" s="10" t="str">
        <f t="shared" si="3"/>
        <v> </v>
      </c>
      <c r="Q1792" s="9" t="str">
        <f t="shared" si="4"/>
        <v> </v>
      </c>
      <c r="R1792" s="10" t="str">
        <f t="shared" si="7"/>
        <v> </v>
      </c>
      <c r="S1792" s="9" t="str">
        <f t="shared" si="6"/>
        <v> </v>
      </c>
      <c r="T1792" s="1" t="s">
        <v>4440</v>
      </c>
      <c r="U1792" s="1" t="s">
        <v>1274</v>
      </c>
      <c r="AB1792" s="10"/>
      <c r="AC1792" s="10"/>
      <c r="AD1792" s="10"/>
      <c r="AE1792" s="10"/>
      <c r="AF1792" s="10"/>
      <c r="AG1792" s="11" t="s">
        <v>114</v>
      </c>
    </row>
    <row r="1793" ht="14.25" hidden="1" customHeight="1">
      <c r="A1793" s="1" t="s">
        <v>4433</v>
      </c>
      <c r="B1793" s="1" t="s">
        <v>732</v>
      </c>
      <c r="C1793" s="1" t="s">
        <v>733</v>
      </c>
      <c r="D1793" s="1" t="s">
        <v>734</v>
      </c>
      <c r="E1793" s="1" t="s">
        <v>735</v>
      </c>
      <c r="F1793" s="1" t="s">
        <v>736</v>
      </c>
      <c r="G1793" s="3">
        <v>84821.0</v>
      </c>
      <c r="H1793" s="3">
        <v>24.35</v>
      </c>
      <c r="I1793" s="4">
        <v>2065391.35</v>
      </c>
      <c r="J1793" s="5">
        <v>0.0200615709020237</v>
      </c>
      <c r="K1793" s="6">
        <v>1.0295262321E8</v>
      </c>
      <c r="L1793" s="7">
        <v>3400001.0</v>
      </c>
      <c r="M1793" s="8">
        <v>30.28017439</v>
      </c>
      <c r="N1793" s="9" t="str">
        <f t="shared" si="1"/>
        <v> </v>
      </c>
      <c r="O1793" s="9" t="str">
        <f t="shared" si="2"/>
        <v> </v>
      </c>
      <c r="P1793" s="10" t="str">
        <f t="shared" si="3"/>
        <v> </v>
      </c>
      <c r="Q1793" s="9" t="str">
        <f t="shared" si="4"/>
        <v> </v>
      </c>
      <c r="R1793" s="10" t="str">
        <f t="shared" si="7"/>
        <v> </v>
      </c>
      <c r="S1793" s="9" t="str">
        <f t="shared" si="6"/>
        <v> </v>
      </c>
      <c r="T1793" s="1" t="s">
        <v>736</v>
      </c>
      <c r="U1793" s="1" t="s">
        <v>1274</v>
      </c>
      <c r="AB1793" s="10"/>
      <c r="AC1793" s="10"/>
      <c r="AD1793" s="10"/>
      <c r="AE1793" s="10"/>
      <c r="AF1793" s="10"/>
      <c r="AG1793" s="11" t="s">
        <v>114</v>
      </c>
    </row>
    <row r="1794" ht="14.25" hidden="1" customHeight="1">
      <c r="A1794" s="1" t="s">
        <v>4433</v>
      </c>
      <c r="B1794" s="1" t="s">
        <v>4441</v>
      </c>
      <c r="C1794" s="1" t="s">
        <v>4442</v>
      </c>
      <c r="D1794" s="1" t="s">
        <v>3264</v>
      </c>
      <c r="E1794" s="1" t="s">
        <v>3265</v>
      </c>
      <c r="F1794" s="1" t="s">
        <v>3266</v>
      </c>
      <c r="G1794" s="3">
        <v>8815.0</v>
      </c>
      <c r="H1794" s="3">
        <v>246.2</v>
      </c>
      <c r="I1794" s="4">
        <v>2170253.0</v>
      </c>
      <c r="J1794" s="5">
        <v>0.0210801136718373</v>
      </c>
      <c r="K1794" s="6">
        <v>1.0295262321E8</v>
      </c>
      <c r="L1794" s="7">
        <v>3400001.0</v>
      </c>
      <c r="M1794" s="8">
        <v>30.28017439</v>
      </c>
      <c r="N1794" s="9" t="str">
        <f t="shared" si="1"/>
        <v> </v>
      </c>
      <c r="O1794" s="9" t="str">
        <f t="shared" si="2"/>
        <v> </v>
      </c>
      <c r="P1794" s="10" t="str">
        <f t="shared" si="3"/>
        <v> </v>
      </c>
      <c r="Q1794" s="9" t="str">
        <f t="shared" si="4"/>
        <v> </v>
      </c>
      <c r="R1794" s="10" t="str">
        <f t="shared" si="7"/>
        <v> </v>
      </c>
      <c r="S1794" s="9" t="str">
        <f t="shared" si="6"/>
        <v> </v>
      </c>
      <c r="T1794" s="1" t="s">
        <v>3266</v>
      </c>
      <c r="U1794" s="1" t="s">
        <v>1274</v>
      </c>
      <c r="AB1794" s="10"/>
      <c r="AC1794" s="10"/>
      <c r="AD1794" s="10"/>
      <c r="AE1794" s="10"/>
      <c r="AF1794" s="10"/>
      <c r="AG1794" s="11" t="s">
        <v>114</v>
      </c>
    </row>
    <row r="1795" ht="14.25" hidden="1" customHeight="1">
      <c r="A1795" s="1" t="s">
        <v>4433</v>
      </c>
      <c r="B1795" s="1" t="s">
        <v>4443</v>
      </c>
      <c r="C1795" s="1" t="s">
        <v>4444</v>
      </c>
      <c r="D1795" s="1" t="s">
        <v>1980</v>
      </c>
      <c r="E1795" s="1" t="s">
        <v>1981</v>
      </c>
      <c r="F1795" s="1" t="s">
        <v>1982</v>
      </c>
      <c r="G1795" s="3">
        <v>410.0</v>
      </c>
      <c r="H1795" s="3">
        <v>51.66</v>
      </c>
      <c r="I1795" s="4">
        <v>21180.6</v>
      </c>
      <c r="J1795" s="5">
        <v>2.057315233006E-4</v>
      </c>
      <c r="K1795" s="6">
        <v>1.0295262321E8</v>
      </c>
      <c r="L1795" s="7">
        <v>3400001.0</v>
      </c>
      <c r="M1795" s="8">
        <v>30.28017439</v>
      </c>
      <c r="N1795" s="9" t="str">
        <f t="shared" si="1"/>
        <v> </v>
      </c>
      <c r="O1795" s="9" t="str">
        <f t="shared" si="2"/>
        <v> </v>
      </c>
      <c r="P1795" s="10" t="str">
        <f t="shared" si="3"/>
        <v> </v>
      </c>
      <c r="Q1795" s="9" t="str">
        <f t="shared" si="4"/>
        <v> </v>
      </c>
      <c r="R1795" s="10" t="str">
        <f t="shared" si="7"/>
        <v> </v>
      </c>
      <c r="S1795" s="9" t="str">
        <f t="shared" si="6"/>
        <v> </v>
      </c>
      <c r="T1795" s="1" t="s">
        <v>1982</v>
      </c>
      <c r="U1795" s="1" t="s">
        <v>1274</v>
      </c>
      <c r="AB1795" s="10"/>
      <c r="AC1795" s="10"/>
      <c r="AD1795" s="10"/>
      <c r="AE1795" s="10"/>
      <c r="AF1795" s="10"/>
      <c r="AG1795" s="11" t="s">
        <v>114</v>
      </c>
    </row>
    <row r="1796" ht="14.25" hidden="1" customHeight="1">
      <c r="A1796" s="1" t="s">
        <v>4433</v>
      </c>
      <c r="B1796" s="1" t="s">
        <v>4445</v>
      </c>
      <c r="C1796" s="1" t="s">
        <v>4446</v>
      </c>
      <c r="D1796" s="1" t="s">
        <v>4447</v>
      </c>
      <c r="E1796" s="1" t="s">
        <v>4448</v>
      </c>
      <c r="F1796" s="1" t="s">
        <v>4449</v>
      </c>
      <c r="G1796" s="3">
        <v>48258.0</v>
      </c>
      <c r="H1796" s="3">
        <v>67.0</v>
      </c>
      <c r="I1796" s="4">
        <v>3233286.0</v>
      </c>
      <c r="J1796" s="5">
        <v>0.03140557179903</v>
      </c>
      <c r="K1796" s="6">
        <v>1.0295262321E8</v>
      </c>
      <c r="L1796" s="7">
        <v>3400001.0</v>
      </c>
      <c r="M1796" s="8">
        <v>30.28017439</v>
      </c>
      <c r="N1796" s="9" t="str">
        <f t="shared" si="1"/>
        <v> </v>
      </c>
      <c r="O1796" s="9" t="str">
        <f t="shared" si="2"/>
        <v> </v>
      </c>
      <c r="P1796" s="10" t="str">
        <f t="shared" si="3"/>
        <v> </v>
      </c>
      <c r="Q1796" s="9" t="str">
        <f t="shared" si="4"/>
        <v> </v>
      </c>
      <c r="R1796" s="10" t="str">
        <f t="shared" si="7"/>
        <v> </v>
      </c>
      <c r="S1796" s="9" t="str">
        <f t="shared" si="6"/>
        <v> </v>
      </c>
      <c r="T1796" s="1" t="s">
        <v>4449</v>
      </c>
      <c r="U1796" s="1" t="s">
        <v>1274</v>
      </c>
      <c r="AB1796" s="10"/>
      <c r="AC1796" s="10"/>
      <c r="AD1796" s="10"/>
      <c r="AE1796" s="10"/>
      <c r="AF1796" s="10"/>
      <c r="AG1796" s="11" t="s">
        <v>114</v>
      </c>
    </row>
    <row r="1797" ht="14.25" hidden="1" customHeight="1">
      <c r="A1797" s="1" t="s">
        <v>4433</v>
      </c>
      <c r="B1797" s="1" t="s">
        <v>4450</v>
      </c>
      <c r="C1797" s="1" t="s">
        <v>793</v>
      </c>
      <c r="D1797" s="1" t="s">
        <v>794</v>
      </c>
      <c r="E1797" s="1" t="s">
        <v>795</v>
      </c>
      <c r="F1797" s="1" t="s">
        <v>796</v>
      </c>
      <c r="G1797" s="3">
        <v>19352.0</v>
      </c>
      <c r="H1797" s="3">
        <v>344.24</v>
      </c>
      <c r="I1797" s="4">
        <v>6661732.48</v>
      </c>
      <c r="J1797" s="5">
        <v>0.0647067774723828</v>
      </c>
      <c r="K1797" s="6">
        <v>1.0295262321E8</v>
      </c>
      <c r="L1797" s="7">
        <v>3400001.0</v>
      </c>
      <c r="M1797" s="8">
        <v>30.28017439</v>
      </c>
      <c r="N1797" s="9" t="str">
        <f t="shared" si="1"/>
        <v> </v>
      </c>
      <c r="O1797" s="9" t="str">
        <f t="shared" si="2"/>
        <v> </v>
      </c>
      <c r="P1797" s="10" t="str">
        <f t="shared" si="3"/>
        <v> </v>
      </c>
      <c r="Q1797" s="9" t="str">
        <f t="shared" si="4"/>
        <v> </v>
      </c>
      <c r="R1797" s="10" t="str">
        <f t="shared" si="7"/>
        <v> </v>
      </c>
      <c r="S1797" s="9" t="str">
        <f t="shared" si="6"/>
        <v> </v>
      </c>
      <c r="T1797" s="1" t="s">
        <v>796</v>
      </c>
      <c r="U1797" s="1" t="s">
        <v>1274</v>
      </c>
      <c r="AB1797" s="10"/>
      <c r="AC1797" s="10"/>
      <c r="AD1797" s="10"/>
      <c r="AE1797" s="10"/>
      <c r="AF1797" s="10"/>
      <c r="AG1797" s="11" t="s">
        <v>114</v>
      </c>
    </row>
    <row r="1798" ht="14.25" hidden="1" customHeight="1">
      <c r="A1798" s="1" t="s">
        <v>4433</v>
      </c>
      <c r="B1798" s="1" t="s">
        <v>4451</v>
      </c>
      <c r="C1798" s="1" t="s">
        <v>4452</v>
      </c>
      <c r="D1798" s="1" t="s">
        <v>3365</v>
      </c>
      <c r="E1798" s="1" t="s">
        <v>3366</v>
      </c>
      <c r="F1798" s="1" t="s">
        <v>3367</v>
      </c>
      <c r="G1798" s="3">
        <v>4513.0</v>
      </c>
      <c r="H1798" s="3">
        <v>96.75</v>
      </c>
      <c r="I1798" s="4">
        <v>436632.75</v>
      </c>
      <c r="J1798" s="5">
        <v>0.0042411036883012</v>
      </c>
      <c r="K1798" s="6">
        <v>1.0295262321E8</v>
      </c>
      <c r="L1798" s="7">
        <v>3400001.0</v>
      </c>
      <c r="M1798" s="8">
        <v>30.28017439</v>
      </c>
      <c r="N1798" s="9" t="str">
        <f t="shared" si="1"/>
        <v> </v>
      </c>
      <c r="O1798" s="9" t="str">
        <f t="shared" si="2"/>
        <v> </v>
      </c>
      <c r="P1798" s="10" t="str">
        <f t="shared" si="3"/>
        <v> </v>
      </c>
      <c r="Q1798" s="9" t="str">
        <f t="shared" si="4"/>
        <v> </v>
      </c>
      <c r="R1798" s="10" t="str">
        <f t="shared" si="7"/>
        <v> </v>
      </c>
      <c r="S1798" s="9" t="str">
        <f t="shared" si="6"/>
        <v> </v>
      </c>
      <c r="T1798" s="1" t="s">
        <v>3367</v>
      </c>
      <c r="U1798" s="1" t="s">
        <v>1274</v>
      </c>
      <c r="AB1798" s="10"/>
      <c r="AC1798" s="10"/>
      <c r="AD1798" s="10"/>
      <c r="AE1798" s="10"/>
      <c r="AF1798" s="10"/>
      <c r="AG1798" s="11" t="s">
        <v>114</v>
      </c>
    </row>
    <row r="1799" ht="14.25" hidden="1" customHeight="1">
      <c r="A1799" s="1" t="s">
        <v>4433</v>
      </c>
      <c r="B1799" s="1" t="s">
        <v>4453</v>
      </c>
      <c r="C1799" s="1" t="s">
        <v>4454</v>
      </c>
      <c r="D1799" s="1" t="s">
        <v>4455</v>
      </c>
      <c r="E1799" s="1" t="s">
        <v>4456</v>
      </c>
      <c r="F1799" s="1" t="s">
        <v>4457</v>
      </c>
      <c r="G1799" s="3">
        <v>305.0</v>
      </c>
      <c r="H1799" s="3">
        <v>78.02</v>
      </c>
      <c r="I1799" s="4">
        <v>23796.1</v>
      </c>
      <c r="J1799" s="5">
        <v>2.311364126424E-4</v>
      </c>
      <c r="K1799" s="6">
        <v>1.0295262321E8</v>
      </c>
      <c r="L1799" s="7">
        <v>3400001.0</v>
      </c>
      <c r="M1799" s="8">
        <v>30.28017439</v>
      </c>
      <c r="N1799" s="9" t="str">
        <f t="shared" si="1"/>
        <v> </v>
      </c>
      <c r="O1799" s="9" t="str">
        <f t="shared" si="2"/>
        <v> </v>
      </c>
      <c r="P1799" s="10" t="str">
        <f t="shared" si="3"/>
        <v> </v>
      </c>
      <c r="Q1799" s="9" t="str">
        <f t="shared" si="4"/>
        <v> </v>
      </c>
      <c r="R1799" s="10" t="str">
        <f t="shared" si="7"/>
        <v> </v>
      </c>
      <c r="S1799" s="9" t="str">
        <f t="shared" si="6"/>
        <v> </v>
      </c>
      <c r="T1799" s="1" t="s">
        <v>4457</v>
      </c>
      <c r="U1799" s="1" t="s">
        <v>1274</v>
      </c>
      <c r="AB1799" s="10"/>
      <c r="AC1799" s="10"/>
      <c r="AD1799" s="10"/>
      <c r="AE1799" s="10"/>
      <c r="AF1799" s="10"/>
      <c r="AG1799" s="11" t="s">
        <v>114</v>
      </c>
    </row>
    <row r="1800" ht="14.25" hidden="1" customHeight="1">
      <c r="A1800" s="1" t="s">
        <v>4433</v>
      </c>
      <c r="B1800" s="1" t="s">
        <v>4458</v>
      </c>
      <c r="C1800" s="1" t="s">
        <v>4459</v>
      </c>
      <c r="D1800" s="1" t="s">
        <v>3404</v>
      </c>
      <c r="E1800" s="1" t="s">
        <v>3405</v>
      </c>
      <c r="F1800" s="1" t="s">
        <v>3406</v>
      </c>
      <c r="G1800" s="3">
        <v>973.0</v>
      </c>
      <c r="H1800" s="3">
        <v>253.84</v>
      </c>
      <c r="I1800" s="4">
        <v>246986.32</v>
      </c>
      <c r="J1800" s="5">
        <v>0.0023990289155175</v>
      </c>
      <c r="K1800" s="6">
        <v>1.0295262321E8</v>
      </c>
      <c r="L1800" s="7">
        <v>3400001.0</v>
      </c>
      <c r="M1800" s="8">
        <v>30.28017439</v>
      </c>
      <c r="N1800" s="9" t="str">
        <f t="shared" si="1"/>
        <v> </v>
      </c>
      <c r="O1800" s="9" t="str">
        <f t="shared" si="2"/>
        <v> </v>
      </c>
      <c r="P1800" s="10" t="str">
        <f t="shared" si="3"/>
        <v> </v>
      </c>
      <c r="Q1800" s="9" t="str">
        <f t="shared" si="4"/>
        <v> </v>
      </c>
      <c r="R1800" s="10" t="str">
        <f t="shared" si="7"/>
        <v> </v>
      </c>
      <c r="S1800" s="9" t="str">
        <f t="shared" si="6"/>
        <v> </v>
      </c>
      <c r="T1800" s="1" t="s">
        <v>3406</v>
      </c>
      <c r="U1800" s="1" t="s">
        <v>1274</v>
      </c>
      <c r="AB1800" s="10"/>
      <c r="AC1800" s="10"/>
      <c r="AD1800" s="10"/>
      <c r="AE1800" s="10"/>
      <c r="AF1800" s="10"/>
      <c r="AG1800" s="11" t="s">
        <v>114</v>
      </c>
    </row>
    <row r="1801" ht="14.25" hidden="1" customHeight="1">
      <c r="A1801" s="1" t="s">
        <v>4433</v>
      </c>
      <c r="B1801" s="1" t="s">
        <v>4460</v>
      </c>
      <c r="C1801" s="1" t="s">
        <v>873</v>
      </c>
      <c r="D1801" s="1" t="s">
        <v>874</v>
      </c>
      <c r="E1801" s="1" t="s">
        <v>875</v>
      </c>
      <c r="F1801" s="1" t="s">
        <v>876</v>
      </c>
      <c r="G1801" s="3">
        <v>4039.0</v>
      </c>
      <c r="H1801" s="3">
        <v>514.09</v>
      </c>
      <c r="I1801" s="4">
        <v>2076409.51</v>
      </c>
      <c r="J1801" s="5">
        <v>0.0201685925558375</v>
      </c>
      <c r="K1801" s="6">
        <v>1.0295262321E8</v>
      </c>
      <c r="L1801" s="7">
        <v>3400001.0</v>
      </c>
      <c r="M1801" s="8">
        <v>30.28017439</v>
      </c>
      <c r="N1801" s="9" t="str">
        <f t="shared" si="1"/>
        <v> </v>
      </c>
      <c r="O1801" s="9" t="str">
        <f t="shared" si="2"/>
        <v> </v>
      </c>
      <c r="P1801" s="10" t="str">
        <f t="shared" si="3"/>
        <v> </v>
      </c>
      <c r="Q1801" s="9" t="str">
        <f t="shared" si="4"/>
        <v> </v>
      </c>
      <c r="R1801" s="10" t="str">
        <f t="shared" si="7"/>
        <v> </v>
      </c>
      <c r="S1801" s="9" t="str">
        <f t="shared" si="6"/>
        <v> </v>
      </c>
      <c r="T1801" s="1" t="s">
        <v>876</v>
      </c>
      <c r="U1801" s="1" t="s">
        <v>1274</v>
      </c>
      <c r="AB1801" s="10"/>
      <c r="AC1801" s="10"/>
      <c r="AD1801" s="10"/>
      <c r="AE1801" s="10"/>
      <c r="AF1801" s="10"/>
      <c r="AG1801" s="11" t="s">
        <v>114</v>
      </c>
    </row>
    <row r="1802" ht="14.25" hidden="1" customHeight="1">
      <c r="A1802" s="1" t="s">
        <v>4433</v>
      </c>
      <c r="B1802" s="1" t="s">
        <v>4461</v>
      </c>
      <c r="C1802" s="1" t="s">
        <v>4462</v>
      </c>
      <c r="D1802" s="1" t="s">
        <v>4463</v>
      </c>
      <c r="E1802" s="1" t="s">
        <v>4464</v>
      </c>
      <c r="F1802" s="1" t="s">
        <v>4465</v>
      </c>
      <c r="G1802" s="3">
        <v>1079.0</v>
      </c>
      <c r="H1802" s="3">
        <v>14.84</v>
      </c>
      <c r="I1802" s="4">
        <v>16012.36</v>
      </c>
      <c r="J1802" s="5">
        <v>1.555313454027E-4</v>
      </c>
      <c r="K1802" s="6">
        <v>1.0295262321E8</v>
      </c>
      <c r="L1802" s="7">
        <v>3400001.0</v>
      </c>
      <c r="M1802" s="8">
        <v>30.28017439</v>
      </c>
      <c r="N1802" s="9" t="str">
        <f t="shared" si="1"/>
        <v> </v>
      </c>
      <c r="O1802" s="9" t="str">
        <f t="shared" si="2"/>
        <v> </v>
      </c>
      <c r="P1802" s="10" t="str">
        <f t="shared" si="3"/>
        <v> </v>
      </c>
      <c r="Q1802" s="9" t="str">
        <f t="shared" si="4"/>
        <v> </v>
      </c>
      <c r="R1802" s="10" t="str">
        <f t="shared" si="7"/>
        <v> </v>
      </c>
      <c r="S1802" s="9" t="str">
        <f t="shared" si="6"/>
        <v> </v>
      </c>
      <c r="T1802" s="1" t="s">
        <v>4465</v>
      </c>
      <c r="U1802" s="1" t="s">
        <v>1274</v>
      </c>
      <c r="AB1802" s="10"/>
      <c r="AC1802" s="10"/>
      <c r="AD1802" s="10"/>
      <c r="AE1802" s="10"/>
      <c r="AF1802" s="10"/>
      <c r="AG1802" s="11" t="s">
        <v>114</v>
      </c>
    </row>
    <row r="1803" ht="14.25" hidden="1" customHeight="1">
      <c r="A1803" s="1" t="s">
        <v>4433</v>
      </c>
      <c r="B1803" s="1" t="s">
        <v>4466</v>
      </c>
      <c r="C1803" s="1" t="s">
        <v>4467</v>
      </c>
      <c r="D1803" s="1" t="s">
        <v>4468</v>
      </c>
      <c r="E1803" s="1" t="s">
        <v>4469</v>
      </c>
      <c r="F1803" s="1" t="s">
        <v>4470</v>
      </c>
      <c r="G1803" s="3">
        <v>19693.0</v>
      </c>
      <c r="H1803" s="3">
        <v>36.95</v>
      </c>
      <c r="I1803" s="4">
        <v>727656.35</v>
      </c>
      <c r="J1803" s="5">
        <v>0.007067875760123</v>
      </c>
      <c r="K1803" s="6">
        <v>1.0295262321E8</v>
      </c>
      <c r="L1803" s="7">
        <v>3400001.0</v>
      </c>
      <c r="M1803" s="8">
        <v>30.28017439</v>
      </c>
      <c r="N1803" s="9" t="str">
        <f t="shared" si="1"/>
        <v> </v>
      </c>
      <c r="O1803" s="9" t="str">
        <f t="shared" si="2"/>
        <v> </v>
      </c>
      <c r="P1803" s="10" t="str">
        <f t="shared" si="3"/>
        <v> </v>
      </c>
      <c r="Q1803" s="9" t="str">
        <f t="shared" si="4"/>
        <v> </v>
      </c>
      <c r="R1803" s="10" t="str">
        <f t="shared" si="7"/>
        <v> </v>
      </c>
      <c r="S1803" s="9" t="str">
        <f t="shared" si="6"/>
        <v> </v>
      </c>
      <c r="T1803" s="1" t="s">
        <v>4470</v>
      </c>
      <c r="U1803" s="1" t="s">
        <v>1274</v>
      </c>
      <c r="AB1803" s="10"/>
      <c r="AC1803" s="10"/>
      <c r="AD1803" s="10"/>
      <c r="AE1803" s="10"/>
      <c r="AF1803" s="10"/>
      <c r="AG1803" s="11" t="s">
        <v>114</v>
      </c>
    </row>
    <row r="1804" ht="14.25" hidden="1" customHeight="1">
      <c r="A1804" s="1" t="s">
        <v>4433</v>
      </c>
      <c r="B1804" s="1" t="s">
        <v>4471</v>
      </c>
      <c r="C1804" s="1" t="s">
        <v>4472</v>
      </c>
      <c r="D1804" s="1" t="s">
        <v>3485</v>
      </c>
      <c r="E1804" s="1" t="s">
        <v>3486</v>
      </c>
      <c r="F1804" s="1" t="s">
        <v>3487</v>
      </c>
      <c r="G1804" s="3">
        <v>14921.0</v>
      </c>
      <c r="H1804" s="3">
        <v>57.53</v>
      </c>
      <c r="I1804" s="4">
        <v>858405.13</v>
      </c>
      <c r="J1804" s="5">
        <v>0.0083378655469608</v>
      </c>
      <c r="K1804" s="6">
        <v>1.0295262321E8</v>
      </c>
      <c r="L1804" s="7">
        <v>3400001.0</v>
      </c>
      <c r="M1804" s="8">
        <v>30.28017439</v>
      </c>
      <c r="N1804" s="9" t="str">
        <f t="shared" si="1"/>
        <v> </v>
      </c>
      <c r="O1804" s="9" t="str">
        <f t="shared" si="2"/>
        <v> </v>
      </c>
      <c r="P1804" s="10" t="str">
        <f t="shared" si="3"/>
        <v> </v>
      </c>
      <c r="Q1804" s="9" t="str">
        <f t="shared" si="4"/>
        <v> </v>
      </c>
      <c r="R1804" s="10" t="str">
        <f t="shared" si="7"/>
        <v> </v>
      </c>
      <c r="S1804" s="9" t="str">
        <f t="shared" si="6"/>
        <v> </v>
      </c>
      <c r="T1804" s="1" t="s">
        <v>3487</v>
      </c>
      <c r="U1804" s="1" t="s">
        <v>1274</v>
      </c>
      <c r="AB1804" s="10"/>
      <c r="AC1804" s="10"/>
      <c r="AD1804" s="10"/>
      <c r="AE1804" s="10"/>
      <c r="AF1804" s="10"/>
      <c r="AG1804" s="11" t="s">
        <v>114</v>
      </c>
    </row>
    <row r="1805" ht="14.25" hidden="1" customHeight="1">
      <c r="A1805" s="1" t="s">
        <v>4433</v>
      </c>
      <c r="B1805" s="1" t="s">
        <v>4473</v>
      </c>
      <c r="C1805" s="1" t="s">
        <v>4474</v>
      </c>
      <c r="D1805" s="1" t="s">
        <v>4475</v>
      </c>
      <c r="E1805" s="1" t="s">
        <v>4476</v>
      </c>
      <c r="F1805" s="1" t="s">
        <v>4477</v>
      </c>
      <c r="G1805" s="3">
        <v>163071.0</v>
      </c>
      <c r="H1805" s="3">
        <v>9.6</v>
      </c>
      <c r="I1805" s="4">
        <v>1565481.6</v>
      </c>
      <c r="J1805" s="5">
        <v>0.015205844700673</v>
      </c>
      <c r="K1805" s="6">
        <v>1.0295262321E8</v>
      </c>
      <c r="L1805" s="7">
        <v>3400001.0</v>
      </c>
      <c r="M1805" s="8">
        <v>30.28017439</v>
      </c>
      <c r="N1805" s="9" t="str">
        <f t="shared" si="1"/>
        <v> </v>
      </c>
      <c r="O1805" s="9" t="str">
        <f t="shared" si="2"/>
        <v> </v>
      </c>
      <c r="P1805" s="10" t="str">
        <f t="shared" si="3"/>
        <v> </v>
      </c>
      <c r="Q1805" s="9" t="str">
        <f t="shared" si="4"/>
        <v> </v>
      </c>
      <c r="R1805" s="10" t="str">
        <f t="shared" si="7"/>
        <v> </v>
      </c>
      <c r="S1805" s="9" t="str">
        <f t="shared" si="6"/>
        <v> </v>
      </c>
      <c r="T1805" s="1" t="s">
        <v>4477</v>
      </c>
      <c r="U1805" s="1" t="s">
        <v>1274</v>
      </c>
      <c r="AB1805" s="10"/>
      <c r="AC1805" s="10"/>
      <c r="AD1805" s="10"/>
      <c r="AE1805" s="10"/>
      <c r="AF1805" s="10"/>
      <c r="AG1805" s="11" t="s">
        <v>114</v>
      </c>
    </row>
    <row r="1806" ht="14.25" hidden="1" customHeight="1">
      <c r="A1806" s="1" t="s">
        <v>4433</v>
      </c>
      <c r="B1806" s="1" t="s">
        <v>4478</v>
      </c>
      <c r="C1806" s="1" t="s">
        <v>4479</v>
      </c>
      <c r="D1806" s="1" t="s">
        <v>4480</v>
      </c>
      <c r="E1806" s="1" t="s">
        <v>4481</v>
      </c>
      <c r="F1806" s="1" t="s">
        <v>4482</v>
      </c>
      <c r="G1806" s="3">
        <v>27766.0</v>
      </c>
      <c r="H1806" s="3">
        <v>73.55</v>
      </c>
      <c r="I1806" s="4">
        <v>2042189.3</v>
      </c>
      <c r="J1806" s="5">
        <v>0.0198362046191895</v>
      </c>
      <c r="K1806" s="6">
        <v>1.0295262321E8</v>
      </c>
      <c r="L1806" s="7">
        <v>3400001.0</v>
      </c>
      <c r="M1806" s="8">
        <v>30.28017439</v>
      </c>
      <c r="N1806" s="9" t="str">
        <f t="shared" si="1"/>
        <v> </v>
      </c>
      <c r="O1806" s="9" t="str">
        <f t="shared" si="2"/>
        <v> </v>
      </c>
      <c r="P1806" s="10" t="str">
        <f t="shared" si="3"/>
        <v> </v>
      </c>
      <c r="Q1806" s="9" t="str">
        <f t="shared" si="4"/>
        <v> </v>
      </c>
      <c r="R1806" s="10" t="str">
        <f t="shared" si="7"/>
        <v> </v>
      </c>
      <c r="S1806" s="9" t="str">
        <f t="shared" si="6"/>
        <v> </v>
      </c>
      <c r="T1806" s="1" t="s">
        <v>4482</v>
      </c>
      <c r="U1806" s="1" t="s">
        <v>1274</v>
      </c>
      <c r="AB1806" s="10"/>
      <c r="AC1806" s="10"/>
      <c r="AD1806" s="10"/>
      <c r="AE1806" s="10"/>
      <c r="AF1806" s="10"/>
      <c r="AG1806" s="11" t="s">
        <v>114</v>
      </c>
    </row>
    <row r="1807" ht="14.25" hidden="1" customHeight="1">
      <c r="A1807" s="1" t="s">
        <v>4433</v>
      </c>
      <c r="B1807" s="1" t="s">
        <v>4483</v>
      </c>
      <c r="C1807" s="1" t="s">
        <v>4484</v>
      </c>
      <c r="D1807" s="1" t="s">
        <v>3596</v>
      </c>
      <c r="E1807" s="1" t="s">
        <v>3597</v>
      </c>
      <c r="F1807" s="1" t="s">
        <v>3598</v>
      </c>
      <c r="G1807" s="3">
        <v>1095.0</v>
      </c>
      <c r="H1807" s="3">
        <v>315.36</v>
      </c>
      <c r="I1807" s="4">
        <v>345319.2</v>
      </c>
      <c r="J1807" s="5">
        <v>0.003354156399769</v>
      </c>
      <c r="K1807" s="6">
        <v>1.0295262321E8</v>
      </c>
      <c r="L1807" s="7">
        <v>3400001.0</v>
      </c>
      <c r="M1807" s="8">
        <v>30.28017439</v>
      </c>
      <c r="N1807" s="9" t="str">
        <f t="shared" si="1"/>
        <v> </v>
      </c>
      <c r="O1807" s="9" t="str">
        <f t="shared" si="2"/>
        <v> </v>
      </c>
      <c r="P1807" s="10" t="str">
        <f t="shared" si="3"/>
        <v> </v>
      </c>
      <c r="Q1807" s="9" t="str">
        <f t="shared" si="4"/>
        <v> </v>
      </c>
      <c r="R1807" s="10" t="str">
        <f t="shared" si="7"/>
        <v> </v>
      </c>
      <c r="S1807" s="9" t="str">
        <f t="shared" si="6"/>
        <v> </v>
      </c>
      <c r="T1807" s="1" t="s">
        <v>3598</v>
      </c>
      <c r="U1807" s="1" t="s">
        <v>1274</v>
      </c>
      <c r="AB1807" s="10"/>
      <c r="AC1807" s="10"/>
      <c r="AD1807" s="10"/>
      <c r="AE1807" s="10"/>
      <c r="AF1807" s="10"/>
      <c r="AG1807" s="11" t="s">
        <v>114</v>
      </c>
    </row>
    <row r="1808" ht="14.25" hidden="1" customHeight="1">
      <c r="A1808" s="1" t="s">
        <v>4433</v>
      </c>
      <c r="B1808" s="1" t="s">
        <v>4485</v>
      </c>
      <c r="C1808" s="1" t="s">
        <v>4486</v>
      </c>
      <c r="D1808" s="1" t="s">
        <v>4487</v>
      </c>
      <c r="E1808" s="1" t="s">
        <v>4488</v>
      </c>
      <c r="F1808" s="1" t="s">
        <v>4489</v>
      </c>
      <c r="G1808" s="3">
        <v>2720.0</v>
      </c>
      <c r="H1808" s="3">
        <v>79.86</v>
      </c>
      <c r="I1808" s="4">
        <v>217219.2</v>
      </c>
      <c r="J1808" s="5">
        <v>0.0021098947577566</v>
      </c>
      <c r="K1808" s="6">
        <v>1.0295262321E8</v>
      </c>
      <c r="L1808" s="7">
        <v>3400001.0</v>
      </c>
      <c r="M1808" s="8">
        <v>30.28017439</v>
      </c>
      <c r="N1808" s="9" t="str">
        <f t="shared" si="1"/>
        <v> </v>
      </c>
      <c r="O1808" s="9" t="str">
        <f t="shared" si="2"/>
        <v> </v>
      </c>
      <c r="P1808" s="10" t="str">
        <f t="shared" si="3"/>
        <v> </v>
      </c>
      <c r="Q1808" s="9" t="str">
        <f t="shared" si="4"/>
        <v> </v>
      </c>
      <c r="R1808" s="10" t="str">
        <f t="shared" si="7"/>
        <v> </v>
      </c>
      <c r="S1808" s="9" t="str">
        <f t="shared" si="6"/>
        <v> </v>
      </c>
      <c r="T1808" s="1" t="s">
        <v>4489</v>
      </c>
      <c r="U1808" s="1" t="s">
        <v>1274</v>
      </c>
      <c r="AB1808" s="10"/>
      <c r="AC1808" s="10"/>
      <c r="AD1808" s="10"/>
      <c r="AE1808" s="10"/>
      <c r="AF1808" s="10"/>
      <c r="AG1808" s="11" t="s">
        <v>114</v>
      </c>
    </row>
    <row r="1809" ht="14.25" hidden="1" customHeight="1">
      <c r="A1809" s="1" t="s">
        <v>4433</v>
      </c>
      <c r="B1809" s="1" t="s">
        <v>4490</v>
      </c>
      <c r="C1809" s="1" t="s">
        <v>4491</v>
      </c>
      <c r="D1809" s="1" t="s">
        <v>2335</v>
      </c>
      <c r="E1809" s="1" t="s">
        <v>2336</v>
      </c>
      <c r="F1809" s="1" t="s">
        <v>2337</v>
      </c>
      <c r="G1809" s="3">
        <v>4701.0</v>
      </c>
      <c r="H1809" s="3">
        <v>362.91</v>
      </c>
      <c r="I1809" s="4">
        <v>1706039.91</v>
      </c>
      <c r="J1809" s="5">
        <v>0.0165711164695965</v>
      </c>
      <c r="K1809" s="6">
        <v>1.0295262321E8</v>
      </c>
      <c r="L1809" s="7">
        <v>3400001.0</v>
      </c>
      <c r="M1809" s="8">
        <v>30.28017439</v>
      </c>
      <c r="N1809" s="9" t="str">
        <f t="shared" si="1"/>
        <v> </v>
      </c>
      <c r="O1809" s="9" t="str">
        <f t="shared" si="2"/>
        <v> </v>
      </c>
      <c r="P1809" s="10" t="str">
        <f t="shared" si="3"/>
        <v> </v>
      </c>
      <c r="Q1809" s="9" t="str">
        <f t="shared" si="4"/>
        <v> </v>
      </c>
      <c r="R1809" s="10" t="str">
        <f t="shared" si="7"/>
        <v> </v>
      </c>
      <c r="S1809" s="9" t="str">
        <f t="shared" si="6"/>
        <v> </v>
      </c>
      <c r="T1809" s="1" t="s">
        <v>2337</v>
      </c>
      <c r="U1809" s="1" t="s">
        <v>1274</v>
      </c>
      <c r="AB1809" s="10"/>
      <c r="AC1809" s="10"/>
      <c r="AD1809" s="10"/>
      <c r="AE1809" s="10"/>
      <c r="AF1809" s="10"/>
      <c r="AG1809" s="11" t="s">
        <v>114</v>
      </c>
    </row>
    <row r="1810" ht="14.25" hidden="1" customHeight="1">
      <c r="A1810" s="1" t="s">
        <v>4433</v>
      </c>
      <c r="B1810" s="1" t="s">
        <v>4492</v>
      </c>
      <c r="C1810" s="1" t="s">
        <v>4493</v>
      </c>
      <c r="D1810" s="1" t="s">
        <v>3645</v>
      </c>
      <c r="E1810" s="1" t="s">
        <v>3646</v>
      </c>
      <c r="F1810" s="1" t="s">
        <v>3647</v>
      </c>
      <c r="G1810" s="3">
        <v>2179.0</v>
      </c>
      <c r="H1810" s="3">
        <v>576.29</v>
      </c>
      <c r="I1810" s="4">
        <v>1255735.91</v>
      </c>
      <c r="J1810" s="5">
        <v>0.0121972211187396</v>
      </c>
      <c r="K1810" s="6">
        <v>1.0295262321E8</v>
      </c>
      <c r="L1810" s="7">
        <v>3400001.0</v>
      </c>
      <c r="M1810" s="8">
        <v>30.28017439</v>
      </c>
      <c r="N1810" s="9" t="str">
        <f t="shared" si="1"/>
        <v> </v>
      </c>
      <c r="O1810" s="9" t="str">
        <f t="shared" si="2"/>
        <v> </v>
      </c>
      <c r="P1810" s="10" t="str">
        <f t="shared" si="3"/>
        <v> </v>
      </c>
      <c r="Q1810" s="9" t="str">
        <f t="shared" si="4"/>
        <v> </v>
      </c>
      <c r="R1810" s="10" t="str">
        <f t="shared" si="7"/>
        <v> </v>
      </c>
      <c r="S1810" s="9" t="str">
        <f t="shared" si="6"/>
        <v> </v>
      </c>
      <c r="T1810" s="1" t="s">
        <v>3647</v>
      </c>
      <c r="U1810" s="1" t="s">
        <v>1274</v>
      </c>
      <c r="AB1810" s="10"/>
      <c r="AC1810" s="10"/>
      <c r="AD1810" s="10"/>
      <c r="AE1810" s="10"/>
      <c r="AF1810" s="10"/>
      <c r="AG1810" s="11" t="s">
        <v>114</v>
      </c>
    </row>
    <row r="1811" ht="14.25" hidden="1" customHeight="1">
      <c r="A1811" s="1" t="s">
        <v>4433</v>
      </c>
      <c r="B1811" s="1" t="s">
        <v>4494</v>
      </c>
      <c r="C1811" s="1" t="s">
        <v>4495</v>
      </c>
      <c r="D1811" s="1" t="s">
        <v>4496</v>
      </c>
      <c r="E1811" s="1" t="s">
        <v>4497</v>
      </c>
      <c r="F1811" s="1" t="s">
        <v>4498</v>
      </c>
      <c r="G1811" s="3">
        <v>20506.0</v>
      </c>
      <c r="H1811" s="3">
        <v>389.77</v>
      </c>
      <c r="I1811" s="4">
        <v>7992623.62</v>
      </c>
      <c r="J1811" s="5">
        <v>0.0776339967947573</v>
      </c>
      <c r="K1811" s="6">
        <v>1.0295262321E8</v>
      </c>
      <c r="L1811" s="7">
        <v>3400001.0</v>
      </c>
      <c r="M1811" s="8">
        <v>30.28017439</v>
      </c>
      <c r="N1811" s="9" t="str">
        <f t="shared" si="1"/>
        <v> </v>
      </c>
      <c r="O1811" s="9" t="str">
        <f t="shared" si="2"/>
        <v> </v>
      </c>
      <c r="P1811" s="10" t="str">
        <f t="shared" si="3"/>
        <v> </v>
      </c>
      <c r="Q1811" s="9" t="str">
        <f t="shared" si="4"/>
        <v> </v>
      </c>
      <c r="R1811" s="10" t="str">
        <f t="shared" si="7"/>
        <v> </v>
      </c>
      <c r="S1811" s="9" t="str">
        <f t="shared" si="6"/>
        <v> </v>
      </c>
      <c r="T1811" s="1" t="s">
        <v>4498</v>
      </c>
      <c r="U1811" s="1" t="s">
        <v>1274</v>
      </c>
      <c r="AB1811" s="10"/>
      <c r="AC1811" s="10"/>
      <c r="AD1811" s="10"/>
      <c r="AE1811" s="10"/>
      <c r="AF1811" s="10"/>
      <c r="AG1811" s="11" t="s">
        <v>114</v>
      </c>
    </row>
    <row r="1812" ht="14.25" hidden="1" customHeight="1">
      <c r="A1812" s="1" t="s">
        <v>4433</v>
      </c>
      <c r="B1812" s="1" t="s">
        <v>4499</v>
      </c>
      <c r="C1812" s="1" t="s">
        <v>4500</v>
      </c>
      <c r="D1812" s="1" t="s">
        <v>4501</v>
      </c>
      <c r="E1812" s="1" t="s">
        <v>4502</v>
      </c>
      <c r="F1812" s="1" t="s">
        <v>4503</v>
      </c>
      <c r="G1812" s="3">
        <v>18775.0</v>
      </c>
      <c r="H1812" s="3">
        <v>161.84</v>
      </c>
      <c r="I1812" s="4">
        <v>3038546.0</v>
      </c>
      <c r="J1812" s="5">
        <v>0.0295140221334133</v>
      </c>
      <c r="K1812" s="6">
        <v>1.0295262321E8</v>
      </c>
      <c r="L1812" s="7">
        <v>3400001.0</v>
      </c>
      <c r="M1812" s="8">
        <v>30.28017439</v>
      </c>
      <c r="N1812" s="9" t="str">
        <f t="shared" si="1"/>
        <v> </v>
      </c>
      <c r="O1812" s="9" t="str">
        <f t="shared" si="2"/>
        <v> </v>
      </c>
      <c r="P1812" s="10" t="str">
        <f t="shared" si="3"/>
        <v> </v>
      </c>
      <c r="Q1812" s="9" t="str">
        <f t="shared" si="4"/>
        <v> </v>
      </c>
      <c r="R1812" s="10" t="str">
        <f t="shared" si="7"/>
        <v> </v>
      </c>
      <c r="S1812" s="9" t="str">
        <f t="shared" si="6"/>
        <v> </v>
      </c>
      <c r="T1812" s="1" t="s">
        <v>4503</v>
      </c>
      <c r="U1812" s="1" t="s">
        <v>1274</v>
      </c>
      <c r="AB1812" s="10"/>
      <c r="AC1812" s="10"/>
      <c r="AD1812" s="10"/>
      <c r="AE1812" s="10"/>
      <c r="AF1812" s="10"/>
      <c r="AG1812" s="11" t="s">
        <v>114</v>
      </c>
    </row>
    <row r="1813" ht="14.25" hidden="1" customHeight="1">
      <c r="A1813" s="1" t="s">
        <v>4433</v>
      </c>
      <c r="B1813" s="1" t="s">
        <v>4504</v>
      </c>
      <c r="C1813" s="1" t="s">
        <v>4505</v>
      </c>
      <c r="D1813" s="1" t="s">
        <v>4506</v>
      </c>
      <c r="E1813" s="1" t="s">
        <v>4507</v>
      </c>
      <c r="F1813" s="1" t="s">
        <v>4508</v>
      </c>
      <c r="G1813" s="3">
        <v>6653.0</v>
      </c>
      <c r="H1813" s="3">
        <v>57.12</v>
      </c>
      <c r="I1813" s="4">
        <v>380019.36</v>
      </c>
      <c r="J1813" s="5">
        <v>0.0036912061894621</v>
      </c>
      <c r="K1813" s="6">
        <v>1.0295262321E8</v>
      </c>
      <c r="L1813" s="7">
        <v>3400001.0</v>
      </c>
      <c r="M1813" s="8">
        <v>30.28017439</v>
      </c>
      <c r="N1813" s="9" t="str">
        <f t="shared" si="1"/>
        <v> </v>
      </c>
      <c r="O1813" s="9" t="str">
        <f t="shared" si="2"/>
        <v> </v>
      </c>
      <c r="P1813" s="10" t="str">
        <f t="shared" si="3"/>
        <v> </v>
      </c>
      <c r="Q1813" s="9" t="str">
        <f t="shared" si="4"/>
        <v> </v>
      </c>
      <c r="R1813" s="10" t="str">
        <f t="shared" si="7"/>
        <v> </v>
      </c>
      <c r="S1813" s="9" t="str">
        <f t="shared" si="6"/>
        <v> </v>
      </c>
      <c r="T1813" s="1" t="s">
        <v>4508</v>
      </c>
      <c r="U1813" s="1" t="s">
        <v>1274</v>
      </c>
      <c r="AB1813" s="10"/>
      <c r="AC1813" s="10"/>
      <c r="AD1813" s="10"/>
      <c r="AE1813" s="10"/>
      <c r="AF1813" s="10"/>
      <c r="AG1813" s="11" t="s">
        <v>114</v>
      </c>
    </row>
    <row r="1814" ht="14.25" hidden="1" customHeight="1">
      <c r="A1814" s="1" t="s">
        <v>4433</v>
      </c>
      <c r="B1814" s="1" t="s">
        <v>4509</v>
      </c>
      <c r="C1814" s="1" t="s">
        <v>4510</v>
      </c>
      <c r="D1814" s="1" t="s">
        <v>2440</v>
      </c>
      <c r="E1814" s="1" t="s">
        <v>2441</v>
      </c>
      <c r="F1814" s="1" t="s">
        <v>2442</v>
      </c>
      <c r="G1814" s="3">
        <v>6201.0</v>
      </c>
      <c r="H1814" s="3">
        <v>769.54</v>
      </c>
      <c r="I1814" s="4">
        <v>4771917.54</v>
      </c>
      <c r="J1814" s="5">
        <v>0.0463506163455756</v>
      </c>
      <c r="K1814" s="6">
        <v>1.0295262321E8</v>
      </c>
      <c r="L1814" s="7">
        <v>3400001.0</v>
      </c>
      <c r="M1814" s="8">
        <v>30.28017439</v>
      </c>
      <c r="N1814" s="9" t="str">
        <f t="shared" si="1"/>
        <v> </v>
      </c>
      <c r="O1814" s="9" t="str">
        <f t="shared" si="2"/>
        <v> </v>
      </c>
      <c r="P1814" s="10" t="str">
        <f t="shared" si="3"/>
        <v> </v>
      </c>
      <c r="Q1814" s="9" t="str">
        <f t="shared" si="4"/>
        <v> </v>
      </c>
      <c r="R1814" s="10" t="str">
        <f t="shared" si="7"/>
        <v> </v>
      </c>
      <c r="S1814" s="9" t="str">
        <f t="shared" si="6"/>
        <v> </v>
      </c>
      <c r="T1814" s="1" t="s">
        <v>2442</v>
      </c>
      <c r="U1814" s="1" t="s">
        <v>1274</v>
      </c>
      <c r="AB1814" s="10"/>
      <c r="AC1814" s="10"/>
      <c r="AD1814" s="10"/>
      <c r="AE1814" s="10"/>
      <c r="AF1814" s="10"/>
      <c r="AG1814" s="11" t="s">
        <v>114</v>
      </c>
    </row>
    <row r="1815" ht="14.25" hidden="1" customHeight="1">
      <c r="A1815" s="1" t="s">
        <v>4433</v>
      </c>
      <c r="B1815" s="1" t="s">
        <v>4511</v>
      </c>
      <c r="C1815" s="1" t="s">
        <v>4512</v>
      </c>
      <c r="D1815" s="1" t="s">
        <v>4513</v>
      </c>
      <c r="E1815" s="1" t="s">
        <v>4514</v>
      </c>
      <c r="F1815" s="1" t="s">
        <v>4515</v>
      </c>
      <c r="G1815" s="3">
        <v>290536.0</v>
      </c>
      <c r="H1815" s="3">
        <v>2.97</v>
      </c>
      <c r="I1815" s="4">
        <v>862891.92</v>
      </c>
      <c r="J1815" s="5">
        <v>0.0083814466608777</v>
      </c>
      <c r="K1815" s="6">
        <v>1.0295262321E8</v>
      </c>
      <c r="L1815" s="7">
        <v>3400001.0</v>
      </c>
      <c r="M1815" s="8">
        <v>30.28017439</v>
      </c>
      <c r="N1815" s="9" t="str">
        <f t="shared" si="1"/>
        <v> </v>
      </c>
      <c r="O1815" s="9" t="str">
        <f t="shared" si="2"/>
        <v> </v>
      </c>
      <c r="P1815" s="10" t="str">
        <f t="shared" si="3"/>
        <v> </v>
      </c>
      <c r="Q1815" s="9" t="str">
        <f t="shared" si="4"/>
        <v> </v>
      </c>
      <c r="R1815" s="10" t="str">
        <f t="shared" si="7"/>
        <v> </v>
      </c>
      <c r="S1815" s="9" t="str">
        <f t="shared" si="6"/>
        <v> </v>
      </c>
      <c r="T1815" s="1" t="s">
        <v>4515</v>
      </c>
      <c r="U1815" s="1" t="s">
        <v>1274</v>
      </c>
      <c r="AB1815" s="10"/>
      <c r="AC1815" s="10"/>
      <c r="AD1815" s="10"/>
      <c r="AE1815" s="10"/>
      <c r="AF1815" s="10"/>
      <c r="AG1815" s="11" t="s">
        <v>114</v>
      </c>
    </row>
    <row r="1816" ht="14.25" hidden="1" customHeight="1">
      <c r="A1816" s="1" t="s">
        <v>4433</v>
      </c>
      <c r="B1816" s="1" t="s">
        <v>4516</v>
      </c>
      <c r="C1816" s="1" t="s">
        <v>4517</v>
      </c>
      <c r="D1816" s="1" t="s">
        <v>4518</v>
      </c>
      <c r="E1816" s="1" t="s">
        <v>4519</v>
      </c>
      <c r="F1816" s="1" t="s">
        <v>4520</v>
      </c>
      <c r="G1816" s="3">
        <v>7592.0</v>
      </c>
      <c r="H1816" s="3">
        <v>132.21</v>
      </c>
      <c r="I1816" s="4">
        <v>1003738.32</v>
      </c>
      <c r="J1816" s="5">
        <v>0.0097495167072129</v>
      </c>
      <c r="K1816" s="6">
        <v>1.0295262321E8</v>
      </c>
      <c r="L1816" s="7">
        <v>3400001.0</v>
      </c>
      <c r="M1816" s="8">
        <v>30.28017439</v>
      </c>
      <c r="N1816" s="9" t="str">
        <f t="shared" si="1"/>
        <v> </v>
      </c>
      <c r="O1816" s="9" t="str">
        <f t="shared" si="2"/>
        <v> </v>
      </c>
      <c r="P1816" s="10" t="str">
        <f t="shared" si="3"/>
        <v> </v>
      </c>
      <c r="Q1816" s="9" t="str">
        <f t="shared" si="4"/>
        <v> </v>
      </c>
      <c r="R1816" s="10" t="str">
        <f t="shared" si="7"/>
        <v> </v>
      </c>
      <c r="S1816" s="9" t="str">
        <f t="shared" si="6"/>
        <v> </v>
      </c>
      <c r="T1816" s="1" t="s">
        <v>4520</v>
      </c>
      <c r="U1816" s="1" t="s">
        <v>1274</v>
      </c>
      <c r="AB1816" s="10"/>
      <c r="AC1816" s="10"/>
      <c r="AD1816" s="10"/>
      <c r="AE1816" s="10"/>
      <c r="AF1816" s="10"/>
      <c r="AG1816" s="11" t="s">
        <v>114</v>
      </c>
    </row>
    <row r="1817" ht="14.25" hidden="1" customHeight="1">
      <c r="A1817" s="1" t="s">
        <v>4433</v>
      </c>
      <c r="B1817" s="1" t="s">
        <v>4521</v>
      </c>
      <c r="C1817" s="1" t="s">
        <v>4522</v>
      </c>
      <c r="D1817" s="1" t="s">
        <v>4523</v>
      </c>
      <c r="E1817" s="1" t="s">
        <v>4524</v>
      </c>
      <c r="F1817" s="1" t="s">
        <v>4525</v>
      </c>
      <c r="G1817" s="3">
        <v>36823.0</v>
      </c>
      <c r="H1817" s="3">
        <v>129.45</v>
      </c>
      <c r="I1817" s="4">
        <v>4766737.35</v>
      </c>
      <c r="J1817" s="5">
        <v>0.0463003000948704</v>
      </c>
      <c r="K1817" s="6">
        <v>1.0295262321E8</v>
      </c>
      <c r="L1817" s="7">
        <v>3400001.0</v>
      </c>
      <c r="M1817" s="8">
        <v>30.28017439</v>
      </c>
      <c r="N1817" s="9" t="str">
        <f t="shared" si="1"/>
        <v> </v>
      </c>
      <c r="O1817" s="9" t="str">
        <f t="shared" si="2"/>
        <v> </v>
      </c>
      <c r="P1817" s="10" t="str">
        <f t="shared" si="3"/>
        <v> </v>
      </c>
      <c r="Q1817" s="9" t="str">
        <f t="shared" si="4"/>
        <v> </v>
      </c>
      <c r="R1817" s="10" t="str">
        <f t="shared" si="7"/>
        <v> </v>
      </c>
      <c r="S1817" s="9" t="str">
        <f t="shared" si="6"/>
        <v> </v>
      </c>
      <c r="T1817" s="1" t="s">
        <v>4525</v>
      </c>
      <c r="U1817" s="1" t="s">
        <v>1274</v>
      </c>
      <c r="AB1817" s="10"/>
      <c r="AC1817" s="10"/>
      <c r="AD1817" s="10"/>
      <c r="AE1817" s="10"/>
      <c r="AF1817" s="10"/>
      <c r="AG1817" s="11" t="s">
        <v>114</v>
      </c>
    </row>
    <row r="1818" ht="14.25" hidden="1" customHeight="1">
      <c r="A1818" s="1" t="s">
        <v>4433</v>
      </c>
      <c r="B1818" s="1" t="s">
        <v>4526</v>
      </c>
      <c r="C1818" s="1" t="s">
        <v>4527</v>
      </c>
      <c r="D1818" s="1" t="s">
        <v>4528</v>
      </c>
      <c r="E1818" s="1" t="s">
        <v>4529</v>
      </c>
      <c r="F1818" s="1" t="s">
        <v>4530</v>
      </c>
      <c r="G1818" s="3">
        <v>822520.0</v>
      </c>
      <c r="H1818" s="3">
        <v>5.55</v>
      </c>
      <c r="I1818" s="4">
        <v>4564986.0</v>
      </c>
      <c r="J1818" s="5">
        <v>0.0443406477449155</v>
      </c>
      <c r="K1818" s="6">
        <v>1.0295262321E8</v>
      </c>
      <c r="L1818" s="7">
        <v>3400001.0</v>
      </c>
      <c r="M1818" s="8">
        <v>30.28017439</v>
      </c>
      <c r="N1818" s="9" t="str">
        <f t="shared" si="1"/>
        <v> </v>
      </c>
      <c r="O1818" s="9" t="str">
        <f t="shared" si="2"/>
        <v> </v>
      </c>
      <c r="P1818" s="10" t="str">
        <f t="shared" si="3"/>
        <v> </v>
      </c>
      <c r="Q1818" s="9" t="str">
        <f t="shared" si="4"/>
        <v> </v>
      </c>
      <c r="R1818" s="10" t="str">
        <f t="shared" si="7"/>
        <v> </v>
      </c>
      <c r="S1818" s="9" t="str">
        <f t="shared" si="6"/>
        <v> </v>
      </c>
      <c r="T1818" s="1" t="s">
        <v>4530</v>
      </c>
      <c r="U1818" s="1" t="s">
        <v>1274</v>
      </c>
      <c r="AB1818" s="10"/>
      <c r="AC1818" s="10"/>
      <c r="AD1818" s="10"/>
      <c r="AE1818" s="10"/>
      <c r="AF1818" s="10"/>
      <c r="AG1818" s="11" t="s">
        <v>114</v>
      </c>
    </row>
    <row r="1819" ht="14.25" hidden="1" customHeight="1">
      <c r="A1819" s="1" t="s">
        <v>4433</v>
      </c>
      <c r="B1819" s="1" t="s">
        <v>4531</v>
      </c>
      <c r="C1819" s="1" t="s">
        <v>4532</v>
      </c>
      <c r="D1819" s="1" t="s">
        <v>4533</v>
      </c>
      <c r="E1819" s="1" t="s">
        <v>4534</v>
      </c>
      <c r="F1819" s="1" t="s">
        <v>4535</v>
      </c>
      <c r="G1819" s="3">
        <v>168.0</v>
      </c>
      <c r="H1819" s="3">
        <v>238.37</v>
      </c>
      <c r="I1819" s="4">
        <v>40046.16</v>
      </c>
      <c r="J1819" s="5">
        <v>3.889765870249E-4</v>
      </c>
      <c r="K1819" s="6">
        <v>1.0295262321E8</v>
      </c>
      <c r="L1819" s="7">
        <v>3400001.0</v>
      </c>
      <c r="M1819" s="8">
        <v>30.28017439</v>
      </c>
      <c r="N1819" s="9" t="str">
        <f t="shared" si="1"/>
        <v> </v>
      </c>
      <c r="O1819" s="9" t="str">
        <f t="shared" si="2"/>
        <v> </v>
      </c>
      <c r="P1819" s="10" t="str">
        <f t="shared" si="3"/>
        <v> </v>
      </c>
      <c r="Q1819" s="9" t="str">
        <f t="shared" si="4"/>
        <v> </v>
      </c>
      <c r="R1819" s="10" t="str">
        <f t="shared" si="7"/>
        <v> </v>
      </c>
      <c r="S1819" s="9" t="str">
        <f t="shared" si="6"/>
        <v> </v>
      </c>
      <c r="T1819" s="1" t="s">
        <v>4535</v>
      </c>
      <c r="U1819" s="1" t="s">
        <v>1274</v>
      </c>
      <c r="AB1819" s="10"/>
      <c r="AC1819" s="10"/>
      <c r="AD1819" s="10"/>
      <c r="AE1819" s="10"/>
      <c r="AF1819" s="10"/>
      <c r="AG1819" s="11" t="s">
        <v>114</v>
      </c>
    </row>
    <row r="1820" ht="14.25" hidden="1" customHeight="1">
      <c r="A1820" s="1" t="s">
        <v>4433</v>
      </c>
      <c r="B1820" s="1" t="s">
        <v>4536</v>
      </c>
      <c r="C1820" s="1" t="s">
        <v>4537</v>
      </c>
      <c r="D1820" s="1" t="s">
        <v>2617</v>
      </c>
      <c r="E1820" s="1" t="s">
        <v>2618</v>
      </c>
      <c r="F1820" s="1" t="s">
        <v>2619</v>
      </c>
      <c r="G1820" s="3">
        <v>2042.0</v>
      </c>
      <c r="H1820" s="3">
        <v>27.76</v>
      </c>
      <c r="I1820" s="4">
        <v>56685.92</v>
      </c>
      <c r="J1820" s="5">
        <v>5.506019976439E-4</v>
      </c>
      <c r="K1820" s="6">
        <v>1.0295262321E8</v>
      </c>
      <c r="L1820" s="7">
        <v>3400001.0</v>
      </c>
      <c r="M1820" s="8">
        <v>30.28017439</v>
      </c>
      <c r="N1820" s="9" t="str">
        <f t="shared" si="1"/>
        <v> </v>
      </c>
      <c r="O1820" s="9" t="str">
        <f t="shared" si="2"/>
        <v> </v>
      </c>
      <c r="P1820" s="10" t="str">
        <f t="shared" si="3"/>
        <v> </v>
      </c>
      <c r="Q1820" s="9" t="str">
        <f t="shared" si="4"/>
        <v> </v>
      </c>
      <c r="R1820" s="10" t="str">
        <f t="shared" si="7"/>
        <v> </v>
      </c>
      <c r="S1820" s="9" t="str">
        <f t="shared" si="6"/>
        <v> </v>
      </c>
      <c r="T1820" s="1" t="s">
        <v>2619</v>
      </c>
      <c r="U1820" s="1" t="s">
        <v>1274</v>
      </c>
      <c r="AB1820" s="10"/>
      <c r="AC1820" s="10"/>
      <c r="AD1820" s="10"/>
      <c r="AE1820" s="10"/>
      <c r="AF1820" s="10"/>
      <c r="AG1820" s="11" t="s">
        <v>114</v>
      </c>
    </row>
    <row r="1821" ht="14.25" hidden="1" customHeight="1">
      <c r="A1821" s="1" t="s">
        <v>4433</v>
      </c>
      <c r="B1821" s="1" t="s">
        <v>4538</v>
      </c>
      <c r="C1821" s="1" t="s">
        <v>4539</v>
      </c>
      <c r="D1821" s="1" t="s">
        <v>4540</v>
      </c>
      <c r="E1821" s="1" t="s">
        <v>4541</v>
      </c>
      <c r="F1821" s="1" t="s">
        <v>4542</v>
      </c>
      <c r="G1821" s="3">
        <v>11579.0</v>
      </c>
      <c r="H1821" s="3">
        <v>184.21</v>
      </c>
      <c r="I1821" s="4">
        <v>2132967.59</v>
      </c>
      <c r="J1821" s="5">
        <v>0.0207179528172729</v>
      </c>
      <c r="K1821" s="6">
        <v>1.0295262321E8</v>
      </c>
      <c r="L1821" s="7">
        <v>3400001.0</v>
      </c>
      <c r="M1821" s="8">
        <v>30.28017439</v>
      </c>
      <c r="N1821" s="9" t="str">
        <f t="shared" si="1"/>
        <v> </v>
      </c>
      <c r="O1821" s="9" t="str">
        <f t="shared" si="2"/>
        <v> </v>
      </c>
      <c r="P1821" s="10" t="str">
        <f t="shared" si="3"/>
        <v> </v>
      </c>
      <c r="Q1821" s="9" t="str">
        <f t="shared" si="4"/>
        <v> </v>
      </c>
      <c r="R1821" s="10" t="str">
        <f t="shared" si="7"/>
        <v> </v>
      </c>
      <c r="S1821" s="9" t="str">
        <f t="shared" si="6"/>
        <v> </v>
      </c>
      <c r="T1821" s="1" t="s">
        <v>4542</v>
      </c>
      <c r="U1821" s="1" t="s">
        <v>1274</v>
      </c>
      <c r="AB1821" s="10"/>
      <c r="AC1821" s="10"/>
      <c r="AD1821" s="10"/>
      <c r="AE1821" s="10"/>
      <c r="AF1821" s="10"/>
      <c r="AG1821" s="11" t="s">
        <v>114</v>
      </c>
    </row>
    <row r="1822" ht="14.25" hidden="1" customHeight="1">
      <c r="A1822" s="1" t="s">
        <v>4433</v>
      </c>
      <c r="B1822" s="1" t="s">
        <v>4543</v>
      </c>
      <c r="C1822" s="1" t="s">
        <v>4544</v>
      </c>
      <c r="D1822" s="1" t="s">
        <v>2674</v>
      </c>
      <c r="E1822" s="1" t="s">
        <v>2675</v>
      </c>
      <c r="F1822" s="1" t="s">
        <v>2676</v>
      </c>
      <c r="G1822" s="3">
        <v>2370.0</v>
      </c>
      <c r="H1822" s="3">
        <v>981.2</v>
      </c>
      <c r="I1822" s="4">
        <v>2325444.0</v>
      </c>
      <c r="J1822" s="5">
        <v>0.0225875157677433</v>
      </c>
      <c r="K1822" s="6">
        <v>1.0295262321E8</v>
      </c>
      <c r="L1822" s="7">
        <v>3400001.0</v>
      </c>
      <c r="M1822" s="8">
        <v>30.28017439</v>
      </c>
      <c r="N1822" s="9" t="str">
        <f t="shared" si="1"/>
        <v> </v>
      </c>
      <c r="O1822" s="9" t="str">
        <f t="shared" si="2"/>
        <v> </v>
      </c>
      <c r="P1822" s="10" t="str">
        <f t="shared" si="3"/>
        <v> </v>
      </c>
      <c r="Q1822" s="9" t="str">
        <f t="shared" si="4"/>
        <v> </v>
      </c>
      <c r="R1822" s="10" t="str">
        <f t="shared" si="7"/>
        <v> </v>
      </c>
      <c r="S1822" s="9" t="str">
        <f t="shared" si="6"/>
        <v> </v>
      </c>
      <c r="T1822" s="1" t="s">
        <v>2676</v>
      </c>
      <c r="U1822" s="1" t="s">
        <v>1274</v>
      </c>
      <c r="AB1822" s="10"/>
      <c r="AC1822" s="10"/>
      <c r="AD1822" s="10"/>
      <c r="AE1822" s="10"/>
      <c r="AF1822" s="10"/>
      <c r="AG1822" s="11" t="s">
        <v>114</v>
      </c>
    </row>
    <row r="1823" ht="14.25" hidden="1" customHeight="1">
      <c r="A1823" s="1" t="s">
        <v>4433</v>
      </c>
      <c r="B1823" s="1" t="s">
        <v>4545</v>
      </c>
      <c r="C1823" s="1" t="s">
        <v>4546</v>
      </c>
      <c r="D1823" s="1" t="s">
        <v>4547</v>
      </c>
      <c r="E1823" s="1" t="s">
        <v>4548</v>
      </c>
      <c r="F1823" s="1" t="s">
        <v>4549</v>
      </c>
      <c r="G1823" s="3">
        <v>148582.0</v>
      </c>
      <c r="H1823" s="3">
        <v>31.03</v>
      </c>
      <c r="I1823" s="4">
        <v>4610499.46</v>
      </c>
      <c r="J1823" s="5">
        <v>0.0447827293411159</v>
      </c>
      <c r="K1823" s="6">
        <v>1.0295262321E8</v>
      </c>
      <c r="L1823" s="7">
        <v>3400001.0</v>
      </c>
      <c r="M1823" s="8">
        <v>30.28017439</v>
      </c>
      <c r="N1823" s="9" t="str">
        <f t="shared" si="1"/>
        <v> </v>
      </c>
      <c r="O1823" s="9" t="str">
        <f t="shared" si="2"/>
        <v> </v>
      </c>
      <c r="P1823" s="10" t="str">
        <f t="shared" si="3"/>
        <v> </v>
      </c>
      <c r="Q1823" s="9" t="str">
        <f t="shared" si="4"/>
        <v> </v>
      </c>
      <c r="R1823" s="10" t="str">
        <f t="shared" si="7"/>
        <v> </v>
      </c>
      <c r="S1823" s="9" t="str">
        <f t="shared" si="6"/>
        <v> </v>
      </c>
      <c r="T1823" s="1" t="s">
        <v>4549</v>
      </c>
      <c r="U1823" s="1" t="s">
        <v>1274</v>
      </c>
      <c r="AB1823" s="10"/>
      <c r="AC1823" s="10"/>
      <c r="AD1823" s="10"/>
      <c r="AE1823" s="10"/>
      <c r="AF1823" s="10"/>
      <c r="AG1823" s="11" t="s">
        <v>114</v>
      </c>
    </row>
    <row r="1824" ht="14.25" hidden="1" customHeight="1">
      <c r="A1824" s="1" t="s">
        <v>4433</v>
      </c>
      <c r="B1824" s="1" t="s">
        <v>4550</v>
      </c>
      <c r="C1824" s="1" t="s">
        <v>4551</v>
      </c>
      <c r="D1824" s="1" t="s">
        <v>3966</v>
      </c>
      <c r="E1824" s="1" t="s">
        <v>3967</v>
      </c>
      <c r="F1824" s="1" t="s">
        <v>3968</v>
      </c>
      <c r="G1824" s="3">
        <v>20039.0</v>
      </c>
      <c r="H1824" s="3">
        <v>104.44</v>
      </c>
      <c r="I1824" s="4">
        <v>2092873.16</v>
      </c>
      <c r="J1824" s="5">
        <v>0.0203285073738119</v>
      </c>
      <c r="K1824" s="6">
        <v>1.0295262321E8</v>
      </c>
      <c r="L1824" s="7">
        <v>3400001.0</v>
      </c>
      <c r="M1824" s="8">
        <v>30.28017439</v>
      </c>
      <c r="N1824" s="9" t="str">
        <f t="shared" si="1"/>
        <v> </v>
      </c>
      <c r="O1824" s="9" t="str">
        <f t="shared" si="2"/>
        <v> </v>
      </c>
      <c r="P1824" s="10" t="str">
        <f t="shared" si="3"/>
        <v> </v>
      </c>
      <c r="Q1824" s="9" t="str">
        <f t="shared" si="4"/>
        <v> </v>
      </c>
      <c r="R1824" s="10" t="str">
        <f t="shared" si="7"/>
        <v> </v>
      </c>
      <c r="S1824" s="9" t="str">
        <f t="shared" si="6"/>
        <v> </v>
      </c>
      <c r="T1824" s="1" t="s">
        <v>3968</v>
      </c>
      <c r="U1824" s="1" t="s">
        <v>1274</v>
      </c>
      <c r="AB1824" s="10"/>
      <c r="AC1824" s="10"/>
      <c r="AD1824" s="10"/>
      <c r="AE1824" s="10"/>
      <c r="AF1824" s="10"/>
      <c r="AG1824" s="11" t="s">
        <v>114</v>
      </c>
    </row>
    <row r="1825" ht="14.25" hidden="1" customHeight="1">
      <c r="A1825" s="1" t="s">
        <v>4433</v>
      </c>
      <c r="B1825" s="1" t="s">
        <v>4552</v>
      </c>
      <c r="C1825" s="1" t="s">
        <v>4553</v>
      </c>
      <c r="D1825" s="1" t="s">
        <v>4554</v>
      </c>
      <c r="E1825" s="1" t="s">
        <v>4555</v>
      </c>
      <c r="F1825" s="1" t="s">
        <v>4556</v>
      </c>
      <c r="G1825" s="3">
        <v>19577.0</v>
      </c>
      <c r="H1825" s="3">
        <v>23.13</v>
      </c>
      <c r="I1825" s="4">
        <v>452816.01</v>
      </c>
      <c r="J1825" s="5">
        <v>0.0043982950205473</v>
      </c>
      <c r="K1825" s="6">
        <v>1.0295262321E8</v>
      </c>
      <c r="L1825" s="7">
        <v>3400001.0</v>
      </c>
      <c r="M1825" s="8">
        <v>30.28017439</v>
      </c>
      <c r="N1825" s="9" t="str">
        <f t="shared" si="1"/>
        <v> </v>
      </c>
      <c r="O1825" s="9" t="str">
        <f t="shared" si="2"/>
        <v> </v>
      </c>
      <c r="P1825" s="10" t="str">
        <f t="shared" si="3"/>
        <v> </v>
      </c>
      <c r="Q1825" s="9" t="str">
        <f t="shared" si="4"/>
        <v> </v>
      </c>
      <c r="R1825" s="10" t="str">
        <f t="shared" si="7"/>
        <v> </v>
      </c>
      <c r="S1825" s="9" t="str">
        <f t="shared" si="6"/>
        <v> </v>
      </c>
      <c r="T1825" s="1" t="s">
        <v>4556</v>
      </c>
      <c r="U1825" s="1" t="s">
        <v>1274</v>
      </c>
      <c r="AB1825" s="10"/>
      <c r="AC1825" s="10"/>
      <c r="AD1825" s="10"/>
      <c r="AE1825" s="10"/>
      <c r="AF1825" s="10"/>
      <c r="AG1825" s="11" t="s">
        <v>114</v>
      </c>
    </row>
    <row r="1826" ht="14.25" hidden="1" customHeight="1">
      <c r="A1826" s="1" t="s">
        <v>4433</v>
      </c>
      <c r="B1826" s="1" t="s">
        <v>4557</v>
      </c>
      <c r="C1826" s="1" t="s">
        <v>549</v>
      </c>
      <c r="D1826" s="1" t="s">
        <v>550</v>
      </c>
      <c r="E1826" s="1" t="s">
        <v>551</v>
      </c>
      <c r="F1826" s="1" t="s">
        <v>552</v>
      </c>
      <c r="G1826" s="3">
        <v>71559.0</v>
      </c>
      <c r="H1826" s="3">
        <v>136.53</v>
      </c>
      <c r="I1826" s="4">
        <v>9769950.27</v>
      </c>
      <c r="J1826" s="5">
        <v>0.0948975360291166</v>
      </c>
      <c r="K1826" s="6">
        <v>1.0295262321E8</v>
      </c>
      <c r="L1826" s="7">
        <v>3400001.0</v>
      </c>
      <c r="M1826" s="8">
        <v>30.28017439</v>
      </c>
      <c r="N1826" s="9" t="str">
        <f t="shared" si="1"/>
        <v> </v>
      </c>
      <c r="O1826" s="9" t="str">
        <f t="shared" si="2"/>
        <v> </v>
      </c>
      <c r="P1826" s="10" t="str">
        <f t="shared" si="3"/>
        <v> </v>
      </c>
      <c r="Q1826" s="9" t="str">
        <f t="shared" si="4"/>
        <v> </v>
      </c>
      <c r="R1826" s="10" t="str">
        <f t="shared" si="7"/>
        <v> </v>
      </c>
      <c r="S1826" s="9" t="str">
        <f t="shared" si="6"/>
        <v> </v>
      </c>
      <c r="T1826" s="1" t="s">
        <v>552</v>
      </c>
      <c r="U1826" s="1" t="s">
        <v>1274</v>
      </c>
      <c r="AB1826" s="10"/>
      <c r="AC1826" s="10"/>
      <c r="AD1826" s="10"/>
      <c r="AE1826" s="10"/>
      <c r="AF1826" s="10"/>
      <c r="AG1826" s="11" t="s">
        <v>114</v>
      </c>
    </row>
    <row r="1827" ht="14.25" hidden="1" customHeight="1">
      <c r="A1827" s="1" t="s">
        <v>4433</v>
      </c>
      <c r="B1827" s="1" t="s">
        <v>4558</v>
      </c>
      <c r="C1827" s="1" t="s">
        <v>4559</v>
      </c>
      <c r="D1827" s="1" t="s">
        <v>4560</v>
      </c>
      <c r="E1827" s="1" t="s">
        <v>4561</v>
      </c>
      <c r="F1827" s="1" t="s">
        <v>4562</v>
      </c>
      <c r="G1827" s="3">
        <v>11545.0</v>
      </c>
      <c r="H1827" s="3">
        <v>260.83</v>
      </c>
      <c r="I1827" s="4">
        <v>3011282.35</v>
      </c>
      <c r="J1827" s="5">
        <v>0.0292492046945667</v>
      </c>
      <c r="K1827" s="6">
        <v>1.0295262321E8</v>
      </c>
      <c r="L1827" s="7">
        <v>3400001.0</v>
      </c>
      <c r="M1827" s="8">
        <v>30.28017439</v>
      </c>
      <c r="N1827" s="9" t="str">
        <f t="shared" si="1"/>
        <v> </v>
      </c>
      <c r="O1827" s="9" t="str">
        <f t="shared" si="2"/>
        <v> </v>
      </c>
      <c r="P1827" s="10" t="str">
        <f t="shared" si="3"/>
        <v> </v>
      </c>
      <c r="Q1827" s="9" t="str">
        <f t="shared" si="4"/>
        <v> </v>
      </c>
      <c r="R1827" s="10" t="str">
        <f t="shared" si="7"/>
        <v> </v>
      </c>
      <c r="S1827" s="9" t="str">
        <f t="shared" si="6"/>
        <v> </v>
      </c>
      <c r="T1827" s="1" t="s">
        <v>4562</v>
      </c>
      <c r="U1827" s="1" t="s">
        <v>1274</v>
      </c>
      <c r="AB1827" s="10"/>
      <c r="AC1827" s="10"/>
      <c r="AD1827" s="10"/>
      <c r="AE1827" s="10"/>
      <c r="AF1827" s="10"/>
      <c r="AG1827" s="11" t="s">
        <v>114</v>
      </c>
    </row>
    <row r="1828" ht="14.25" hidden="1" customHeight="1">
      <c r="A1828" s="1" t="s">
        <v>4433</v>
      </c>
      <c r="B1828" s="1" t="s">
        <v>4563</v>
      </c>
      <c r="C1828" s="1" t="s">
        <v>4564</v>
      </c>
      <c r="D1828" s="1" t="s">
        <v>4565</v>
      </c>
      <c r="E1828" s="1" t="s">
        <v>4566</v>
      </c>
      <c r="F1828" s="1" t="s">
        <v>4567</v>
      </c>
      <c r="G1828" s="3">
        <v>3929.0</v>
      </c>
      <c r="H1828" s="3">
        <v>355.03</v>
      </c>
      <c r="I1828" s="4">
        <v>1394912.87</v>
      </c>
      <c r="J1828" s="5">
        <v>0.0135490755510573</v>
      </c>
      <c r="K1828" s="6">
        <v>1.0295262321E8</v>
      </c>
      <c r="L1828" s="7">
        <v>3400001.0</v>
      </c>
      <c r="M1828" s="8">
        <v>30.28017439</v>
      </c>
      <c r="N1828" s="9" t="str">
        <f t="shared" si="1"/>
        <v> </v>
      </c>
      <c r="O1828" s="9" t="str">
        <f t="shared" si="2"/>
        <v> </v>
      </c>
      <c r="P1828" s="10" t="str">
        <f t="shared" si="3"/>
        <v> </v>
      </c>
      <c r="Q1828" s="9" t="str">
        <f t="shared" si="4"/>
        <v> </v>
      </c>
      <c r="R1828" s="10" t="str">
        <f t="shared" si="7"/>
        <v> </v>
      </c>
      <c r="S1828" s="9" t="str">
        <f t="shared" si="6"/>
        <v> </v>
      </c>
      <c r="T1828" s="1" t="s">
        <v>4567</v>
      </c>
      <c r="U1828" s="1" t="s">
        <v>1274</v>
      </c>
      <c r="AB1828" s="10"/>
      <c r="AC1828" s="10"/>
      <c r="AD1828" s="10"/>
      <c r="AE1828" s="10"/>
      <c r="AF1828" s="10"/>
      <c r="AG1828" s="11" t="s">
        <v>114</v>
      </c>
    </row>
    <row r="1829" ht="14.25" hidden="1" customHeight="1">
      <c r="A1829" s="1" t="s">
        <v>4433</v>
      </c>
      <c r="B1829" s="1" t="s">
        <v>4568</v>
      </c>
      <c r="C1829" s="1" t="s">
        <v>4569</v>
      </c>
      <c r="D1829" s="1" t="s">
        <v>4570</v>
      </c>
      <c r="E1829" s="1" t="s">
        <v>4571</v>
      </c>
      <c r="F1829" s="1" t="s">
        <v>4572</v>
      </c>
      <c r="G1829" s="3">
        <v>7072.0</v>
      </c>
      <c r="H1829" s="3">
        <v>71.62</v>
      </c>
      <c r="I1829" s="4">
        <v>506496.64</v>
      </c>
      <c r="J1829" s="5">
        <v>0.0049197060184244</v>
      </c>
      <c r="K1829" s="6">
        <v>1.0295262321E8</v>
      </c>
      <c r="L1829" s="7">
        <v>3400001.0</v>
      </c>
      <c r="M1829" s="8">
        <v>30.28017439</v>
      </c>
      <c r="N1829" s="9" t="str">
        <f t="shared" si="1"/>
        <v> </v>
      </c>
      <c r="O1829" s="9" t="str">
        <f t="shared" si="2"/>
        <v> </v>
      </c>
      <c r="P1829" s="10" t="str">
        <f t="shared" si="3"/>
        <v> </v>
      </c>
      <c r="Q1829" s="9" t="str">
        <f t="shared" si="4"/>
        <v> </v>
      </c>
      <c r="R1829" s="10" t="str">
        <f t="shared" si="7"/>
        <v> </v>
      </c>
      <c r="S1829" s="9" t="str">
        <f t="shared" si="6"/>
        <v> </v>
      </c>
      <c r="T1829" s="1" t="s">
        <v>4572</v>
      </c>
      <c r="U1829" s="1" t="s">
        <v>1274</v>
      </c>
      <c r="AB1829" s="10"/>
      <c r="AC1829" s="10"/>
      <c r="AD1829" s="10"/>
      <c r="AE1829" s="10"/>
      <c r="AF1829" s="10"/>
      <c r="AG1829" s="11" t="s">
        <v>114</v>
      </c>
    </row>
    <row r="1830" ht="14.25" hidden="1" customHeight="1">
      <c r="A1830" s="1" t="s">
        <v>4433</v>
      </c>
      <c r="B1830" s="1" t="s">
        <v>4573</v>
      </c>
      <c r="C1830" s="1" t="s">
        <v>574</v>
      </c>
      <c r="D1830" s="1" t="s">
        <v>575</v>
      </c>
      <c r="E1830" s="1" t="s">
        <v>576</v>
      </c>
      <c r="F1830" s="1" t="s">
        <v>577</v>
      </c>
      <c r="G1830" s="3">
        <v>3633.0</v>
      </c>
      <c r="H1830" s="3">
        <v>92.8</v>
      </c>
      <c r="I1830" s="4">
        <v>337142.4</v>
      </c>
      <c r="J1830" s="5">
        <v>0.0032747334599219</v>
      </c>
      <c r="K1830" s="6">
        <v>1.0295262321E8</v>
      </c>
      <c r="L1830" s="7">
        <v>3400001.0</v>
      </c>
      <c r="M1830" s="8">
        <v>30.28017439</v>
      </c>
      <c r="N1830" s="9" t="str">
        <f t="shared" si="1"/>
        <v> </v>
      </c>
      <c r="O1830" s="9" t="str">
        <f t="shared" si="2"/>
        <v> </v>
      </c>
      <c r="P1830" s="10" t="str">
        <f t="shared" si="3"/>
        <v> </v>
      </c>
      <c r="Q1830" s="9" t="str">
        <f t="shared" si="4"/>
        <v> </v>
      </c>
      <c r="R1830" s="10" t="str">
        <f t="shared" si="7"/>
        <v> </v>
      </c>
      <c r="S1830" s="9" t="str">
        <f t="shared" si="6"/>
        <v> </v>
      </c>
      <c r="T1830" s="1" t="s">
        <v>577</v>
      </c>
      <c r="U1830" s="1" t="s">
        <v>1274</v>
      </c>
      <c r="AB1830" s="10"/>
      <c r="AC1830" s="10"/>
      <c r="AD1830" s="10"/>
      <c r="AE1830" s="10"/>
      <c r="AF1830" s="10"/>
      <c r="AG1830" s="11" t="s">
        <v>114</v>
      </c>
    </row>
    <row r="1831" ht="14.25" hidden="1" customHeight="1">
      <c r="A1831" s="1" t="s">
        <v>4433</v>
      </c>
      <c r="B1831" s="1" t="s">
        <v>4574</v>
      </c>
      <c r="C1831" s="1" t="s">
        <v>4575</v>
      </c>
      <c r="D1831" s="1" t="s">
        <v>4576</v>
      </c>
      <c r="E1831" s="1" t="s">
        <v>4577</v>
      </c>
      <c r="F1831" s="1" t="s">
        <v>4578</v>
      </c>
      <c r="G1831" s="3">
        <v>8137.0</v>
      </c>
      <c r="H1831" s="3">
        <v>564.71</v>
      </c>
      <c r="I1831" s="4">
        <v>4595045.27</v>
      </c>
      <c r="J1831" s="5">
        <v>0.0446326196157032</v>
      </c>
      <c r="K1831" s="6">
        <v>1.0295262321E8</v>
      </c>
      <c r="L1831" s="7">
        <v>3400001.0</v>
      </c>
      <c r="M1831" s="8">
        <v>30.28017439</v>
      </c>
      <c r="N1831" s="9" t="str">
        <f t="shared" si="1"/>
        <v> </v>
      </c>
      <c r="O1831" s="9" t="str">
        <f t="shared" si="2"/>
        <v> </v>
      </c>
      <c r="P1831" s="10" t="str">
        <f t="shared" si="3"/>
        <v> </v>
      </c>
      <c r="Q1831" s="9" t="str">
        <f t="shared" si="4"/>
        <v> </v>
      </c>
      <c r="R1831" s="10" t="str">
        <f t="shared" si="7"/>
        <v> </v>
      </c>
      <c r="S1831" s="9" t="str">
        <f t="shared" si="6"/>
        <v> </v>
      </c>
      <c r="T1831" s="1" t="s">
        <v>4578</v>
      </c>
      <c r="U1831" s="1" t="s">
        <v>1274</v>
      </c>
      <c r="AB1831" s="10"/>
      <c r="AC1831" s="10"/>
      <c r="AD1831" s="10"/>
      <c r="AE1831" s="10"/>
      <c r="AF1831" s="10"/>
      <c r="AG1831" s="11" t="s">
        <v>114</v>
      </c>
    </row>
    <row r="1832" ht="14.25" hidden="1" customHeight="1">
      <c r="A1832" s="1" t="s">
        <v>4433</v>
      </c>
      <c r="B1832" s="1" t="s">
        <v>4579</v>
      </c>
      <c r="C1832" s="1" t="s">
        <v>1133</v>
      </c>
      <c r="D1832" s="1" t="s">
        <v>1134</v>
      </c>
      <c r="E1832" s="1" t="s">
        <v>1135</v>
      </c>
      <c r="F1832" s="1" t="s">
        <v>1136</v>
      </c>
      <c r="G1832" s="3">
        <v>4090.0</v>
      </c>
      <c r="H1832" s="3">
        <v>527.24</v>
      </c>
      <c r="I1832" s="4">
        <v>2156411.6</v>
      </c>
      <c r="J1832" s="5">
        <v>0.0209456693073428</v>
      </c>
      <c r="K1832" s="6">
        <v>1.0295262321E8</v>
      </c>
      <c r="L1832" s="7">
        <v>3400001.0</v>
      </c>
      <c r="M1832" s="8">
        <v>30.28017439</v>
      </c>
      <c r="N1832" s="9" t="str">
        <f t="shared" si="1"/>
        <v> </v>
      </c>
      <c r="O1832" s="9" t="str">
        <f t="shared" si="2"/>
        <v> </v>
      </c>
      <c r="P1832" s="10" t="str">
        <f t="shared" si="3"/>
        <v> </v>
      </c>
      <c r="Q1832" s="9" t="str">
        <f t="shared" si="4"/>
        <v> </v>
      </c>
      <c r="R1832" s="10" t="str">
        <f t="shared" si="7"/>
        <v> </v>
      </c>
      <c r="S1832" s="9" t="str">
        <f t="shared" si="6"/>
        <v> </v>
      </c>
      <c r="T1832" s="1" t="s">
        <v>1136</v>
      </c>
      <c r="U1832" s="1" t="s">
        <v>1274</v>
      </c>
      <c r="AB1832" s="10"/>
      <c r="AC1832" s="10"/>
      <c r="AD1832" s="10"/>
      <c r="AE1832" s="10"/>
      <c r="AF1832" s="10"/>
      <c r="AG1832" s="11" t="s">
        <v>114</v>
      </c>
    </row>
    <row r="1833" ht="14.25" hidden="1" customHeight="1">
      <c r="A1833" s="1" t="s">
        <v>4433</v>
      </c>
      <c r="B1833" s="1" t="s">
        <v>4580</v>
      </c>
      <c r="C1833" s="1" t="s">
        <v>4581</v>
      </c>
      <c r="D1833" s="1" t="s">
        <v>4582</v>
      </c>
      <c r="E1833" s="1" t="s">
        <v>4583</v>
      </c>
      <c r="F1833" s="1" t="s">
        <v>4584</v>
      </c>
      <c r="G1833" s="3">
        <v>1496.0</v>
      </c>
      <c r="H1833" s="3">
        <v>221.64</v>
      </c>
      <c r="I1833" s="4">
        <v>331573.44</v>
      </c>
      <c r="J1833" s="5">
        <v>0.0032206410062615</v>
      </c>
      <c r="K1833" s="6">
        <v>1.0295262321E8</v>
      </c>
      <c r="L1833" s="7">
        <v>3400001.0</v>
      </c>
      <c r="M1833" s="8">
        <v>30.28017439</v>
      </c>
      <c r="N1833" s="9" t="str">
        <f t="shared" si="1"/>
        <v> </v>
      </c>
      <c r="O1833" s="9" t="str">
        <f t="shared" si="2"/>
        <v> </v>
      </c>
      <c r="P1833" s="10" t="str">
        <f t="shared" si="3"/>
        <v> </v>
      </c>
      <c r="Q1833" s="9" t="str">
        <f t="shared" si="4"/>
        <v> </v>
      </c>
      <c r="R1833" s="10" t="str">
        <f t="shared" si="7"/>
        <v> </v>
      </c>
      <c r="S1833" s="9" t="str">
        <f t="shared" si="6"/>
        <v> </v>
      </c>
      <c r="T1833" s="1" t="s">
        <v>4584</v>
      </c>
      <c r="U1833" s="1" t="s">
        <v>1274</v>
      </c>
      <c r="AB1833" s="10"/>
      <c r="AC1833" s="10"/>
      <c r="AD1833" s="10"/>
      <c r="AE1833" s="10"/>
      <c r="AF1833" s="10"/>
      <c r="AG1833" s="11" t="s">
        <v>114</v>
      </c>
    </row>
    <row r="1834" ht="14.25" hidden="1" customHeight="1">
      <c r="A1834" s="1" t="s">
        <v>4433</v>
      </c>
      <c r="B1834" s="1" t="s">
        <v>4585</v>
      </c>
      <c r="C1834" s="1" t="s">
        <v>1138</v>
      </c>
      <c r="D1834" s="1" t="s">
        <v>1139</v>
      </c>
      <c r="E1834" s="1" t="s">
        <v>1140</v>
      </c>
      <c r="F1834" s="1" t="s">
        <v>1141</v>
      </c>
      <c r="G1834" s="3">
        <v>308.0</v>
      </c>
      <c r="H1834" s="3">
        <v>86.71</v>
      </c>
      <c r="I1834" s="4">
        <v>26706.68</v>
      </c>
      <c r="J1834" s="5">
        <v>2.594074747033E-4</v>
      </c>
      <c r="K1834" s="6">
        <v>1.0295262321E8</v>
      </c>
      <c r="L1834" s="7">
        <v>3400001.0</v>
      </c>
      <c r="M1834" s="8">
        <v>30.28017439</v>
      </c>
      <c r="N1834" s="9" t="str">
        <f t="shared" si="1"/>
        <v> </v>
      </c>
      <c r="O1834" s="9" t="str">
        <f t="shared" si="2"/>
        <v> </v>
      </c>
      <c r="P1834" s="10" t="str">
        <f t="shared" si="3"/>
        <v> </v>
      </c>
      <c r="Q1834" s="9" t="str">
        <f t="shared" si="4"/>
        <v> </v>
      </c>
      <c r="R1834" s="10" t="str">
        <f t="shared" si="7"/>
        <v> </v>
      </c>
      <c r="S1834" s="9" t="str">
        <f t="shared" si="6"/>
        <v> </v>
      </c>
      <c r="T1834" s="1" t="s">
        <v>1141</v>
      </c>
      <c r="U1834" s="1" t="s">
        <v>1274</v>
      </c>
      <c r="AB1834" s="10"/>
      <c r="AC1834" s="10"/>
      <c r="AD1834" s="10"/>
      <c r="AE1834" s="10"/>
      <c r="AF1834" s="10"/>
      <c r="AG1834" s="11" t="s">
        <v>114</v>
      </c>
    </row>
    <row r="1835" ht="14.25" hidden="1" customHeight="1">
      <c r="A1835" s="1" t="s">
        <v>4433</v>
      </c>
      <c r="B1835" s="1" t="s">
        <v>4586</v>
      </c>
      <c r="C1835" s="1" t="s">
        <v>4587</v>
      </c>
      <c r="D1835" s="1" t="s">
        <v>4588</v>
      </c>
      <c r="E1835" s="1" t="s">
        <v>4589</v>
      </c>
      <c r="F1835" s="1" t="s">
        <v>4590</v>
      </c>
      <c r="G1835" s="3">
        <v>28029.0</v>
      </c>
      <c r="H1835" s="3">
        <v>129.18</v>
      </c>
      <c r="I1835" s="4">
        <v>3620786.22</v>
      </c>
      <c r="J1835" s="5">
        <v>0.0351694411200087</v>
      </c>
      <c r="K1835" s="6">
        <v>1.0295262321E8</v>
      </c>
      <c r="L1835" s="7">
        <v>3400001.0</v>
      </c>
      <c r="M1835" s="8">
        <v>30.28017439</v>
      </c>
      <c r="N1835" s="9" t="str">
        <f t="shared" si="1"/>
        <v> </v>
      </c>
      <c r="O1835" s="9" t="str">
        <f t="shared" si="2"/>
        <v> </v>
      </c>
      <c r="P1835" s="10" t="str">
        <f t="shared" si="3"/>
        <v> </v>
      </c>
      <c r="Q1835" s="9" t="str">
        <f t="shared" si="4"/>
        <v> </v>
      </c>
      <c r="R1835" s="10" t="str">
        <f t="shared" si="7"/>
        <v> </v>
      </c>
      <c r="S1835" s="9" t="str">
        <f t="shared" si="6"/>
        <v> </v>
      </c>
      <c r="T1835" s="1" t="s">
        <v>4590</v>
      </c>
      <c r="U1835" s="1" t="s">
        <v>1274</v>
      </c>
      <c r="AB1835" s="10"/>
      <c r="AC1835" s="10"/>
      <c r="AD1835" s="10"/>
      <c r="AE1835" s="10"/>
      <c r="AF1835" s="10"/>
      <c r="AG1835" s="11" t="s">
        <v>114</v>
      </c>
    </row>
    <row r="1836" ht="14.25" hidden="1" customHeight="1">
      <c r="A1836" s="1" t="s">
        <v>4433</v>
      </c>
      <c r="B1836" s="1" t="s">
        <v>113</v>
      </c>
      <c r="C1836" s="1" t="s">
        <v>113</v>
      </c>
      <c r="G1836" s="3">
        <v>4269561.24</v>
      </c>
      <c r="H1836" s="3">
        <v>1.0</v>
      </c>
      <c r="I1836" s="4">
        <v>4269561.24</v>
      </c>
      <c r="J1836" s="5">
        <v>0.0414711263009755</v>
      </c>
      <c r="K1836" s="6">
        <v>1.0295262321E8</v>
      </c>
      <c r="L1836" s="7">
        <v>3400001.0</v>
      </c>
      <c r="M1836" s="8">
        <v>30.28017439</v>
      </c>
      <c r="N1836" s="9" t="str">
        <f t="shared" si="1"/>
        <v> </v>
      </c>
      <c r="O1836" s="9" t="str">
        <f t="shared" si="2"/>
        <v> </v>
      </c>
      <c r="P1836" s="10" t="str">
        <f t="shared" si="3"/>
        <v> </v>
      </c>
      <c r="Q1836" s="9" t="str">
        <f t="shared" si="4"/>
        <v> </v>
      </c>
      <c r="R1836" s="10" t="str">
        <f t="shared" si="7"/>
        <v> </v>
      </c>
      <c r="S1836" s="9" t="str">
        <f t="shared" si="6"/>
        <v> </v>
      </c>
      <c r="T1836" s="1" t="s">
        <v>113</v>
      </c>
      <c r="U1836" s="1" t="s">
        <v>113</v>
      </c>
      <c r="AB1836" s="10"/>
      <c r="AC1836" s="10"/>
      <c r="AD1836" s="10"/>
      <c r="AE1836" s="10"/>
      <c r="AF1836" s="10"/>
      <c r="AG1836" s="11" t="s">
        <v>114</v>
      </c>
    </row>
    <row r="1837" ht="14.25" hidden="1" customHeight="1">
      <c r="G1837" s="3"/>
      <c r="H1837" s="3"/>
      <c r="I1837" s="4"/>
      <c r="J1837" s="5"/>
      <c r="K1837" s="6"/>
      <c r="L1837" s="7"/>
      <c r="M1837" s="8"/>
      <c r="N1837" s="9" t="str">
        <f t="shared" si="1"/>
        <v> </v>
      </c>
      <c r="O1837" s="9" t="str">
        <f t="shared" si="2"/>
        <v> </v>
      </c>
      <c r="P1837" s="10" t="str">
        <f t="shared" si="3"/>
        <v> </v>
      </c>
      <c r="Q1837" s="9" t="str">
        <f t="shared" si="4"/>
        <v> </v>
      </c>
      <c r="R1837" s="10" t="str">
        <f t="shared" si="7"/>
        <v> </v>
      </c>
      <c r="S1837" s="9" t="str">
        <f t="shared" si="6"/>
        <v> </v>
      </c>
      <c r="AB1837" s="10"/>
      <c r="AC1837" s="10"/>
      <c r="AD1837" s="10"/>
      <c r="AE1837" s="10"/>
      <c r="AF1837" s="10"/>
      <c r="AG1837" s="11" t="s">
        <v>114</v>
      </c>
    </row>
    <row r="1838" ht="14.25" hidden="1" customHeight="1">
      <c r="A1838" s="1" t="s">
        <v>4591</v>
      </c>
      <c r="B1838" s="1" t="s">
        <v>4592</v>
      </c>
      <c r="C1838" s="1" t="s">
        <v>4592</v>
      </c>
      <c r="F1838" s="1" t="s">
        <v>4593</v>
      </c>
      <c r="G1838" s="3">
        <v>2000.0</v>
      </c>
      <c r="H1838" s="3">
        <v>0.01</v>
      </c>
      <c r="I1838" s="4">
        <v>2000.0</v>
      </c>
      <c r="J1838" s="5">
        <v>1.779672263843653E-5</v>
      </c>
      <c r="K1838" s="6">
        <v>1.1238024217E8</v>
      </c>
      <c r="L1838" s="7">
        <v>4500001.0</v>
      </c>
      <c r="M1838" s="8">
        <v>24.9733816</v>
      </c>
      <c r="N1838" s="9" t="str">
        <f t="shared" si="1"/>
        <v> </v>
      </c>
      <c r="O1838" s="9" t="str">
        <f t="shared" si="2"/>
        <v> </v>
      </c>
      <c r="P1838" s="10" t="str">
        <f t="shared" si="3"/>
        <v> </v>
      </c>
      <c r="Q1838" s="9" t="str">
        <f t="shared" si="4"/>
        <v> </v>
      </c>
      <c r="R1838" s="10" t="str">
        <f t="shared" si="7"/>
        <v> </v>
      </c>
      <c r="S1838" s="9" t="str">
        <f t="shared" si="6"/>
        <v> </v>
      </c>
      <c r="T1838" s="1" t="s">
        <v>4593</v>
      </c>
      <c r="U1838" s="1" t="s">
        <v>63</v>
      </c>
      <c r="AB1838" s="10"/>
      <c r="AC1838" s="10"/>
      <c r="AD1838" s="10"/>
      <c r="AE1838" s="10"/>
      <c r="AF1838" s="10"/>
      <c r="AG1838" s="11" t="s">
        <v>114</v>
      </c>
    </row>
    <row r="1839" ht="14.25" hidden="1" customHeight="1">
      <c r="A1839" s="1" t="s">
        <v>4591</v>
      </c>
      <c r="B1839" s="1" t="s">
        <v>4594</v>
      </c>
      <c r="C1839" s="1" t="s">
        <v>4594</v>
      </c>
      <c r="F1839" s="1" t="s">
        <v>4594</v>
      </c>
      <c r="G1839" s="3">
        <v>19493.0</v>
      </c>
      <c r="H1839" s="3">
        <v>175.0709</v>
      </c>
      <c r="I1839" s="4">
        <v>3412657.05</v>
      </c>
      <c r="J1839" s="5">
        <v>0.0303670554894775</v>
      </c>
      <c r="K1839" s="6">
        <v>1.1238024217E8</v>
      </c>
      <c r="L1839" s="7">
        <v>4500001.0</v>
      </c>
      <c r="M1839" s="8">
        <v>24.9733816</v>
      </c>
      <c r="N1839" s="9" t="str">
        <f t="shared" si="1"/>
        <v> </v>
      </c>
      <c r="O1839" s="9" t="str">
        <f t="shared" si="2"/>
        <v> </v>
      </c>
      <c r="P1839" s="10" t="str">
        <f t="shared" si="3"/>
        <v> </v>
      </c>
      <c r="Q1839" s="9" t="str">
        <f t="shared" si="4"/>
        <v> </v>
      </c>
      <c r="R1839" s="10" t="str">
        <f t="shared" si="7"/>
        <v> </v>
      </c>
      <c r="S1839" s="9" t="str">
        <f t="shared" si="6"/>
        <v> </v>
      </c>
      <c r="T1839" s="1" t="s">
        <v>4594</v>
      </c>
      <c r="U1839" s="1" t="s">
        <v>160</v>
      </c>
      <c r="AB1839" s="10"/>
      <c r="AC1839" s="10"/>
      <c r="AD1839" s="10"/>
      <c r="AE1839" s="10"/>
      <c r="AF1839" s="10"/>
      <c r="AG1839" s="11" t="s">
        <v>114</v>
      </c>
    </row>
    <row r="1840" ht="14.25" hidden="1" customHeight="1">
      <c r="A1840" s="1" t="s">
        <v>4591</v>
      </c>
      <c r="B1840" s="1" t="s">
        <v>4595</v>
      </c>
      <c r="C1840" s="1" t="s">
        <v>4596</v>
      </c>
      <c r="F1840" s="1" t="s">
        <v>4596</v>
      </c>
      <c r="G1840" s="3">
        <v>-3397434.0</v>
      </c>
      <c r="H1840" s="3">
        <v>100.0</v>
      </c>
      <c r="I1840" s="4">
        <v>-3397434.0</v>
      </c>
      <c r="J1840" s="5">
        <v>-0.0302315952901969</v>
      </c>
      <c r="K1840" s="6">
        <v>1.1238024217E8</v>
      </c>
      <c r="L1840" s="7">
        <v>4500001.0</v>
      </c>
      <c r="M1840" s="8">
        <v>24.9733816</v>
      </c>
      <c r="N1840" s="9" t="str">
        <f t="shared" si="1"/>
        <v> </v>
      </c>
      <c r="O1840" s="9" t="str">
        <f t="shared" si="2"/>
        <v> </v>
      </c>
      <c r="P1840" s="10" t="str">
        <f t="shared" si="3"/>
        <v> </v>
      </c>
      <c r="Q1840" s="9" t="str">
        <f t="shared" si="4"/>
        <v> </v>
      </c>
      <c r="R1840" s="10" t="str">
        <f t="shared" si="7"/>
        <v> </v>
      </c>
      <c r="S1840" s="9" t="str">
        <f t="shared" si="6"/>
        <v> </v>
      </c>
      <c r="T1840" s="1" t="s">
        <v>4596</v>
      </c>
      <c r="U1840" s="1" t="s">
        <v>160</v>
      </c>
      <c r="AB1840" s="10"/>
      <c r="AC1840" s="10"/>
      <c r="AD1840" s="10"/>
      <c r="AE1840" s="10"/>
      <c r="AF1840" s="10"/>
      <c r="AG1840" s="11" t="s">
        <v>114</v>
      </c>
    </row>
    <row r="1841" ht="14.25" hidden="1" customHeight="1">
      <c r="A1841" s="1" t="s">
        <v>4591</v>
      </c>
      <c r="B1841" s="1" t="s">
        <v>4597</v>
      </c>
      <c r="C1841" s="1" t="s">
        <v>4597</v>
      </c>
      <c r="F1841" s="1" t="s">
        <v>4597</v>
      </c>
      <c r="G1841" s="3">
        <v>37669.0</v>
      </c>
      <c r="H1841" s="3">
        <v>200.62</v>
      </c>
      <c r="I1841" s="4">
        <v>7557154.78</v>
      </c>
      <c r="J1841" s="5">
        <v>0.0672462937776974</v>
      </c>
      <c r="K1841" s="6">
        <v>1.1238024217E8</v>
      </c>
      <c r="L1841" s="7">
        <v>4500001.0</v>
      </c>
      <c r="M1841" s="8">
        <v>24.9733816</v>
      </c>
      <c r="N1841" s="9" t="str">
        <f t="shared" si="1"/>
        <v> </v>
      </c>
      <c r="O1841" s="9" t="str">
        <f t="shared" si="2"/>
        <v> </v>
      </c>
      <c r="P1841" s="10" t="str">
        <f t="shared" si="3"/>
        <v> </v>
      </c>
      <c r="Q1841" s="9" t="str">
        <f t="shared" si="4"/>
        <v> </v>
      </c>
      <c r="R1841" s="10" t="str">
        <f t="shared" si="7"/>
        <v> </v>
      </c>
      <c r="S1841" s="9" t="str">
        <f t="shared" si="6"/>
        <v> </v>
      </c>
      <c r="T1841" s="1" t="s">
        <v>4597</v>
      </c>
      <c r="U1841" s="1" t="s">
        <v>160</v>
      </c>
      <c r="AB1841" s="10"/>
      <c r="AC1841" s="10"/>
      <c r="AD1841" s="10"/>
      <c r="AE1841" s="10"/>
      <c r="AF1841" s="10"/>
      <c r="AG1841" s="11" t="s">
        <v>114</v>
      </c>
    </row>
    <row r="1842" ht="14.25" hidden="1" customHeight="1">
      <c r="A1842" s="1" t="s">
        <v>4591</v>
      </c>
      <c r="B1842" s="1" t="s">
        <v>4598</v>
      </c>
      <c r="C1842" s="1" t="s">
        <v>4599</v>
      </c>
      <c r="F1842" s="1" t="s">
        <v>4599</v>
      </c>
      <c r="G1842" s="3">
        <v>-7557908.0</v>
      </c>
      <c r="H1842" s="3">
        <v>100.0</v>
      </c>
      <c r="I1842" s="4">
        <v>-7557908.0</v>
      </c>
      <c r="J1842" s="5">
        <v>-0.0672529962014102</v>
      </c>
      <c r="K1842" s="6">
        <v>1.1238024217E8</v>
      </c>
      <c r="L1842" s="7">
        <v>4500001.0</v>
      </c>
      <c r="M1842" s="8">
        <v>24.9733816</v>
      </c>
      <c r="N1842" s="9" t="str">
        <f t="shared" si="1"/>
        <v> </v>
      </c>
      <c r="O1842" s="9" t="str">
        <f t="shared" si="2"/>
        <v> </v>
      </c>
      <c r="P1842" s="10" t="str">
        <f t="shared" si="3"/>
        <v> </v>
      </c>
      <c r="Q1842" s="9" t="str">
        <f t="shared" si="4"/>
        <v> </v>
      </c>
      <c r="R1842" s="10" t="str">
        <f t="shared" si="7"/>
        <v> </v>
      </c>
      <c r="S1842" s="9" t="str">
        <f t="shared" si="6"/>
        <v> </v>
      </c>
      <c r="T1842" s="1" t="s">
        <v>4599</v>
      </c>
      <c r="U1842" s="1" t="s">
        <v>160</v>
      </c>
      <c r="AB1842" s="10"/>
      <c r="AC1842" s="10"/>
      <c r="AD1842" s="10"/>
      <c r="AE1842" s="10"/>
      <c r="AF1842" s="10"/>
      <c r="AG1842" s="11" t="s">
        <v>114</v>
      </c>
    </row>
    <row r="1843" ht="14.25" hidden="1" customHeight="1">
      <c r="A1843" s="1" t="s">
        <v>4591</v>
      </c>
      <c r="B1843" s="1" t="s">
        <v>4600</v>
      </c>
      <c r="C1843" s="1" t="s">
        <v>4600</v>
      </c>
      <c r="F1843" s="1" t="s">
        <v>4600</v>
      </c>
      <c r="G1843" s="3">
        <v>33605.0</v>
      </c>
      <c r="H1843" s="3">
        <v>140.75</v>
      </c>
      <c r="I1843" s="4">
        <v>4729903.75</v>
      </c>
      <c r="J1843" s="5">
        <v>0.0420883925726254</v>
      </c>
      <c r="K1843" s="6">
        <v>1.1238024217E8</v>
      </c>
      <c r="L1843" s="7">
        <v>4500001.0</v>
      </c>
      <c r="M1843" s="8">
        <v>24.9733816</v>
      </c>
      <c r="N1843" s="9" t="str">
        <f t="shared" si="1"/>
        <v> </v>
      </c>
      <c r="O1843" s="9" t="str">
        <f t="shared" si="2"/>
        <v> </v>
      </c>
      <c r="P1843" s="10" t="str">
        <f t="shared" si="3"/>
        <v> </v>
      </c>
      <c r="Q1843" s="9" t="str">
        <f t="shared" si="4"/>
        <v> </v>
      </c>
      <c r="R1843" s="10" t="str">
        <f t="shared" si="7"/>
        <v> </v>
      </c>
      <c r="S1843" s="9" t="str">
        <f t="shared" si="6"/>
        <v> </v>
      </c>
      <c r="T1843" s="1" t="s">
        <v>4600</v>
      </c>
      <c r="U1843" s="1" t="s">
        <v>160</v>
      </c>
      <c r="AB1843" s="10"/>
      <c r="AC1843" s="10"/>
      <c r="AD1843" s="10"/>
      <c r="AE1843" s="10"/>
      <c r="AF1843" s="10"/>
      <c r="AG1843" s="11" t="s">
        <v>114</v>
      </c>
    </row>
    <row r="1844" ht="14.25" hidden="1" customHeight="1">
      <c r="A1844" s="1" t="s">
        <v>4591</v>
      </c>
      <c r="B1844" s="1" t="s">
        <v>4601</v>
      </c>
      <c r="C1844" s="1" t="s">
        <v>4602</v>
      </c>
      <c r="F1844" s="1" t="s">
        <v>4602</v>
      </c>
      <c r="G1844" s="3">
        <v>-4720158.0</v>
      </c>
      <c r="H1844" s="3">
        <v>100.0</v>
      </c>
      <c r="I1844" s="4">
        <v>-4720158.0</v>
      </c>
      <c r="J1844" s="5">
        <v>-0.0420016713677986</v>
      </c>
      <c r="K1844" s="6">
        <v>1.1238024217E8</v>
      </c>
      <c r="L1844" s="7">
        <v>4500001.0</v>
      </c>
      <c r="M1844" s="8">
        <v>24.9733816</v>
      </c>
      <c r="N1844" s="9" t="str">
        <f t="shared" si="1"/>
        <v> </v>
      </c>
      <c r="O1844" s="9" t="str">
        <f t="shared" si="2"/>
        <v> </v>
      </c>
      <c r="P1844" s="10" t="str">
        <f t="shared" si="3"/>
        <v> </v>
      </c>
      <c r="Q1844" s="9" t="str">
        <f t="shared" si="4"/>
        <v> </v>
      </c>
      <c r="R1844" s="10" t="str">
        <f t="shared" si="7"/>
        <v> </v>
      </c>
      <c r="S1844" s="9" t="str">
        <f t="shared" si="6"/>
        <v> </v>
      </c>
      <c r="T1844" s="1" t="s">
        <v>4602</v>
      </c>
      <c r="U1844" s="1" t="s">
        <v>160</v>
      </c>
      <c r="AB1844" s="10"/>
      <c r="AC1844" s="10"/>
      <c r="AD1844" s="10"/>
      <c r="AE1844" s="10"/>
      <c r="AF1844" s="10"/>
      <c r="AG1844" s="11" t="s">
        <v>114</v>
      </c>
    </row>
    <row r="1845" ht="14.25" hidden="1" customHeight="1">
      <c r="A1845" s="1" t="s">
        <v>4591</v>
      </c>
      <c r="B1845" s="1" t="s">
        <v>4603</v>
      </c>
      <c r="C1845" s="1" t="s">
        <v>4603</v>
      </c>
      <c r="F1845" s="1" t="s">
        <v>4603</v>
      </c>
      <c r="G1845" s="3">
        <v>5925.0</v>
      </c>
      <c r="H1845" s="3">
        <v>865.280898</v>
      </c>
      <c r="I1845" s="4">
        <v>5126789.32</v>
      </c>
      <c r="J1845" s="5">
        <v>0.0456200237768693</v>
      </c>
      <c r="K1845" s="6">
        <v>1.1238024217E8</v>
      </c>
      <c r="L1845" s="7">
        <v>4500001.0</v>
      </c>
      <c r="M1845" s="8">
        <v>24.9733816</v>
      </c>
      <c r="N1845" s="9" t="str">
        <f t="shared" si="1"/>
        <v> </v>
      </c>
      <c r="O1845" s="9" t="str">
        <f t="shared" si="2"/>
        <v> </v>
      </c>
      <c r="P1845" s="10" t="str">
        <f t="shared" si="3"/>
        <v> </v>
      </c>
      <c r="Q1845" s="9" t="str">
        <f t="shared" si="4"/>
        <v> </v>
      </c>
      <c r="R1845" s="10" t="str">
        <f t="shared" si="7"/>
        <v> </v>
      </c>
      <c r="S1845" s="9" t="str">
        <f t="shared" si="6"/>
        <v> </v>
      </c>
      <c r="T1845" s="1" t="s">
        <v>4603</v>
      </c>
      <c r="U1845" s="1" t="s">
        <v>160</v>
      </c>
      <c r="AB1845" s="10"/>
      <c r="AC1845" s="10"/>
      <c r="AD1845" s="10"/>
      <c r="AE1845" s="10"/>
      <c r="AF1845" s="10"/>
      <c r="AG1845" s="11" t="s">
        <v>114</v>
      </c>
    </row>
    <row r="1846" ht="14.25" hidden="1" customHeight="1">
      <c r="A1846" s="1" t="s">
        <v>4591</v>
      </c>
      <c r="B1846" s="1" t="s">
        <v>4604</v>
      </c>
      <c r="C1846" s="1" t="s">
        <v>4605</v>
      </c>
      <c r="F1846" s="1" t="s">
        <v>4605</v>
      </c>
      <c r="G1846" s="3">
        <v>-5114684.0</v>
      </c>
      <c r="H1846" s="3">
        <v>100.0</v>
      </c>
      <c r="I1846" s="4">
        <v>-5114684.0</v>
      </c>
      <c r="J1846" s="5">
        <v>-0.0455123062656245</v>
      </c>
      <c r="K1846" s="6">
        <v>1.1238024217E8</v>
      </c>
      <c r="L1846" s="7">
        <v>4500001.0</v>
      </c>
      <c r="M1846" s="8">
        <v>24.9733816</v>
      </c>
      <c r="N1846" s="9" t="str">
        <f t="shared" si="1"/>
        <v> </v>
      </c>
      <c r="O1846" s="9" t="str">
        <f t="shared" si="2"/>
        <v> </v>
      </c>
      <c r="P1846" s="10" t="str">
        <f t="shared" si="3"/>
        <v> </v>
      </c>
      <c r="Q1846" s="9" t="str">
        <f t="shared" si="4"/>
        <v> </v>
      </c>
      <c r="R1846" s="10" t="str">
        <f t="shared" si="7"/>
        <v> </v>
      </c>
      <c r="S1846" s="9" t="str">
        <f t="shared" si="6"/>
        <v> </v>
      </c>
      <c r="T1846" s="1" t="s">
        <v>4605</v>
      </c>
      <c r="U1846" s="1" t="s">
        <v>160</v>
      </c>
      <c r="AB1846" s="10"/>
      <c r="AC1846" s="10"/>
      <c r="AD1846" s="10"/>
      <c r="AE1846" s="10"/>
      <c r="AF1846" s="10"/>
      <c r="AG1846" s="11" t="s">
        <v>114</v>
      </c>
    </row>
    <row r="1847" ht="14.25" hidden="1" customHeight="1">
      <c r="A1847" s="1" t="s">
        <v>4591</v>
      </c>
      <c r="B1847" s="1" t="s">
        <v>4606</v>
      </c>
      <c r="C1847" s="1" t="s">
        <v>4606</v>
      </c>
      <c r="F1847" s="1" t="s">
        <v>4606</v>
      </c>
      <c r="G1847" s="3">
        <v>3078.0</v>
      </c>
      <c r="H1847" s="3">
        <v>1966.336001</v>
      </c>
      <c r="I1847" s="4">
        <v>6052382.21</v>
      </c>
      <c r="J1847" s="5">
        <v>0.0538562837465887</v>
      </c>
      <c r="K1847" s="6">
        <v>1.1238024217E8</v>
      </c>
      <c r="L1847" s="7">
        <v>4500001.0</v>
      </c>
      <c r="M1847" s="8">
        <v>24.9733816</v>
      </c>
      <c r="N1847" s="9" t="str">
        <f t="shared" si="1"/>
        <v> </v>
      </c>
      <c r="O1847" s="9" t="str">
        <f t="shared" si="2"/>
        <v> </v>
      </c>
      <c r="P1847" s="10" t="str">
        <f t="shared" si="3"/>
        <v> </v>
      </c>
      <c r="Q1847" s="9" t="str">
        <f t="shared" si="4"/>
        <v> </v>
      </c>
      <c r="R1847" s="10" t="str">
        <f t="shared" si="7"/>
        <v> </v>
      </c>
      <c r="S1847" s="9" t="str">
        <f t="shared" si="6"/>
        <v> </v>
      </c>
      <c r="T1847" s="1" t="s">
        <v>4606</v>
      </c>
      <c r="U1847" s="1" t="s">
        <v>160</v>
      </c>
      <c r="AB1847" s="10"/>
      <c r="AC1847" s="10"/>
      <c r="AD1847" s="10"/>
      <c r="AE1847" s="10"/>
      <c r="AF1847" s="10"/>
      <c r="AG1847" s="11" t="s">
        <v>114</v>
      </c>
    </row>
    <row r="1848" ht="14.25" hidden="1" customHeight="1">
      <c r="A1848" s="1" t="s">
        <v>4591</v>
      </c>
      <c r="B1848" s="1" t="s">
        <v>4607</v>
      </c>
      <c r="C1848" s="1" t="s">
        <v>4608</v>
      </c>
      <c r="F1848" s="1" t="s">
        <v>4608</v>
      </c>
      <c r="G1848" s="3">
        <v>-6112978.0</v>
      </c>
      <c r="H1848" s="3">
        <v>100.0</v>
      </c>
      <c r="I1848" s="4">
        <v>-6112978.0</v>
      </c>
      <c r="J1848" s="5">
        <v>-0.0543954869804322</v>
      </c>
      <c r="K1848" s="6">
        <v>1.1238024217E8</v>
      </c>
      <c r="L1848" s="7">
        <v>4500001.0</v>
      </c>
      <c r="M1848" s="8">
        <v>24.9733816</v>
      </c>
      <c r="N1848" s="9" t="str">
        <f t="shared" si="1"/>
        <v> </v>
      </c>
      <c r="O1848" s="9" t="str">
        <f t="shared" si="2"/>
        <v> </v>
      </c>
      <c r="P1848" s="10" t="str">
        <f t="shared" si="3"/>
        <v> </v>
      </c>
      <c r="Q1848" s="9" t="str">
        <f t="shared" si="4"/>
        <v> </v>
      </c>
      <c r="R1848" s="10" t="str">
        <f t="shared" si="7"/>
        <v> </v>
      </c>
      <c r="S1848" s="9" t="str">
        <f t="shared" si="6"/>
        <v> </v>
      </c>
      <c r="T1848" s="1" t="s">
        <v>4608</v>
      </c>
      <c r="U1848" s="1" t="s">
        <v>160</v>
      </c>
      <c r="AB1848" s="10"/>
      <c r="AC1848" s="10"/>
      <c r="AD1848" s="10"/>
      <c r="AE1848" s="10"/>
      <c r="AF1848" s="10"/>
      <c r="AG1848" s="11" t="s">
        <v>114</v>
      </c>
    </row>
    <row r="1849" ht="14.25" hidden="1" customHeight="1">
      <c r="A1849" s="1" t="s">
        <v>4591</v>
      </c>
      <c r="B1849" s="1" t="s">
        <v>4609</v>
      </c>
      <c r="C1849" s="1" t="s">
        <v>4609</v>
      </c>
      <c r="F1849" s="1" t="s">
        <v>4609</v>
      </c>
      <c r="G1849" s="3">
        <v>45452.0</v>
      </c>
      <c r="H1849" s="3">
        <v>233.2526</v>
      </c>
      <c r="I1849" s="4">
        <v>1.060179718E7</v>
      </c>
      <c r="J1849" s="5">
        <v>0.0943386219407092</v>
      </c>
      <c r="K1849" s="6">
        <v>1.1238024217E8</v>
      </c>
      <c r="L1849" s="7">
        <v>4500001.0</v>
      </c>
      <c r="M1849" s="8">
        <v>24.9733816</v>
      </c>
      <c r="N1849" s="9" t="str">
        <f t="shared" si="1"/>
        <v> </v>
      </c>
      <c r="O1849" s="9" t="str">
        <f t="shared" si="2"/>
        <v> </v>
      </c>
      <c r="P1849" s="10" t="str">
        <f t="shared" si="3"/>
        <v> </v>
      </c>
      <c r="Q1849" s="9" t="str">
        <f t="shared" si="4"/>
        <v> </v>
      </c>
      <c r="R1849" s="10" t="str">
        <f t="shared" si="7"/>
        <v> </v>
      </c>
      <c r="S1849" s="9" t="str">
        <f t="shared" si="6"/>
        <v> </v>
      </c>
      <c r="T1849" s="1" t="s">
        <v>4609</v>
      </c>
      <c r="U1849" s="1" t="s">
        <v>160</v>
      </c>
      <c r="AB1849" s="10"/>
      <c r="AC1849" s="10"/>
      <c r="AD1849" s="10"/>
      <c r="AE1849" s="10"/>
      <c r="AF1849" s="10"/>
      <c r="AG1849" s="11" t="s">
        <v>114</v>
      </c>
    </row>
    <row r="1850" ht="14.25" hidden="1" customHeight="1">
      <c r="A1850" s="1" t="s">
        <v>4591</v>
      </c>
      <c r="B1850" s="1" t="s">
        <v>4610</v>
      </c>
      <c r="C1850" s="1" t="s">
        <v>4611</v>
      </c>
      <c r="F1850" s="1" t="s">
        <v>4611</v>
      </c>
      <c r="G1850" s="3">
        <v>-1.0642199E7</v>
      </c>
      <c r="H1850" s="3">
        <v>100.0</v>
      </c>
      <c r="I1850" s="4">
        <v>-1.0642199E7</v>
      </c>
      <c r="J1850" s="5">
        <v>-0.0946981319330233</v>
      </c>
      <c r="K1850" s="6">
        <v>1.1238024217E8</v>
      </c>
      <c r="L1850" s="7">
        <v>4500001.0</v>
      </c>
      <c r="M1850" s="8">
        <v>24.9733816</v>
      </c>
      <c r="N1850" s="9" t="str">
        <f t="shared" si="1"/>
        <v> </v>
      </c>
      <c r="O1850" s="9" t="str">
        <f t="shared" si="2"/>
        <v> </v>
      </c>
      <c r="P1850" s="10" t="str">
        <f t="shared" si="3"/>
        <v> </v>
      </c>
      <c r="Q1850" s="9" t="str">
        <f t="shared" si="4"/>
        <v> </v>
      </c>
      <c r="R1850" s="10" t="str">
        <f t="shared" si="7"/>
        <v> </v>
      </c>
      <c r="S1850" s="9" t="str">
        <f t="shared" si="6"/>
        <v> </v>
      </c>
      <c r="T1850" s="1" t="s">
        <v>4611</v>
      </c>
      <c r="U1850" s="1" t="s">
        <v>160</v>
      </c>
      <c r="AB1850" s="10"/>
      <c r="AC1850" s="10"/>
      <c r="AD1850" s="10"/>
      <c r="AE1850" s="10"/>
      <c r="AF1850" s="10"/>
      <c r="AG1850" s="11" t="s">
        <v>114</v>
      </c>
    </row>
    <row r="1851" ht="14.25" hidden="1" customHeight="1">
      <c r="A1851" s="1" t="s">
        <v>4591</v>
      </c>
      <c r="B1851" s="1" t="s">
        <v>4612</v>
      </c>
      <c r="C1851" s="1" t="s">
        <v>4612</v>
      </c>
      <c r="F1851" s="1" t="s">
        <v>4612</v>
      </c>
      <c r="G1851" s="3">
        <v>14859.0</v>
      </c>
      <c r="H1851" s="3">
        <v>127.82</v>
      </c>
      <c r="I1851" s="4">
        <v>1899277.38</v>
      </c>
      <c r="J1851" s="5">
        <v>0.0169004563726582</v>
      </c>
      <c r="K1851" s="6">
        <v>1.1238024217E8</v>
      </c>
      <c r="L1851" s="7">
        <v>4500001.0</v>
      </c>
      <c r="M1851" s="8">
        <v>24.9733816</v>
      </c>
      <c r="N1851" s="9" t="str">
        <f t="shared" si="1"/>
        <v> </v>
      </c>
      <c r="O1851" s="9" t="str">
        <f t="shared" si="2"/>
        <v> </v>
      </c>
      <c r="P1851" s="10" t="str">
        <f t="shared" si="3"/>
        <v> </v>
      </c>
      <c r="Q1851" s="9" t="str">
        <f t="shared" si="4"/>
        <v> </v>
      </c>
      <c r="R1851" s="10" t="str">
        <f t="shared" si="7"/>
        <v> </v>
      </c>
      <c r="S1851" s="9" t="str">
        <f t="shared" si="6"/>
        <v> </v>
      </c>
      <c r="T1851" s="1" t="s">
        <v>4612</v>
      </c>
      <c r="U1851" s="1" t="s">
        <v>160</v>
      </c>
      <c r="AB1851" s="10"/>
      <c r="AC1851" s="10"/>
      <c r="AD1851" s="10"/>
      <c r="AE1851" s="10"/>
      <c r="AF1851" s="10"/>
      <c r="AG1851" s="11" t="s">
        <v>114</v>
      </c>
    </row>
    <row r="1852" ht="14.25" hidden="1" customHeight="1">
      <c r="A1852" s="1" t="s">
        <v>4591</v>
      </c>
      <c r="B1852" s="1" t="s">
        <v>4613</v>
      </c>
      <c r="C1852" s="1" t="s">
        <v>4614</v>
      </c>
      <c r="F1852" s="1" t="s">
        <v>4614</v>
      </c>
      <c r="G1852" s="3">
        <v>-1899277.0</v>
      </c>
      <c r="H1852" s="3">
        <v>100.0</v>
      </c>
      <c r="I1852" s="4">
        <v>-1899277.0</v>
      </c>
      <c r="J1852" s="5">
        <v>-0.0169004529912809</v>
      </c>
      <c r="K1852" s="6">
        <v>1.1238024217E8</v>
      </c>
      <c r="L1852" s="7">
        <v>4500001.0</v>
      </c>
      <c r="M1852" s="8">
        <v>24.9733816</v>
      </c>
      <c r="N1852" s="9" t="str">
        <f t="shared" si="1"/>
        <v> </v>
      </c>
      <c r="O1852" s="9" t="str">
        <f t="shared" si="2"/>
        <v> </v>
      </c>
      <c r="P1852" s="10" t="str">
        <f t="shared" si="3"/>
        <v> </v>
      </c>
      <c r="Q1852" s="9" t="str">
        <f t="shared" si="4"/>
        <v> </v>
      </c>
      <c r="R1852" s="10" t="str">
        <f t="shared" si="7"/>
        <v> </v>
      </c>
      <c r="S1852" s="9" t="str">
        <f t="shared" si="6"/>
        <v> </v>
      </c>
      <c r="T1852" s="1" t="s">
        <v>4614</v>
      </c>
      <c r="U1852" s="1" t="s">
        <v>160</v>
      </c>
      <c r="AB1852" s="10"/>
      <c r="AC1852" s="10"/>
      <c r="AD1852" s="10"/>
      <c r="AE1852" s="10"/>
      <c r="AF1852" s="10"/>
      <c r="AG1852" s="11" t="s">
        <v>114</v>
      </c>
    </row>
    <row r="1853" ht="14.25" hidden="1" customHeight="1">
      <c r="A1853" s="1" t="s">
        <v>4591</v>
      </c>
      <c r="B1853" s="1" t="s">
        <v>4615</v>
      </c>
      <c r="C1853" s="1" t="s">
        <v>4615</v>
      </c>
      <c r="F1853" s="1" t="s">
        <v>4615</v>
      </c>
      <c r="G1853" s="3">
        <v>45380.0</v>
      </c>
      <c r="H1853" s="3">
        <v>186.02</v>
      </c>
      <c r="I1853" s="4">
        <v>8441587.6</v>
      </c>
      <c r="J1853" s="5">
        <v>0.0751162965726325</v>
      </c>
      <c r="K1853" s="6">
        <v>1.1238024217E8</v>
      </c>
      <c r="L1853" s="7">
        <v>4500001.0</v>
      </c>
      <c r="M1853" s="8">
        <v>24.9733816</v>
      </c>
      <c r="N1853" s="9" t="str">
        <f t="shared" si="1"/>
        <v> </v>
      </c>
      <c r="O1853" s="9" t="str">
        <f t="shared" si="2"/>
        <v> </v>
      </c>
      <c r="P1853" s="10" t="str">
        <f t="shared" si="3"/>
        <v> </v>
      </c>
      <c r="Q1853" s="9" t="str">
        <f t="shared" si="4"/>
        <v> </v>
      </c>
      <c r="R1853" s="10" t="str">
        <f t="shared" si="7"/>
        <v> </v>
      </c>
      <c r="S1853" s="9" t="str">
        <f t="shared" si="6"/>
        <v> </v>
      </c>
      <c r="T1853" s="1" t="s">
        <v>4615</v>
      </c>
      <c r="U1853" s="1" t="s">
        <v>160</v>
      </c>
      <c r="AB1853" s="10"/>
      <c r="AC1853" s="10"/>
      <c r="AD1853" s="10"/>
      <c r="AE1853" s="10"/>
      <c r="AF1853" s="10"/>
      <c r="AG1853" s="11" t="s">
        <v>114</v>
      </c>
    </row>
    <row r="1854" ht="14.25" hidden="1" customHeight="1">
      <c r="A1854" s="1" t="s">
        <v>4591</v>
      </c>
      <c r="B1854" s="1" t="s">
        <v>4616</v>
      </c>
      <c r="C1854" s="1" t="s">
        <v>4617</v>
      </c>
      <c r="F1854" s="1" t="s">
        <v>4617</v>
      </c>
      <c r="G1854" s="3">
        <v>-8433419.0</v>
      </c>
      <c r="H1854" s="3">
        <v>100.0</v>
      </c>
      <c r="I1854" s="4">
        <v>-8433419.0</v>
      </c>
      <c r="J1854" s="5">
        <v>-0.0750436094183603</v>
      </c>
      <c r="K1854" s="6">
        <v>1.1238024217E8</v>
      </c>
      <c r="L1854" s="7">
        <v>4500001.0</v>
      </c>
      <c r="M1854" s="8">
        <v>24.9733816</v>
      </c>
      <c r="N1854" s="9" t="str">
        <f t="shared" si="1"/>
        <v> </v>
      </c>
      <c r="O1854" s="9" t="str">
        <f t="shared" si="2"/>
        <v> </v>
      </c>
      <c r="P1854" s="10" t="str">
        <f t="shared" si="3"/>
        <v> </v>
      </c>
      <c r="Q1854" s="9" t="str">
        <f t="shared" si="4"/>
        <v> </v>
      </c>
      <c r="R1854" s="10" t="str">
        <f t="shared" si="7"/>
        <v> </v>
      </c>
      <c r="S1854" s="9" t="str">
        <f t="shared" si="6"/>
        <v> </v>
      </c>
      <c r="T1854" s="1" t="s">
        <v>4617</v>
      </c>
      <c r="U1854" s="1" t="s">
        <v>160</v>
      </c>
      <c r="AB1854" s="10"/>
      <c r="AC1854" s="10"/>
      <c r="AD1854" s="10"/>
      <c r="AE1854" s="10"/>
      <c r="AF1854" s="10"/>
      <c r="AG1854" s="11" t="s">
        <v>114</v>
      </c>
    </row>
    <row r="1855" ht="14.25" hidden="1" customHeight="1">
      <c r="A1855" s="1" t="s">
        <v>4591</v>
      </c>
      <c r="B1855" s="1" t="s">
        <v>4618</v>
      </c>
      <c r="C1855" s="1" t="s">
        <v>4618</v>
      </c>
      <c r="F1855" s="1" t="s">
        <v>4618</v>
      </c>
      <c r="G1855" s="3">
        <v>62912.0</v>
      </c>
      <c r="H1855" s="3">
        <v>182.14</v>
      </c>
      <c r="I1855" s="4">
        <v>1.145879168E7</v>
      </c>
      <c r="J1855" s="5">
        <v>0.101964468650292</v>
      </c>
      <c r="K1855" s="6">
        <v>1.1238024217E8</v>
      </c>
      <c r="L1855" s="7">
        <v>4500001.0</v>
      </c>
      <c r="M1855" s="8">
        <v>24.9733816</v>
      </c>
      <c r="N1855" s="9" t="str">
        <f t="shared" si="1"/>
        <v> </v>
      </c>
      <c r="O1855" s="9" t="str">
        <f t="shared" si="2"/>
        <v> </v>
      </c>
      <c r="P1855" s="10" t="str">
        <f t="shared" si="3"/>
        <v> </v>
      </c>
      <c r="Q1855" s="9" t="str">
        <f t="shared" si="4"/>
        <v> </v>
      </c>
      <c r="R1855" s="10" t="str">
        <f t="shared" si="7"/>
        <v> </v>
      </c>
      <c r="S1855" s="9" t="str">
        <f t="shared" si="6"/>
        <v> </v>
      </c>
      <c r="T1855" s="1" t="s">
        <v>4618</v>
      </c>
      <c r="U1855" s="1" t="s">
        <v>160</v>
      </c>
      <c r="AB1855" s="10"/>
      <c r="AC1855" s="10"/>
      <c r="AD1855" s="10"/>
      <c r="AE1855" s="10"/>
      <c r="AF1855" s="10"/>
      <c r="AG1855" s="11" t="s">
        <v>114</v>
      </c>
    </row>
    <row r="1856" ht="14.25" hidden="1" customHeight="1">
      <c r="A1856" s="1" t="s">
        <v>4591</v>
      </c>
      <c r="B1856" s="1" t="s">
        <v>4619</v>
      </c>
      <c r="C1856" s="1" t="s">
        <v>4620</v>
      </c>
      <c r="F1856" s="1" t="s">
        <v>4620</v>
      </c>
      <c r="G1856" s="3">
        <v>-1.1461937E7</v>
      </c>
      <c r="H1856" s="3">
        <v>100.0</v>
      </c>
      <c r="I1856" s="4">
        <v>-1.1461937E7</v>
      </c>
      <c r="J1856" s="5">
        <v>-0.1019924568441166</v>
      </c>
      <c r="K1856" s="6">
        <v>1.1238024217E8</v>
      </c>
      <c r="L1856" s="7">
        <v>4500001.0</v>
      </c>
      <c r="M1856" s="8">
        <v>24.9733816</v>
      </c>
      <c r="N1856" s="9" t="str">
        <f t="shared" si="1"/>
        <v> </v>
      </c>
      <c r="O1856" s="9" t="str">
        <f t="shared" si="2"/>
        <v> </v>
      </c>
      <c r="P1856" s="10" t="str">
        <f t="shared" si="3"/>
        <v> </v>
      </c>
      <c r="Q1856" s="9" t="str">
        <f t="shared" si="4"/>
        <v> </v>
      </c>
      <c r="R1856" s="10" t="str">
        <f t="shared" si="7"/>
        <v> </v>
      </c>
      <c r="S1856" s="9" t="str">
        <f t="shared" si="6"/>
        <v> </v>
      </c>
      <c r="T1856" s="1" t="s">
        <v>4620</v>
      </c>
      <c r="U1856" s="1" t="s">
        <v>160</v>
      </c>
      <c r="AB1856" s="10"/>
      <c r="AC1856" s="10"/>
      <c r="AD1856" s="10"/>
      <c r="AE1856" s="10"/>
      <c r="AF1856" s="10"/>
      <c r="AG1856" s="11" t="s">
        <v>114</v>
      </c>
    </row>
    <row r="1857" ht="14.25" hidden="1" customHeight="1">
      <c r="A1857" s="1" t="s">
        <v>4591</v>
      </c>
      <c r="B1857" s="1" t="s">
        <v>4621</v>
      </c>
      <c r="C1857" s="1" t="s">
        <v>4621</v>
      </c>
      <c r="F1857" s="1" t="s">
        <v>4621</v>
      </c>
      <c r="G1857" s="3">
        <v>26480.0</v>
      </c>
      <c r="H1857" s="3">
        <v>108.28</v>
      </c>
      <c r="I1857" s="4">
        <v>2867254.4</v>
      </c>
      <c r="J1857" s="5">
        <v>0.0255138656453183</v>
      </c>
      <c r="K1857" s="6">
        <v>1.1238024217E8</v>
      </c>
      <c r="L1857" s="7">
        <v>4500001.0</v>
      </c>
      <c r="M1857" s="8">
        <v>24.9733816</v>
      </c>
      <c r="N1857" s="9" t="str">
        <f t="shared" si="1"/>
        <v> </v>
      </c>
      <c r="O1857" s="9" t="str">
        <f t="shared" si="2"/>
        <v> </v>
      </c>
      <c r="P1857" s="10" t="str">
        <f t="shared" si="3"/>
        <v> </v>
      </c>
      <c r="Q1857" s="9" t="str">
        <f t="shared" si="4"/>
        <v> </v>
      </c>
      <c r="R1857" s="10" t="str">
        <f t="shared" si="7"/>
        <v> </v>
      </c>
      <c r="S1857" s="9" t="str">
        <f t="shared" si="6"/>
        <v> </v>
      </c>
      <c r="T1857" s="1" t="s">
        <v>4621</v>
      </c>
      <c r="U1857" s="1" t="s">
        <v>160</v>
      </c>
      <c r="AB1857" s="10"/>
      <c r="AC1857" s="10"/>
      <c r="AD1857" s="10"/>
      <c r="AE1857" s="10"/>
      <c r="AF1857" s="10"/>
      <c r="AG1857" s="11" t="s">
        <v>114</v>
      </c>
    </row>
    <row r="1858" ht="14.25" hidden="1" customHeight="1">
      <c r="A1858" s="1" t="s">
        <v>4591</v>
      </c>
      <c r="B1858" s="1" t="s">
        <v>4622</v>
      </c>
      <c r="C1858" s="1" t="s">
        <v>4623</v>
      </c>
      <c r="F1858" s="1" t="s">
        <v>4623</v>
      </c>
      <c r="G1858" s="3">
        <v>-2862223.0</v>
      </c>
      <c r="H1858" s="3">
        <v>100.0</v>
      </c>
      <c r="I1858" s="4">
        <v>-2862223.0</v>
      </c>
      <c r="J1858" s="5">
        <v>-0.0254690944301768</v>
      </c>
      <c r="K1858" s="6">
        <v>1.1238024217E8</v>
      </c>
      <c r="L1858" s="7">
        <v>4500001.0</v>
      </c>
      <c r="M1858" s="8">
        <v>24.9733816</v>
      </c>
      <c r="N1858" s="9" t="str">
        <f t="shared" si="1"/>
        <v> </v>
      </c>
      <c r="O1858" s="9" t="str">
        <f t="shared" si="2"/>
        <v> </v>
      </c>
      <c r="P1858" s="10" t="str">
        <f t="shared" si="3"/>
        <v> </v>
      </c>
      <c r="Q1858" s="9" t="str">
        <f t="shared" si="4"/>
        <v> </v>
      </c>
      <c r="R1858" s="10" t="str">
        <f t="shared" si="7"/>
        <v> </v>
      </c>
      <c r="S1858" s="9" t="str">
        <f t="shared" si="6"/>
        <v> </v>
      </c>
      <c r="T1858" s="1" t="s">
        <v>4623</v>
      </c>
      <c r="U1858" s="1" t="s">
        <v>160</v>
      </c>
      <c r="AB1858" s="10"/>
      <c r="AC1858" s="10"/>
      <c r="AD1858" s="10"/>
      <c r="AE1858" s="10"/>
      <c r="AF1858" s="10"/>
      <c r="AG1858" s="11" t="s">
        <v>114</v>
      </c>
    </row>
    <row r="1859" ht="14.25" hidden="1" customHeight="1">
      <c r="A1859" s="1" t="s">
        <v>4591</v>
      </c>
      <c r="B1859" s="1" t="s">
        <v>4624</v>
      </c>
      <c r="C1859" s="1" t="s">
        <v>4624</v>
      </c>
      <c r="F1859" s="1" t="s">
        <v>4624</v>
      </c>
      <c r="G1859" s="3">
        <v>94560.0</v>
      </c>
      <c r="H1859" s="3">
        <v>135.89</v>
      </c>
      <c r="I1859" s="4">
        <v>1.28497584E7</v>
      </c>
      <c r="J1859" s="5">
        <v>0.11434179310786</v>
      </c>
      <c r="K1859" s="6">
        <v>1.1238024217E8</v>
      </c>
      <c r="L1859" s="7">
        <v>4500001.0</v>
      </c>
      <c r="M1859" s="8">
        <v>24.9733816</v>
      </c>
      <c r="N1859" s="9" t="str">
        <f t="shared" si="1"/>
        <v> </v>
      </c>
      <c r="O1859" s="9" t="str">
        <f t="shared" si="2"/>
        <v> </v>
      </c>
      <c r="P1859" s="10" t="str">
        <f t="shared" si="3"/>
        <v> </v>
      </c>
      <c r="Q1859" s="9" t="str">
        <f t="shared" si="4"/>
        <v> </v>
      </c>
      <c r="R1859" s="10" t="str">
        <f t="shared" si="7"/>
        <v> </v>
      </c>
      <c r="S1859" s="9" t="str">
        <f t="shared" si="6"/>
        <v> </v>
      </c>
      <c r="T1859" s="1" t="s">
        <v>4624</v>
      </c>
      <c r="U1859" s="1" t="s">
        <v>160</v>
      </c>
      <c r="AB1859" s="10"/>
      <c r="AC1859" s="10"/>
      <c r="AD1859" s="10"/>
      <c r="AE1859" s="10"/>
      <c r="AF1859" s="10"/>
      <c r="AG1859" s="11" t="s">
        <v>114</v>
      </c>
    </row>
    <row r="1860" ht="14.25" hidden="1" customHeight="1">
      <c r="A1860" s="1" t="s">
        <v>4591</v>
      </c>
      <c r="B1860" s="1" t="s">
        <v>4625</v>
      </c>
      <c r="C1860" s="1" t="s">
        <v>4626</v>
      </c>
      <c r="F1860" s="1" t="s">
        <v>4626</v>
      </c>
      <c r="G1860" s="3">
        <v>-1.2786403E7</v>
      </c>
      <c r="H1860" s="3">
        <v>100.0</v>
      </c>
      <c r="I1860" s="4">
        <v>-1.2786403E7</v>
      </c>
      <c r="J1860" s="5">
        <v>-0.1137780338671363</v>
      </c>
      <c r="K1860" s="6">
        <v>1.1238024217E8</v>
      </c>
      <c r="L1860" s="7">
        <v>4500001.0</v>
      </c>
      <c r="M1860" s="8">
        <v>24.9733816</v>
      </c>
      <c r="N1860" s="9" t="str">
        <f t="shared" si="1"/>
        <v> </v>
      </c>
      <c r="O1860" s="9" t="str">
        <f t="shared" si="2"/>
        <v> </v>
      </c>
      <c r="P1860" s="10" t="str">
        <f t="shared" si="3"/>
        <v> </v>
      </c>
      <c r="Q1860" s="9" t="str">
        <f t="shared" si="4"/>
        <v> </v>
      </c>
      <c r="R1860" s="10" t="str">
        <f t="shared" si="7"/>
        <v> </v>
      </c>
      <c r="S1860" s="9" t="str">
        <f t="shared" si="6"/>
        <v> </v>
      </c>
      <c r="T1860" s="1" t="s">
        <v>4626</v>
      </c>
      <c r="U1860" s="1" t="s">
        <v>160</v>
      </c>
      <c r="AB1860" s="10"/>
      <c r="AC1860" s="10"/>
      <c r="AD1860" s="10"/>
      <c r="AE1860" s="10"/>
      <c r="AF1860" s="10"/>
      <c r="AG1860" s="11" t="s">
        <v>114</v>
      </c>
    </row>
    <row r="1861" ht="14.25" hidden="1" customHeight="1">
      <c r="A1861" s="1" t="s">
        <v>4591</v>
      </c>
      <c r="B1861" s="1" t="s">
        <v>4627</v>
      </c>
      <c r="C1861" s="1" t="s">
        <v>4627</v>
      </c>
      <c r="F1861" s="1" t="s">
        <v>4627</v>
      </c>
      <c r="G1861" s="3">
        <v>64133.0</v>
      </c>
      <c r="H1861" s="3">
        <v>138.76</v>
      </c>
      <c r="I1861" s="4">
        <v>8899095.08</v>
      </c>
      <c r="J1861" s="5">
        <v>0.0791873634359175</v>
      </c>
      <c r="K1861" s="6">
        <v>1.1238024217E8</v>
      </c>
      <c r="L1861" s="7">
        <v>4500001.0</v>
      </c>
      <c r="M1861" s="8">
        <v>24.9733816</v>
      </c>
      <c r="N1861" s="9" t="str">
        <f t="shared" si="1"/>
        <v> </v>
      </c>
      <c r="O1861" s="9" t="str">
        <f t="shared" si="2"/>
        <v> </v>
      </c>
      <c r="P1861" s="10" t="str">
        <f t="shared" si="3"/>
        <v> </v>
      </c>
      <c r="Q1861" s="9" t="str">
        <f t="shared" si="4"/>
        <v> </v>
      </c>
      <c r="R1861" s="10" t="str">
        <f t="shared" si="7"/>
        <v> </v>
      </c>
      <c r="S1861" s="9" t="str">
        <f t="shared" si="6"/>
        <v> </v>
      </c>
      <c r="T1861" s="1" t="s">
        <v>4627</v>
      </c>
      <c r="U1861" s="1" t="s">
        <v>160</v>
      </c>
      <c r="AB1861" s="10"/>
      <c r="AC1861" s="10"/>
      <c r="AD1861" s="10"/>
      <c r="AE1861" s="10"/>
      <c r="AF1861" s="10"/>
      <c r="AG1861" s="11" t="s">
        <v>114</v>
      </c>
    </row>
    <row r="1862" ht="14.25" hidden="1" customHeight="1">
      <c r="A1862" s="1" t="s">
        <v>4591</v>
      </c>
      <c r="B1862" s="1" t="s">
        <v>4628</v>
      </c>
      <c r="C1862" s="1" t="s">
        <v>4629</v>
      </c>
      <c r="F1862" s="1" t="s">
        <v>4629</v>
      </c>
      <c r="G1862" s="3">
        <v>-8816363.0</v>
      </c>
      <c r="H1862" s="3">
        <v>100.0</v>
      </c>
      <c r="I1862" s="4">
        <v>-8816363.0</v>
      </c>
      <c r="J1862" s="5">
        <v>-0.0784511834953871</v>
      </c>
      <c r="K1862" s="6">
        <v>1.1238024217E8</v>
      </c>
      <c r="L1862" s="7">
        <v>4500001.0</v>
      </c>
      <c r="M1862" s="8">
        <v>24.9733816</v>
      </c>
      <c r="N1862" s="9" t="str">
        <f t="shared" si="1"/>
        <v> </v>
      </c>
      <c r="O1862" s="9" t="str">
        <f t="shared" si="2"/>
        <v> </v>
      </c>
      <c r="P1862" s="10" t="str">
        <f t="shared" si="3"/>
        <v> </v>
      </c>
      <c r="Q1862" s="9" t="str">
        <f t="shared" si="4"/>
        <v> </v>
      </c>
      <c r="R1862" s="10" t="str">
        <f t="shared" si="7"/>
        <v> </v>
      </c>
      <c r="S1862" s="9" t="str">
        <f t="shared" si="6"/>
        <v> </v>
      </c>
      <c r="T1862" s="1" t="s">
        <v>4629</v>
      </c>
      <c r="U1862" s="1" t="s">
        <v>160</v>
      </c>
      <c r="AB1862" s="10"/>
      <c r="AC1862" s="10"/>
      <c r="AD1862" s="10"/>
      <c r="AE1862" s="10"/>
      <c r="AF1862" s="10"/>
      <c r="AG1862" s="11" t="s">
        <v>114</v>
      </c>
    </row>
    <row r="1863" ht="14.25" hidden="1" customHeight="1">
      <c r="A1863" s="1" t="s">
        <v>4591</v>
      </c>
      <c r="B1863" s="1" t="s">
        <v>4630</v>
      </c>
      <c r="C1863" s="1" t="s">
        <v>4630</v>
      </c>
      <c r="F1863" s="1" t="s">
        <v>4630</v>
      </c>
      <c r="G1863" s="3">
        <v>33409.0</v>
      </c>
      <c r="H1863" s="3">
        <v>201.5571</v>
      </c>
      <c r="I1863" s="4">
        <v>6733821.15</v>
      </c>
      <c r="J1863" s="5">
        <v>0.0599199736516938</v>
      </c>
      <c r="K1863" s="6">
        <v>1.1238024217E8</v>
      </c>
      <c r="L1863" s="7">
        <v>4500001.0</v>
      </c>
      <c r="M1863" s="8">
        <v>24.9733816</v>
      </c>
      <c r="N1863" s="9" t="str">
        <f t="shared" si="1"/>
        <v> </v>
      </c>
      <c r="O1863" s="9" t="str">
        <f t="shared" si="2"/>
        <v> </v>
      </c>
      <c r="P1863" s="10" t="str">
        <f t="shared" si="3"/>
        <v> </v>
      </c>
      <c r="Q1863" s="9" t="str">
        <f t="shared" si="4"/>
        <v> </v>
      </c>
      <c r="R1863" s="10" t="str">
        <f t="shared" si="7"/>
        <v> </v>
      </c>
      <c r="S1863" s="9" t="str">
        <f t="shared" si="6"/>
        <v> </v>
      </c>
      <c r="T1863" s="1" t="s">
        <v>4630</v>
      </c>
      <c r="U1863" s="1" t="s">
        <v>160</v>
      </c>
      <c r="AB1863" s="10"/>
      <c r="AC1863" s="10"/>
      <c r="AD1863" s="10"/>
      <c r="AE1863" s="10"/>
      <c r="AF1863" s="10"/>
      <c r="AG1863" s="11" t="s">
        <v>114</v>
      </c>
    </row>
    <row r="1864" ht="14.25" hidden="1" customHeight="1">
      <c r="A1864" s="1" t="s">
        <v>4591</v>
      </c>
      <c r="B1864" s="1" t="s">
        <v>4631</v>
      </c>
      <c r="C1864" s="1" t="s">
        <v>4631</v>
      </c>
      <c r="F1864" s="1" t="s">
        <v>4631</v>
      </c>
      <c r="G1864" s="3">
        <v>-6694759.0</v>
      </c>
      <c r="H1864" s="3">
        <v>100.0</v>
      </c>
      <c r="I1864" s="4">
        <v>-6694759.0</v>
      </c>
      <c r="J1864" s="5">
        <v>-0.0595723845270883</v>
      </c>
      <c r="K1864" s="6">
        <v>1.1238024217E8</v>
      </c>
      <c r="L1864" s="7">
        <v>4500001.0</v>
      </c>
      <c r="M1864" s="8">
        <v>24.9733816</v>
      </c>
      <c r="N1864" s="9" t="str">
        <f t="shared" si="1"/>
        <v> </v>
      </c>
      <c r="O1864" s="9" t="str">
        <f t="shared" si="2"/>
        <v> </v>
      </c>
      <c r="P1864" s="10" t="str">
        <f t="shared" si="3"/>
        <v> </v>
      </c>
      <c r="Q1864" s="9" t="str">
        <f t="shared" si="4"/>
        <v> </v>
      </c>
      <c r="R1864" s="10" t="str">
        <f t="shared" si="7"/>
        <v> </v>
      </c>
      <c r="S1864" s="9" t="str">
        <f t="shared" si="6"/>
        <v> </v>
      </c>
      <c r="T1864" s="1" t="s">
        <v>4631</v>
      </c>
      <c r="U1864" s="1" t="s">
        <v>160</v>
      </c>
      <c r="AB1864" s="10"/>
      <c r="AC1864" s="10"/>
      <c r="AD1864" s="10"/>
      <c r="AE1864" s="10"/>
      <c r="AF1864" s="10"/>
      <c r="AG1864" s="11" t="s">
        <v>114</v>
      </c>
    </row>
    <row r="1865" ht="14.25" hidden="1" customHeight="1">
      <c r="A1865" s="1" t="s">
        <v>4591</v>
      </c>
      <c r="B1865" s="1" t="s">
        <v>4632</v>
      </c>
      <c r="C1865" s="1" t="s">
        <v>4632</v>
      </c>
      <c r="F1865" s="1" t="s">
        <v>4632</v>
      </c>
      <c r="G1865" s="3">
        <v>72475.0</v>
      </c>
      <c r="H1865" s="3">
        <v>161.8485</v>
      </c>
      <c r="I1865" s="4">
        <v>1.172997004E7</v>
      </c>
      <c r="J1865" s="5">
        <v>0.1043775116795251</v>
      </c>
      <c r="K1865" s="6">
        <v>1.1238024217E8</v>
      </c>
      <c r="L1865" s="7">
        <v>4500001.0</v>
      </c>
      <c r="M1865" s="8">
        <v>24.9733816</v>
      </c>
      <c r="N1865" s="9" t="str">
        <f t="shared" si="1"/>
        <v> </v>
      </c>
      <c r="O1865" s="9" t="str">
        <f t="shared" si="2"/>
        <v> </v>
      </c>
      <c r="P1865" s="10" t="str">
        <f t="shared" si="3"/>
        <v> </v>
      </c>
      <c r="Q1865" s="9" t="str">
        <f t="shared" si="4"/>
        <v> </v>
      </c>
      <c r="R1865" s="10" t="str">
        <f t="shared" si="7"/>
        <v> </v>
      </c>
      <c r="S1865" s="9" t="str">
        <f t="shared" si="6"/>
        <v> </v>
      </c>
      <c r="T1865" s="1" t="s">
        <v>4632</v>
      </c>
      <c r="U1865" s="1" t="s">
        <v>160</v>
      </c>
      <c r="AB1865" s="10"/>
      <c r="AC1865" s="10"/>
      <c r="AD1865" s="10"/>
      <c r="AE1865" s="10"/>
      <c r="AF1865" s="10"/>
      <c r="AG1865" s="11" t="s">
        <v>114</v>
      </c>
    </row>
    <row r="1866" ht="14.25" hidden="1" customHeight="1">
      <c r="A1866" s="1" t="s">
        <v>4591</v>
      </c>
      <c r="B1866" s="1" t="s">
        <v>4633</v>
      </c>
      <c r="C1866" s="1" t="s">
        <v>4633</v>
      </c>
      <c r="F1866" s="1" t="s">
        <v>4633</v>
      </c>
      <c r="G1866" s="3">
        <v>-1.1778151E7</v>
      </c>
      <c r="H1866" s="3">
        <v>100.0</v>
      </c>
      <c r="I1866" s="4">
        <v>-1.1778151E7</v>
      </c>
      <c r="J1866" s="5">
        <v>-0.1048062432703119</v>
      </c>
      <c r="K1866" s="6">
        <v>1.1238024217E8</v>
      </c>
      <c r="L1866" s="7">
        <v>4500001.0</v>
      </c>
      <c r="M1866" s="8">
        <v>24.9733816</v>
      </c>
      <c r="N1866" s="9" t="str">
        <f t="shared" si="1"/>
        <v> </v>
      </c>
      <c r="O1866" s="9" t="str">
        <f t="shared" si="2"/>
        <v> </v>
      </c>
      <c r="P1866" s="10" t="str">
        <f t="shared" si="3"/>
        <v> </v>
      </c>
      <c r="Q1866" s="9" t="str">
        <f t="shared" si="4"/>
        <v> </v>
      </c>
      <c r="R1866" s="10" t="str">
        <f t="shared" si="7"/>
        <v> </v>
      </c>
      <c r="S1866" s="9" t="str">
        <f t="shared" si="6"/>
        <v> </v>
      </c>
      <c r="T1866" s="1" t="s">
        <v>4633</v>
      </c>
      <c r="U1866" s="1" t="s">
        <v>160</v>
      </c>
      <c r="AB1866" s="10"/>
      <c r="AC1866" s="10"/>
      <c r="AD1866" s="10"/>
      <c r="AE1866" s="10"/>
      <c r="AF1866" s="10"/>
      <c r="AG1866" s="11" t="s">
        <v>114</v>
      </c>
    </row>
    <row r="1867" ht="14.25" hidden="1" customHeight="1">
      <c r="A1867" s="1" t="s">
        <v>4591</v>
      </c>
      <c r="B1867" s="1" t="s">
        <v>4634</v>
      </c>
      <c r="C1867" s="1" t="s">
        <v>4634</v>
      </c>
      <c r="F1867" s="1" t="s">
        <v>4634</v>
      </c>
      <c r="G1867" s="3">
        <v>105220.0</v>
      </c>
      <c r="H1867" s="3">
        <v>173.0918</v>
      </c>
      <c r="I1867" s="4">
        <v>1.82127192E7</v>
      </c>
      <c r="J1867" s="5">
        <v>0.1620633560470638</v>
      </c>
      <c r="K1867" s="6">
        <v>1.1238024217E8</v>
      </c>
      <c r="L1867" s="7">
        <v>4500001.0</v>
      </c>
      <c r="M1867" s="8">
        <v>24.9733816</v>
      </c>
      <c r="N1867" s="9" t="str">
        <f t="shared" si="1"/>
        <v> </v>
      </c>
      <c r="O1867" s="9" t="str">
        <f t="shared" si="2"/>
        <v> </v>
      </c>
      <c r="P1867" s="10" t="str">
        <f t="shared" si="3"/>
        <v> </v>
      </c>
      <c r="Q1867" s="9" t="str">
        <f t="shared" si="4"/>
        <v> </v>
      </c>
      <c r="R1867" s="10" t="str">
        <f t="shared" si="7"/>
        <v> </v>
      </c>
      <c r="S1867" s="9" t="str">
        <f t="shared" si="6"/>
        <v> </v>
      </c>
      <c r="T1867" s="1" t="s">
        <v>4634</v>
      </c>
      <c r="U1867" s="1" t="s">
        <v>160</v>
      </c>
      <c r="AB1867" s="10"/>
      <c r="AC1867" s="10"/>
      <c r="AD1867" s="10"/>
      <c r="AE1867" s="10"/>
      <c r="AF1867" s="10"/>
      <c r="AG1867" s="11" t="s">
        <v>114</v>
      </c>
    </row>
    <row r="1868" ht="14.25" hidden="1" customHeight="1">
      <c r="A1868" s="1" t="s">
        <v>4591</v>
      </c>
      <c r="B1868" s="1" t="s">
        <v>4635</v>
      </c>
      <c r="C1868" s="1" t="s">
        <v>4635</v>
      </c>
      <c r="F1868" s="1" t="s">
        <v>4635</v>
      </c>
      <c r="G1868" s="3">
        <v>-1.8129563E7</v>
      </c>
      <c r="H1868" s="3">
        <v>100.0</v>
      </c>
      <c r="I1868" s="4">
        <v>-1.8129563E7</v>
      </c>
      <c r="J1868" s="5">
        <v>-0.1613234021335306</v>
      </c>
      <c r="K1868" s="6">
        <v>1.1238024217E8</v>
      </c>
      <c r="L1868" s="7">
        <v>4500001.0</v>
      </c>
      <c r="M1868" s="8">
        <v>24.9733816</v>
      </c>
      <c r="N1868" s="9" t="str">
        <f t="shared" si="1"/>
        <v> </v>
      </c>
      <c r="O1868" s="9" t="str">
        <f t="shared" si="2"/>
        <v> </v>
      </c>
      <c r="P1868" s="10" t="str">
        <f t="shared" si="3"/>
        <v> </v>
      </c>
      <c r="Q1868" s="9" t="str">
        <f t="shared" si="4"/>
        <v> </v>
      </c>
      <c r="R1868" s="10" t="str">
        <f t="shared" si="7"/>
        <v> </v>
      </c>
      <c r="S1868" s="9" t="str">
        <f t="shared" si="6"/>
        <v> </v>
      </c>
      <c r="T1868" s="1" t="s">
        <v>4635</v>
      </c>
      <c r="U1868" s="1" t="s">
        <v>160</v>
      </c>
      <c r="AB1868" s="10"/>
      <c r="AC1868" s="10"/>
      <c r="AD1868" s="10"/>
      <c r="AE1868" s="10"/>
      <c r="AF1868" s="10"/>
      <c r="AG1868" s="11" t="s">
        <v>114</v>
      </c>
    </row>
    <row r="1869" ht="14.25" hidden="1" customHeight="1">
      <c r="A1869" s="1" t="s">
        <v>4591</v>
      </c>
      <c r="B1869" s="1" t="s">
        <v>4636</v>
      </c>
      <c r="C1869" s="1" t="s">
        <v>4636</v>
      </c>
      <c r="F1869" s="1" t="s">
        <v>4636</v>
      </c>
      <c r="G1869" s="3">
        <v>11646.0</v>
      </c>
      <c r="H1869" s="3">
        <v>163.17</v>
      </c>
      <c r="I1869" s="4">
        <v>1900277.82</v>
      </c>
      <c r="J1869" s="5">
        <v>0.0169093586492564</v>
      </c>
      <c r="K1869" s="6">
        <v>1.1238024217E8</v>
      </c>
      <c r="L1869" s="7">
        <v>4500001.0</v>
      </c>
      <c r="M1869" s="8">
        <v>24.9733816</v>
      </c>
      <c r="N1869" s="9" t="str">
        <f t="shared" si="1"/>
        <v> </v>
      </c>
      <c r="O1869" s="9" t="str">
        <f t="shared" si="2"/>
        <v> </v>
      </c>
      <c r="P1869" s="10" t="str">
        <f t="shared" si="3"/>
        <v> </v>
      </c>
      <c r="Q1869" s="9" t="str">
        <f t="shared" si="4"/>
        <v> </v>
      </c>
      <c r="R1869" s="10" t="str">
        <f t="shared" si="7"/>
        <v> </v>
      </c>
      <c r="S1869" s="9" t="str">
        <f t="shared" si="6"/>
        <v> </v>
      </c>
      <c r="T1869" s="1" t="s">
        <v>4636</v>
      </c>
      <c r="U1869" s="1" t="s">
        <v>160</v>
      </c>
      <c r="AB1869" s="10"/>
      <c r="AC1869" s="10"/>
      <c r="AD1869" s="10"/>
      <c r="AE1869" s="10"/>
      <c r="AF1869" s="10"/>
      <c r="AG1869" s="11" t="s">
        <v>114</v>
      </c>
    </row>
    <row r="1870" ht="14.25" hidden="1" customHeight="1">
      <c r="A1870" s="1" t="s">
        <v>4591</v>
      </c>
      <c r="B1870" s="1" t="s">
        <v>4637</v>
      </c>
      <c r="C1870" s="1" t="s">
        <v>4638</v>
      </c>
      <c r="F1870" s="1" t="s">
        <v>4638</v>
      </c>
      <c r="G1870" s="3">
        <v>-1900277.0</v>
      </c>
      <c r="H1870" s="3">
        <v>100.0</v>
      </c>
      <c r="I1870" s="4">
        <v>-1900277.0</v>
      </c>
      <c r="J1870" s="5">
        <v>-0.0169093513526001</v>
      </c>
      <c r="K1870" s="6">
        <v>1.1238024217E8</v>
      </c>
      <c r="L1870" s="7">
        <v>4500001.0</v>
      </c>
      <c r="M1870" s="8">
        <v>24.9733816</v>
      </c>
      <c r="N1870" s="9" t="str">
        <f t="shared" si="1"/>
        <v> </v>
      </c>
      <c r="O1870" s="9" t="str">
        <f t="shared" si="2"/>
        <v> </v>
      </c>
      <c r="P1870" s="10" t="str">
        <f t="shared" si="3"/>
        <v> </v>
      </c>
      <c r="Q1870" s="9" t="str">
        <f t="shared" si="4"/>
        <v> </v>
      </c>
      <c r="R1870" s="10" t="str">
        <f t="shared" si="7"/>
        <v> </v>
      </c>
      <c r="S1870" s="9" t="str">
        <f t="shared" si="6"/>
        <v> </v>
      </c>
      <c r="T1870" s="1" t="s">
        <v>4638</v>
      </c>
      <c r="U1870" s="1" t="s">
        <v>160</v>
      </c>
      <c r="AB1870" s="10"/>
      <c r="AC1870" s="10"/>
      <c r="AD1870" s="10"/>
      <c r="AE1870" s="10"/>
      <c r="AF1870" s="10"/>
      <c r="AG1870" s="11" t="s">
        <v>114</v>
      </c>
    </row>
    <row r="1871" ht="14.25" hidden="1" customHeight="1">
      <c r="A1871" s="1" t="s">
        <v>4591</v>
      </c>
      <c r="B1871" s="1" t="s">
        <v>4639</v>
      </c>
      <c r="C1871" s="1" t="s">
        <v>4639</v>
      </c>
      <c r="F1871" s="1" t="s">
        <v>4639</v>
      </c>
      <c r="G1871" s="3">
        <v>15782.0</v>
      </c>
      <c r="H1871" s="3">
        <v>596.1536</v>
      </c>
      <c r="I1871" s="4">
        <v>9408496.12</v>
      </c>
      <c r="J1871" s="5">
        <v>0.0837201979462231</v>
      </c>
      <c r="K1871" s="6">
        <v>1.1238024217E8</v>
      </c>
      <c r="L1871" s="7">
        <v>4500001.0</v>
      </c>
      <c r="M1871" s="8">
        <v>24.9733816</v>
      </c>
      <c r="N1871" s="9" t="str">
        <f t="shared" si="1"/>
        <v> </v>
      </c>
      <c r="O1871" s="9" t="str">
        <f t="shared" si="2"/>
        <v> </v>
      </c>
      <c r="P1871" s="10" t="str">
        <f t="shared" si="3"/>
        <v> </v>
      </c>
      <c r="Q1871" s="9" t="str">
        <f t="shared" si="4"/>
        <v> </v>
      </c>
      <c r="R1871" s="10" t="str">
        <f t="shared" si="7"/>
        <v> </v>
      </c>
      <c r="S1871" s="9" t="str">
        <f t="shared" si="6"/>
        <v> </v>
      </c>
      <c r="T1871" s="1" t="s">
        <v>4639</v>
      </c>
      <c r="U1871" s="1" t="s">
        <v>160</v>
      </c>
      <c r="AB1871" s="10"/>
      <c r="AC1871" s="10"/>
      <c r="AD1871" s="10"/>
      <c r="AE1871" s="10"/>
      <c r="AF1871" s="10"/>
      <c r="AG1871" s="11" t="s">
        <v>114</v>
      </c>
    </row>
    <row r="1872" ht="14.25" hidden="1" customHeight="1">
      <c r="A1872" s="1" t="s">
        <v>4591</v>
      </c>
      <c r="B1872" s="1" t="s">
        <v>4640</v>
      </c>
      <c r="C1872" s="1" t="s">
        <v>4641</v>
      </c>
      <c r="F1872" s="1" t="s">
        <v>4641</v>
      </c>
      <c r="G1872" s="3">
        <v>-9341938.0</v>
      </c>
      <c r="H1872" s="3">
        <v>100.0</v>
      </c>
      <c r="I1872" s="4">
        <v>-9341938.0</v>
      </c>
      <c r="J1872" s="5">
        <v>-0.0831279397457352</v>
      </c>
      <c r="K1872" s="6">
        <v>1.1238024217E8</v>
      </c>
      <c r="L1872" s="7">
        <v>4500001.0</v>
      </c>
      <c r="M1872" s="8">
        <v>24.9733816</v>
      </c>
      <c r="N1872" s="9" t="str">
        <f t="shared" si="1"/>
        <v> </v>
      </c>
      <c r="O1872" s="9" t="str">
        <f t="shared" si="2"/>
        <v> </v>
      </c>
      <c r="P1872" s="10" t="str">
        <f t="shared" si="3"/>
        <v> </v>
      </c>
      <c r="Q1872" s="9" t="str">
        <f t="shared" si="4"/>
        <v> </v>
      </c>
      <c r="R1872" s="10" t="str">
        <f t="shared" si="7"/>
        <v> </v>
      </c>
      <c r="S1872" s="9" t="str">
        <f t="shared" si="6"/>
        <v> </v>
      </c>
      <c r="T1872" s="1" t="s">
        <v>4641</v>
      </c>
      <c r="U1872" s="1" t="s">
        <v>160</v>
      </c>
      <c r="AB1872" s="10"/>
      <c r="AC1872" s="10"/>
      <c r="AD1872" s="10"/>
      <c r="AE1872" s="10"/>
      <c r="AF1872" s="10"/>
      <c r="AG1872" s="11" t="s">
        <v>114</v>
      </c>
    </row>
    <row r="1873" ht="14.25" hidden="1" customHeight="1">
      <c r="A1873" s="1" t="s">
        <v>4591</v>
      </c>
      <c r="B1873" s="1" t="s">
        <v>4642</v>
      </c>
      <c r="C1873" s="1" t="s">
        <v>4642</v>
      </c>
      <c r="F1873" s="1" t="s">
        <v>4642</v>
      </c>
      <c r="G1873" s="3">
        <v>11335.0</v>
      </c>
      <c r="H1873" s="3">
        <v>252.9</v>
      </c>
      <c r="I1873" s="4">
        <v>2866621.5</v>
      </c>
      <c r="J1873" s="5">
        <v>0.0255082338724394</v>
      </c>
      <c r="K1873" s="6">
        <v>1.1238024217E8</v>
      </c>
      <c r="L1873" s="7">
        <v>4500001.0</v>
      </c>
      <c r="M1873" s="8">
        <v>24.9733816</v>
      </c>
      <c r="N1873" s="9" t="str">
        <f t="shared" si="1"/>
        <v> </v>
      </c>
      <c r="O1873" s="9" t="str">
        <f t="shared" si="2"/>
        <v> </v>
      </c>
      <c r="P1873" s="10" t="str">
        <f t="shared" si="3"/>
        <v> </v>
      </c>
      <c r="Q1873" s="9" t="str">
        <f t="shared" si="4"/>
        <v> </v>
      </c>
      <c r="R1873" s="10" t="str">
        <f t="shared" si="7"/>
        <v> </v>
      </c>
      <c r="S1873" s="9" t="str">
        <f t="shared" si="6"/>
        <v> </v>
      </c>
      <c r="T1873" s="1" t="s">
        <v>4642</v>
      </c>
      <c r="U1873" s="1" t="s">
        <v>160</v>
      </c>
      <c r="AB1873" s="10"/>
      <c r="AC1873" s="10"/>
      <c r="AD1873" s="10"/>
      <c r="AE1873" s="10"/>
      <c r="AF1873" s="10"/>
      <c r="AG1873" s="11" t="s">
        <v>114</v>
      </c>
    </row>
    <row r="1874" ht="14.25" hidden="1" customHeight="1">
      <c r="A1874" s="1" t="s">
        <v>4591</v>
      </c>
      <c r="B1874" s="1" t="s">
        <v>4643</v>
      </c>
      <c r="C1874" s="1" t="s">
        <v>4644</v>
      </c>
      <c r="F1874" s="1" t="s">
        <v>4644</v>
      </c>
      <c r="G1874" s="3">
        <v>-2875916.0</v>
      </c>
      <c r="H1874" s="3">
        <v>100.0</v>
      </c>
      <c r="I1874" s="4">
        <v>-2875916.0</v>
      </c>
      <c r="J1874" s="5">
        <v>-0.0255909396917209</v>
      </c>
      <c r="K1874" s="6">
        <v>1.1238024217E8</v>
      </c>
      <c r="L1874" s="7">
        <v>4500001.0</v>
      </c>
      <c r="M1874" s="8">
        <v>24.9733816</v>
      </c>
      <c r="N1874" s="9" t="str">
        <f t="shared" si="1"/>
        <v> </v>
      </c>
      <c r="O1874" s="9" t="str">
        <f t="shared" si="2"/>
        <v> </v>
      </c>
      <c r="P1874" s="10" t="str">
        <f t="shared" si="3"/>
        <v> </v>
      </c>
      <c r="Q1874" s="9" t="str">
        <f t="shared" si="4"/>
        <v> </v>
      </c>
      <c r="R1874" s="10" t="str">
        <f t="shared" si="7"/>
        <v> </v>
      </c>
      <c r="S1874" s="9" t="str">
        <f t="shared" si="6"/>
        <v> </v>
      </c>
      <c r="T1874" s="1" t="s">
        <v>4644</v>
      </c>
      <c r="U1874" s="1" t="s">
        <v>160</v>
      </c>
      <c r="AB1874" s="10"/>
      <c r="AC1874" s="10"/>
      <c r="AD1874" s="10"/>
      <c r="AE1874" s="10"/>
      <c r="AF1874" s="10"/>
      <c r="AG1874" s="11" t="s">
        <v>114</v>
      </c>
    </row>
    <row r="1875" ht="14.25" hidden="1" customHeight="1">
      <c r="A1875" s="1" t="s">
        <v>4591</v>
      </c>
      <c r="B1875" s="1" t="s">
        <v>4645</v>
      </c>
      <c r="C1875" s="1" t="s">
        <v>4645</v>
      </c>
      <c r="F1875" s="1" t="s">
        <v>4645</v>
      </c>
      <c r="G1875" s="3">
        <v>10605.0</v>
      </c>
      <c r="H1875" s="3">
        <v>178.18</v>
      </c>
      <c r="I1875" s="4">
        <v>1889598.9</v>
      </c>
      <c r="J1875" s="5">
        <v>0.0168143337605973</v>
      </c>
      <c r="K1875" s="6">
        <v>1.1238024217E8</v>
      </c>
      <c r="L1875" s="7">
        <v>4500001.0</v>
      </c>
      <c r="M1875" s="8">
        <v>24.9733816</v>
      </c>
      <c r="N1875" s="9" t="str">
        <f t="shared" si="1"/>
        <v> </v>
      </c>
      <c r="O1875" s="9" t="str">
        <f t="shared" si="2"/>
        <v> </v>
      </c>
      <c r="P1875" s="10" t="str">
        <f t="shared" si="3"/>
        <v> </v>
      </c>
      <c r="Q1875" s="9" t="str">
        <f t="shared" si="4"/>
        <v> </v>
      </c>
      <c r="R1875" s="10" t="str">
        <f t="shared" si="7"/>
        <v> </v>
      </c>
      <c r="S1875" s="9" t="str">
        <f t="shared" si="6"/>
        <v> </v>
      </c>
      <c r="T1875" s="1" t="s">
        <v>4645</v>
      </c>
      <c r="U1875" s="1" t="s">
        <v>160</v>
      </c>
      <c r="AB1875" s="10"/>
      <c r="AC1875" s="10"/>
      <c r="AD1875" s="10"/>
      <c r="AE1875" s="10"/>
      <c r="AF1875" s="10"/>
      <c r="AG1875" s="11" t="s">
        <v>114</v>
      </c>
    </row>
    <row r="1876" ht="14.25" hidden="1" customHeight="1">
      <c r="A1876" s="1" t="s">
        <v>4591</v>
      </c>
      <c r="B1876" s="1" t="s">
        <v>4646</v>
      </c>
      <c r="C1876" s="1" t="s">
        <v>4647</v>
      </c>
      <c r="F1876" s="1" t="s">
        <v>4647</v>
      </c>
      <c r="G1876" s="3">
        <v>-1895431.0</v>
      </c>
      <c r="H1876" s="3">
        <v>100.0</v>
      </c>
      <c r="I1876" s="4">
        <v>-1895431.0</v>
      </c>
      <c r="J1876" s="5">
        <v>-0.0168662298936471</v>
      </c>
      <c r="K1876" s="6">
        <v>1.1238024217E8</v>
      </c>
      <c r="L1876" s="7">
        <v>4500001.0</v>
      </c>
      <c r="M1876" s="8">
        <v>24.9733816</v>
      </c>
      <c r="N1876" s="9" t="str">
        <f t="shared" si="1"/>
        <v> </v>
      </c>
      <c r="O1876" s="9" t="str">
        <f t="shared" si="2"/>
        <v> </v>
      </c>
      <c r="P1876" s="10" t="str">
        <f t="shared" si="3"/>
        <v> </v>
      </c>
      <c r="Q1876" s="9" t="str">
        <f t="shared" si="4"/>
        <v> </v>
      </c>
      <c r="R1876" s="10" t="str">
        <f t="shared" si="7"/>
        <v> </v>
      </c>
      <c r="S1876" s="9" t="str">
        <f t="shared" si="6"/>
        <v> </v>
      </c>
      <c r="T1876" s="1" t="s">
        <v>4647</v>
      </c>
      <c r="U1876" s="1" t="s">
        <v>160</v>
      </c>
      <c r="AB1876" s="10"/>
      <c r="AC1876" s="10"/>
      <c r="AD1876" s="10"/>
      <c r="AE1876" s="10"/>
      <c r="AF1876" s="10"/>
      <c r="AG1876" s="11" t="s">
        <v>114</v>
      </c>
    </row>
    <row r="1877" ht="14.25" hidden="1" customHeight="1">
      <c r="A1877" s="1" t="s">
        <v>4591</v>
      </c>
      <c r="B1877" s="1" t="s">
        <v>4648</v>
      </c>
      <c r="C1877" s="1" t="s">
        <v>4648</v>
      </c>
      <c r="F1877" s="1" t="s">
        <v>4648</v>
      </c>
      <c r="G1877" s="3">
        <v>18905.0</v>
      </c>
      <c r="H1877" s="3">
        <v>148.57</v>
      </c>
      <c r="I1877" s="4">
        <v>2808715.85</v>
      </c>
      <c r="J1877" s="5">
        <v>0.0249929684763152</v>
      </c>
      <c r="K1877" s="6">
        <v>1.1238024217E8</v>
      </c>
      <c r="L1877" s="7">
        <v>4500001.0</v>
      </c>
      <c r="M1877" s="8">
        <v>24.9733816</v>
      </c>
      <c r="N1877" s="9" t="str">
        <f t="shared" si="1"/>
        <v> </v>
      </c>
      <c r="O1877" s="9" t="str">
        <f t="shared" si="2"/>
        <v> </v>
      </c>
      <c r="P1877" s="10" t="str">
        <f t="shared" si="3"/>
        <v> </v>
      </c>
      <c r="Q1877" s="9" t="str">
        <f t="shared" si="4"/>
        <v> </v>
      </c>
      <c r="R1877" s="10" t="str">
        <f t="shared" si="7"/>
        <v> </v>
      </c>
      <c r="S1877" s="9" t="str">
        <f t="shared" si="6"/>
        <v> </v>
      </c>
      <c r="T1877" s="1" t="s">
        <v>4648</v>
      </c>
      <c r="U1877" s="1" t="s">
        <v>160</v>
      </c>
      <c r="AB1877" s="10"/>
      <c r="AC1877" s="10"/>
      <c r="AD1877" s="10"/>
      <c r="AE1877" s="10"/>
      <c r="AF1877" s="10"/>
      <c r="AG1877" s="11" t="s">
        <v>114</v>
      </c>
    </row>
    <row r="1878" ht="14.25" hidden="1" customHeight="1">
      <c r="A1878" s="1" t="s">
        <v>4591</v>
      </c>
      <c r="B1878" s="1" t="s">
        <v>4649</v>
      </c>
      <c r="C1878" s="1" t="s">
        <v>4650</v>
      </c>
      <c r="F1878" s="1" t="s">
        <v>4650</v>
      </c>
      <c r="G1878" s="3">
        <v>-2842933.0</v>
      </c>
      <c r="H1878" s="3">
        <v>100.0</v>
      </c>
      <c r="I1878" s="4">
        <v>-2842933.0</v>
      </c>
      <c r="J1878" s="5">
        <v>-0.0252974450403291</v>
      </c>
      <c r="K1878" s="6">
        <v>1.1238024217E8</v>
      </c>
      <c r="L1878" s="7">
        <v>4500001.0</v>
      </c>
      <c r="M1878" s="8">
        <v>24.9733816</v>
      </c>
      <c r="N1878" s="9" t="str">
        <f t="shared" si="1"/>
        <v> </v>
      </c>
      <c r="O1878" s="9" t="str">
        <f t="shared" si="2"/>
        <v> </v>
      </c>
      <c r="P1878" s="10" t="str">
        <f t="shared" si="3"/>
        <v> </v>
      </c>
      <c r="Q1878" s="9" t="str">
        <f t="shared" si="4"/>
        <v> </v>
      </c>
      <c r="R1878" s="10" t="str">
        <f t="shared" si="7"/>
        <v> </v>
      </c>
      <c r="S1878" s="9" t="str">
        <f t="shared" si="6"/>
        <v> </v>
      </c>
      <c r="T1878" s="1" t="s">
        <v>4650</v>
      </c>
      <c r="U1878" s="1" t="s">
        <v>160</v>
      </c>
      <c r="AB1878" s="10"/>
      <c r="AC1878" s="10"/>
      <c r="AD1878" s="10"/>
      <c r="AE1878" s="10"/>
      <c r="AF1878" s="10"/>
      <c r="AG1878" s="11" t="s">
        <v>114</v>
      </c>
    </row>
    <row r="1879" ht="14.25" hidden="1" customHeight="1">
      <c r="A1879" s="1" t="s">
        <v>4591</v>
      </c>
      <c r="B1879" s="1" t="s">
        <v>4651</v>
      </c>
      <c r="C1879" s="1" t="s">
        <v>4651</v>
      </c>
      <c r="F1879" s="1" t="s">
        <v>4651</v>
      </c>
      <c r="G1879" s="3">
        <v>35741.0</v>
      </c>
      <c r="H1879" s="3">
        <v>183.72</v>
      </c>
      <c r="I1879" s="4">
        <v>6566336.52</v>
      </c>
      <c r="J1879" s="5">
        <v>0.0584296348985382</v>
      </c>
      <c r="K1879" s="6">
        <v>1.1238024217E8</v>
      </c>
      <c r="L1879" s="7">
        <v>4500001.0</v>
      </c>
      <c r="M1879" s="8">
        <v>24.9733816</v>
      </c>
      <c r="N1879" s="9" t="str">
        <f t="shared" si="1"/>
        <v> </v>
      </c>
      <c r="O1879" s="9" t="str">
        <f t="shared" si="2"/>
        <v> </v>
      </c>
      <c r="P1879" s="10" t="str">
        <f t="shared" si="3"/>
        <v> </v>
      </c>
      <c r="Q1879" s="9" t="str">
        <f t="shared" si="4"/>
        <v> </v>
      </c>
      <c r="R1879" s="10" t="str">
        <f t="shared" si="7"/>
        <v> </v>
      </c>
      <c r="S1879" s="9" t="str">
        <f t="shared" si="6"/>
        <v> </v>
      </c>
      <c r="T1879" s="1" t="s">
        <v>4651</v>
      </c>
      <c r="U1879" s="1" t="s">
        <v>160</v>
      </c>
      <c r="AB1879" s="10"/>
      <c r="AC1879" s="10"/>
      <c r="AD1879" s="10"/>
      <c r="AE1879" s="10"/>
      <c r="AF1879" s="10"/>
      <c r="AG1879" s="11" t="s">
        <v>114</v>
      </c>
    </row>
    <row r="1880" ht="14.25" hidden="1" customHeight="1">
      <c r="A1880" s="1" t="s">
        <v>4591</v>
      </c>
      <c r="B1880" s="1" t="s">
        <v>4652</v>
      </c>
      <c r="C1880" s="1" t="s">
        <v>4653</v>
      </c>
      <c r="F1880" s="1" t="s">
        <v>4653</v>
      </c>
      <c r="G1880" s="3">
        <v>-6642822.0</v>
      </c>
      <c r="H1880" s="3">
        <v>100.0</v>
      </c>
      <c r="I1880" s="4">
        <v>-6642822.0</v>
      </c>
      <c r="J1880" s="5">
        <v>-0.0591102303352521</v>
      </c>
      <c r="K1880" s="6">
        <v>1.1238024217E8</v>
      </c>
      <c r="L1880" s="7">
        <v>4500001.0</v>
      </c>
      <c r="M1880" s="8">
        <v>24.9733816</v>
      </c>
      <c r="N1880" s="9" t="str">
        <f t="shared" si="1"/>
        <v> </v>
      </c>
      <c r="O1880" s="9" t="str">
        <f t="shared" si="2"/>
        <v> </v>
      </c>
      <c r="P1880" s="10" t="str">
        <f t="shared" si="3"/>
        <v> </v>
      </c>
      <c r="Q1880" s="9" t="str">
        <f t="shared" si="4"/>
        <v> </v>
      </c>
      <c r="R1880" s="10" t="str">
        <f t="shared" si="7"/>
        <v> </v>
      </c>
      <c r="S1880" s="9" t="str">
        <f t="shared" si="6"/>
        <v> </v>
      </c>
      <c r="T1880" s="1" t="s">
        <v>4653</v>
      </c>
      <c r="U1880" s="1" t="s">
        <v>160</v>
      </c>
      <c r="AB1880" s="10"/>
      <c r="AC1880" s="10"/>
      <c r="AD1880" s="10"/>
      <c r="AE1880" s="10"/>
      <c r="AF1880" s="10"/>
      <c r="AG1880" s="11" t="s">
        <v>114</v>
      </c>
    </row>
    <row r="1881" ht="14.25" hidden="1" customHeight="1">
      <c r="A1881" s="1" t="s">
        <v>4591</v>
      </c>
      <c r="B1881" s="1" t="s">
        <v>4654</v>
      </c>
      <c r="C1881" s="1" t="s">
        <v>4654</v>
      </c>
      <c r="F1881" s="1" t="s">
        <v>4654</v>
      </c>
      <c r="G1881" s="3">
        <v>55041.0</v>
      </c>
      <c r="H1881" s="3">
        <v>174.05</v>
      </c>
      <c r="I1881" s="4">
        <v>9579886.05</v>
      </c>
      <c r="J1881" s="5">
        <v>0.0852452874698386</v>
      </c>
      <c r="K1881" s="6">
        <v>1.1238024217E8</v>
      </c>
      <c r="L1881" s="7">
        <v>4500001.0</v>
      </c>
      <c r="M1881" s="8">
        <v>24.9733816</v>
      </c>
      <c r="N1881" s="9" t="str">
        <f t="shared" si="1"/>
        <v> </v>
      </c>
      <c r="O1881" s="9" t="str">
        <f t="shared" si="2"/>
        <v> </v>
      </c>
      <c r="P1881" s="10" t="str">
        <f t="shared" si="3"/>
        <v> </v>
      </c>
      <c r="Q1881" s="9" t="str">
        <f t="shared" si="4"/>
        <v> </v>
      </c>
      <c r="R1881" s="10" t="str">
        <f t="shared" si="7"/>
        <v> </v>
      </c>
      <c r="S1881" s="9" t="str">
        <f t="shared" si="6"/>
        <v> </v>
      </c>
      <c r="T1881" s="1" t="s">
        <v>4654</v>
      </c>
      <c r="U1881" s="1" t="s">
        <v>160</v>
      </c>
      <c r="AB1881" s="10"/>
      <c r="AC1881" s="10"/>
      <c r="AD1881" s="10"/>
      <c r="AE1881" s="10"/>
      <c r="AF1881" s="10"/>
      <c r="AG1881" s="11" t="s">
        <v>114</v>
      </c>
    </row>
    <row r="1882" ht="14.25" hidden="1" customHeight="1">
      <c r="A1882" s="1" t="s">
        <v>4591</v>
      </c>
      <c r="B1882" s="1" t="s">
        <v>4655</v>
      </c>
      <c r="C1882" s="1" t="s">
        <v>4656</v>
      </c>
      <c r="F1882" s="1" t="s">
        <v>4656</v>
      </c>
      <c r="G1882" s="3">
        <v>-9512185.0</v>
      </c>
      <c r="H1882" s="3">
        <v>100.0</v>
      </c>
      <c r="I1882" s="4">
        <v>-9512185.0</v>
      </c>
      <c r="J1882" s="5">
        <v>-0.0846428590652482</v>
      </c>
      <c r="K1882" s="6">
        <v>1.1238024217E8</v>
      </c>
      <c r="L1882" s="7">
        <v>4500001.0</v>
      </c>
      <c r="M1882" s="8">
        <v>24.9733816</v>
      </c>
      <c r="N1882" s="9" t="str">
        <f t="shared" si="1"/>
        <v> </v>
      </c>
      <c r="O1882" s="9" t="str">
        <f t="shared" si="2"/>
        <v> </v>
      </c>
      <c r="P1882" s="10" t="str">
        <f t="shared" si="3"/>
        <v> </v>
      </c>
      <c r="Q1882" s="9" t="str">
        <f t="shared" si="4"/>
        <v> </v>
      </c>
      <c r="R1882" s="10" t="str">
        <f t="shared" si="7"/>
        <v> </v>
      </c>
      <c r="S1882" s="9" t="str">
        <f t="shared" si="6"/>
        <v> </v>
      </c>
      <c r="T1882" s="1" t="s">
        <v>4656</v>
      </c>
      <c r="U1882" s="1" t="s">
        <v>160</v>
      </c>
      <c r="AB1882" s="10"/>
      <c r="AC1882" s="10"/>
      <c r="AD1882" s="10"/>
      <c r="AE1882" s="10"/>
      <c r="AF1882" s="10"/>
      <c r="AG1882" s="11" t="s">
        <v>114</v>
      </c>
    </row>
    <row r="1883" ht="14.25" hidden="1" customHeight="1">
      <c r="A1883" s="1" t="s">
        <v>4591</v>
      </c>
      <c r="B1883" s="1" t="s">
        <v>4657</v>
      </c>
      <c r="C1883" s="1" t="s">
        <v>4657</v>
      </c>
      <c r="F1883" s="1" t="s">
        <v>4657</v>
      </c>
      <c r="G1883" s="3">
        <v>11053.0</v>
      </c>
      <c r="H1883" s="3">
        <v>778.3062</v>
      </c>
      <c r="I1883" s="4">
        <v>8602618.43</v>
      </c>
      <c r="J1883" s="5">
        <v>0.0765492070815061</v>
      </c>
      <c r="K1883" s="6">
        <v>1.1238024217E8</v>
      </c>
      <c r="L1883" s="7">
        <v>4500001.0</v>
      </c>
      <c r="M1883" s="8">
        <v>24.9733816</v>
      </c>
      <c r="N1883" s="9" t="str">
        <f t="shared" si="1"/>
        <v> </v>
      </c>
      <c r="O1883" s="9" t="str">
        <f t="shared" si="2"/>
        <v> </v>
      </c>
      <c r="P1883" s="10" t="str">
        <f t="shared" si="3"/>
        <v> </v>
      </c>
      <c r="Q1883" s="9" t="str">
        <f t="shared" si="4"/>
        <v> </v>
      </c>
      <c r="R1883" s="10" t="str">
        <f t="shared" si="7"/>
        <v> </v>
      </c>
      <c r="S1883" s="9" t="str">
        <f t="shared" si="6"/>
        <v> </v>
      </c>
      <c r="T1883" s="1" t="s">
        <v>4657</v>
      </c>
      <c r="U1883" s="1" t="s">
        <v>160</v>
      </c>
      <c r="AB1883" s="10"/>
      <c r="AC1883" s="10"/>
      <c r="AD1883" s="10"/>
      <c r="AE1883" s="10"/>
      <c r="AF1883" s="10"/>
      <c r="AG1883" s="11" t="s">
        <v>114</v>
      </c>
    </row>
    <row r="1884" ht="14.25" hidden="1" customHeight="1">
      <c r="A1884" s="1" t="s">
        <v>4591</v>
      </c>
      <c r="B1884" s="1" t="s">
        <v>4658</v>
      </c>
      <c r="C1884" s="1" t="s">
        <v>4658</v>
      </c>
      <c r="F1884" s="1" t="s">
        <v>4658</v>
      </c>
      <c r="G1884" s="3">
        <v>-8565619.0</v>
      </c>
      <c r="H1884" s="3">
        <v>100.0</v>
      </c>
      <c r="I1884" s="4">
        <v>-8565619.0</v>
      </c>
      <c r="J1884" s="5">
        <v>-0.076219972784761</v>
      </c>
      <c r="K1884" s="6">
        <v>1.1238024217E8</v>
      </c>
      <c r="L1884" s="7">
        <v>4500001.0</v>
      </c>
      <c r="M1884" s="8">
        <v>24.9733816</v>
      </c>
      <c r="N1884" s="9" t="str">
        <f t="shared" si="1"/>
        <v> </v>
      </c>
      <c r="O1884" s="9" t="str">
        <f t="shared" si="2"/>
        <v> </v>
      </c>
      <c r="P1884" s="10" t="str">
        <f t="shared" si="3"/>
        <v> </v>
      </c>
      <c r="Q1884" s="9" t="str">
        <f t="shared" si="4"/>
        <v> </v>
      </c>
      <c r="R1884" s="10" t="str">
        <f t="shared" si="7"/>
        <v> </v>
      </c>
      <c r="S1884" s="9" t="str">
        <f t="shared" si="6"/>
        <v> </v>
      </c>
      <c r="T1884" s="1" t="s">
        <v>4658</v>
      </c>
      <c r="U1884" s="1" t="s">
        <v>160</v>
      </c>
      <c r="AB1884" s="10"/>
      <c r="AC1884" s="10"/>
      <c r="AD1884" s="10"/>
      <c r="AE1884" s="10"/>
      <c r="AF1884" s="10"/>
      <c r="AG1884" s="11" t="s">
        <v>114</v>
      </c>
    </row>
    <row r="1885" ht="14.25" hidden="1" customHeight="1">
      <c r="A1885" s="1" t="s">
        <v>4591</v>
      </c>
      <c r="B1885" s="1" t="s">
        <v>4659</v>
      </c>
      <c r="C1885" s="1" t="s">
        <v>4659</v>
      </c>
      <c r="F1885" s="1" t="s">
        <v>4659</v>
      </c>
      <c r="G1885" s="3">
        <v>21733.0</v>
      </c>
      <c r="H1885" s="3">
        <v>130.6425</v>
      </c>
      <c r="I1885" s="4">
        <v>2839253.45</v>
      </c>
      <c r="J1885" s="5">
        <v>0.025264703074937</v>
      </c>
      <c r="K1885" s="6">
        <v>1.1238024217E8</v>
      </c>
      <c r="L1885" s="7">
        <v>4500001.0</v>
      </c>
      <c r="M1885" s="8">
        <v>24.9733816</v>
      </c>
      <c r="N1885" s="9" t="str">
        <f t="shared" si="1"/>
        <v> </v>
      </c>
      <c r="O1885" s="9" t="str">
        <f t="shared" si="2"/>
        <v> </v>
      </c>
      <c r="P1885" s="10" t="str">
        <f t="shared" si="3"/>
        <v> </v>
      </c>
      <c r="Q1885" s="9" t="str">
        <f t="shared" si="4"/>
        <v> </v>
      </c>
      <c r="R1885" s="10" t="str">
        <f t="shared" si="7"/>
        <v> </v>
      </c>
      <c r="S1885" s="9" t="str">
        <f t="shared" si="6"/>
        <v> </v>
      </c>
      <c r="T1885" s="1" t="s">
        <v>4659</v>
      </c>
      <c r="U1885" s="1" t="s">
        <v>160</v>
      </c>
      <c r="AB1885" s="10"/>
      <c r="AC1885" s="10"/>
      <c r="AD1885" s="10"/>
      <c r="AE1885" s="10"/>
      <c r="AF1885" s="10"/>
      <c r="AG1885" s="11" t="s">
        <v>114</v>
      </c>
    </row>
    <row r="1886" ht="14.25" hidden="1" customHeight="1">
      <c r="A1886" s="1" t="s">
        <v>4591</v>
      </c>
      <c r="B1886" s="1" t="s">
        <v>4660</v>
      </c>
      <c r="C1886" s="1" t="s">
        <v>4660</v>
      </c>
      <c r="F1886" s="1" t="s">
        <v>4660</v>
      </c>
      <c r="G1886" s="3">
        <v>-2837914.0</v>
      </c>
      <c r="H1886" s="3">
        <v>100.0</v>
      </c>
      <c r="I1886" s="4">
        <v>-2837914.0</v>
      </c>
      <c r="J1886" s="5">
        <v>-0.0252527841648679</v>
      </c>
      <c r="K1886" s="6">
        <v>1.1238024217E8</v>
      </c>
      <c r="L1886" s="7">
        <v>4500001.0</v>
      </c>
      <c r="M1886" s="8">
        <v>24.9733816</v>
      </c>
      <c r="N1886" s="9" t="str">
        <f t="shared" si="1"/>
        <v> </v>
      </c>
      <c r="O1886" s="9" t="str">
        <f t="shared" si="2"/>
        <v> </v>
      </c>
      <c r="P1886" s="10" t="str">
        <f t="shared" si="3"/>
        <v> </v>
      </c>
      <c r="Q1886" s="9" t="str">
        <f t="shared" si="4"/>
        <v> </v>
      </c>
      <c r="R1886" s="10" t="str">
        <f t="shared" si="7"/>
        <v> </v>
      </c>
      <c r="S1886" s="9" t="str">
        <f t="shared" si="6"/>
        <v> </v>
      </c>
      <c r="T1886" s="1" t="s">
        <v>4660</v>
      </c>
      <c r="U1886" s="1" t="s">
        <v>160</v>
      </c>
      <c r="AB1886" s="10"/>
      <c r="AC1886" s="10"/>
      <c r="AD1886" s="10"/>
      <c r="AE1886" s="10"/>
      <c r="AF1886" s="10"/>
      <c r="AG1886" s="11" t="s">
        <v>114</v>
      </c>
    </row>
    <row r="1887" ht="14.25" hidden="1" customHeight="1">
      <c r="A1887" s="1" t="s">
        <v>4591</v>
      </c>
      <c r="B1887" s="1" t="s">
        <v>4661</v>
      </c>
      <c r="C1887" s="1" t="s">
        <v>4661</v>
      </c>
      <c r="G1887" s="3">
        <v>-2222634.54991222</v>
      </c>
      <c r="H1887" s="3">
        <v>0.65445</v>
      </c>
      <c r="I1887" s="4"/>
      <c r="J1887" s="5"/>
      <c r="K1887" s="6">
        <v>1.1238024217E8</v>
      </c>
      <c r="L1887" s="7">
        <v>4500001.0</v>
      </c>
      <c r="M1887" s="8">
        <v>24.9733816</v>
      </c>
      <c r="N1887" s="9"/>
      <c r="O1887" s="9"/>
      <c r="P1887" s="10"/>
      <c r="Q1887" s="9"/>
      <c r="R1887" s="10"/>
      <c r="S1887" s="9"/>
      <c r="AB1887" s="10" t="s">
        <v>4662</v>
      </c>
      <c r="AC1887" s="10"/>
      <c r="AD1887" s="10"/>
      <c r="AE1887" s="10"/>
      <c r="AF1887" s="10"/>
      <c r="AG1887" s="11"/>
    </row>
    <row r="1888" ht="14.25" hidden="1" customHeight="1">
      <c r="A1888" s="1" t="s">
        <v>4591</v>
      </c>
      <c r="B1888" s="1" t="s">
        <v>4663</v>
      </c>
      <c r="C1888" s="1" t="s">
        <v>4663</v>
      </c>
      <c r="G1888" s="3">
        <v>-1.71800180815317</v>
      </c>
      <c r="H1888" s="3">
        <v>44.21</v>
      </c>
      <c r="I1888" s="4"/>
      <c r="J1888" s="5"/>
      <c r="K1888" s="6">
        <v>1.1238024217E8</v>
      </c>
      <c r="L1888" s="7">
        <v>4500001.0</v>
      </c>
      <c r="M1888" s="8">
        <v>24.9733816</v>
      </c>
      <c r="N1888" s="9"/>
      <c r="O1888" s="9"/>
      <c r="P1888" s="10"/>
      <c r="Q1888" s="9"/>
      <c r="R1888" s="10"/>
      <c r="S1888" s="9"/>
      <c r="AB1888" s="10" t="s">
        <v>4662</v>
      </c>
      <c r="AC1888" s="10"/>
      <c r="AD1888" s="10"/>
      <c r="AE1888" s="10"/>
      <c r="AF1888" s="10"/>
      <c r="AG1888" s="11"/>
    </row>
    <row r="1889" ht="14.25" hidden="1" customHeight="1">
      <c r="A1889" s="1" t="s">
        <v>4591</v>
      </c>
      <c r="B1889" s="1" t="s">
        <v>1520</v>
      </c>
      <c r="C1889" s="1" t="s">
        <v>1520</v>
      </c>
      <c r="G1889" s="3">
        <v>-20.228445339059835</v>
      </c>
      <c r="H1889" s="3">
        <v>0.446</v>
      </c>
      <c r="I1889" s="4"/>
      <c r="J1889" s="5"/>
      <c r="K1889" s="6">
        <v>1.1238024217E8</v>
      </c>
      <c r="L1889" s="7">
        <v>4500001.0</v>
      </c>
      <c r="M1889" s="8">
        <v>24.9733816</v>
      </c>
      <c r="N1889" s="9"/>
      <c r="O1889" s="9"/>
      <c r="P1889" s="10"/>
      <c r="Q1889" s="9"/>
      <c r="R1889" s="10"/>
      <c r="S1889" s="9"/>
      <c r="AB1889" s="10" t="s">
        <v>4662</v>
      </c>
      <c r="AC1889" s="10"/>
      <c r="AD1889" s="10"/>
      <c r="AE1889" s="10"/>
      <c r="AF1889" s="10"/>
      <c r="AG1889" s="11"/>
    </row>
    <row r="1890" ht="14.25" hidden="1" customHeight="1">
      <c r="A1890" s="1" t="s">
        <v>4591</v>
      </c>
      <c r="B1890" s="1" t="s">
        <v>4664</v>
      </c>
      <c r="C1890" s="1" t="s">
        <v>4664</v>
      </c>
      <c r="G1890" s="3">
        <v>9743703.82738425</v>
      </c>
      <c r="H1890" s="3">
        <v>0.202249008979856</v>
      </c>
      <c r="I1890" s="4"/>
      <c r="J1890" s="5"/>
      <c r="K1890" s="6">
        <v>1.1238024217E8</v>
      </c>
      <c r="L1890" s="7">
        <v>4500001.0</v>
      </c>
      <c r="M1890" s="8">
        <v>24.9733816</v>
      </c>
      <c r="N1890" s="9"/>
      <c r="O1890" s="9"/>
      <c r="P1890" s="10"/>
      <c r="Q1890" s="9"/>
      <c r="R1890" s="10"/>
      <c r="S1890" s="9"/>
      <c r="AB1890" s="10" t="s">
        <v>4662</v>
      </c>
      <c r="AC1890" s="10"/>
      <c r="AD1890" s="10"/>
      <c r="AE1890" s="10"/>
      <c r="AF1890" s="10"/>
      <c r="AG1890" s="11"/>
    </row>
    <row r="1891" ht="14.25" hidden="1" customHeight="1">
      <c r="A1891" s="1" t="s">
        <v>4591</v>
      </c>
      <c r="B1891" s="1" t="s">
        <v>4665</v>
      </c>
      <c r="C1891" s="1" t="s">
        <v>4665</v>
      </c>
      <c r="G1891" s="3">
        <v>-47.33154199865935</v>
      </c>
      <c r="H1891" s="3">
        <v>406.0</v>
      </c>
      <c r="I1891" s="4"/>
      <c r="J1891" s="5"/>
      <c r="K1891" s="6">
        <v>1.1238024217E8</v>
      </c>
      <c r="L1891" s="7">
        <v>4500001.0</v>
      </c>
      <c r="M1891" s="8">
        <v>24.9733816</v>
      </c>
      <c r="N1891" s="9"/>
      <c r="O1891" s="9"/>
      <c r="P1891" s="10"/>
      <c r="Q1891" s="9"/>
      <c r="R1891" s="10"/>
      <c r="S1891" s="9"/>
      <c r="AB1891" s="10" t="s">
        <v>4662</v>
      </c>
      <c r="AC1891" s="10"/>
      <c r="AD1891" s="10"/>
      <c r="AE1891" s="10"/>
      <c r="AF1891" s="10"/>
      <c r="AG1891" s="11"/>
    </row>
    <row r="1892" ht="14.25" hidden="1" customHeight="1">
      <c r="A1892" s="1" t="s">
        <v>4591</v>
      </c>
      <c r="B1892" s="1" t="s">
        <v>1529</v>
      </c>
      <c r="C1892" s="1" t="s">
        <v>1529</v>
      </c>
      <c r="G1892" s="3">
        <v>46.0330610252794</v>
      </c>
      <c r="H1892" s="3">
        <v>4.135</v>
      </c>
      <c r="I1892" s="4"/>
      <c r="J1892" s="5"/>
      <c r="K1892" s="6">
        <v>1.1238024217E8</v>
      </c>
      <c r="L1892" s="7">
        <v>4500001.0</v>
      </c>
      <c r="M1892" s="8">
        <v>24.9733816</v>
      </c>
      <c r="N1892" s="9"/>
      <c r="O1892" s="9"/>
      <c r="P1892" s="10"/>
      <c r="Q1892" s="9"/>
      <c r="R1892" s="10"/>
      <c r="S1892" s="9"/>
      <c r="AB1892" s="10" t="s">
        <v>4662</v>
      </c>
      <c r="AC1892" s="10"/>
      <c r="AD1892" s="10"/>
      <c r="AE1892" s="10"/>
      <c r="AF1892" s="10"/>
      <c r="AG1892" s="11"/>
    </row>
    <row r="1893" ht="14.25" hidden="1" customHeight="1">
      <c r="A1893" s="1" t="s">
        <v>4591</v>
      </c>
      <c r="B1893" s="1" t="s">
        <v>4666</v>
      </c>
      <c r="C1893" s="1" t="s">
        <v>4666</v>
      </c>
      <c r="G1893" s="3">
        <v>-96.71323690843202</v>
      </c>
      <c r="H1893" s="3">
        <v>5.5</v>
      </c>
      <c r="I1893" s="4"/>
      <c r="J1893" s="5"/>
      <c r="K1893" s="6">
        <v>1.1238024217E8</v>
      </c>
      <c r="L1893" s="7">
        <v>4500001.0</v>
      </c>
      <c r="M1893" s="8">
        <v>24.9733816</v>
      </c>
      <c r="N1893" s="9"/>
      <c r="O1893" s="9"/>
      <c r="P1893" s="10"/>
      <c r="Q1893" s="9"/>
      <c r="R1893" s="10"/>
      <c r="S1893" s="9"/>
      <c r="AB1893" s="10" t="s">
        <v>4662</v>
      </c>
      <c r="AC1893" s="10"/>
      <c r="AD1893" s="10"/>
      <c r="AE1893" s="10"/>
      <c r="AF1893" s="10"/>
      <c r="AG1893" s="11"/>
    </row>
    <row r="1894" ht="14.25" hidden="1" customHeight="1">
      <c r="A1894" s="1" t="s">
        <v>4591</v>
      </c>
      <c r="B1894" s="1" t="s">
        <v>4667</v>
      </c>
      <c r="C1894" s="1" t="s">
        <v>4667</v>
      </c>
      <c r="G1894" s="3">
        <v>-77.50673710760103</v>
      </c>
      <c r="H1894" s="3">
        <v>32.875</v>
      </c>
      <c r="I1894" s="4"/>
      <c r="J1894" s="5"/>
      <c r="K1894" s="6">
        <v>1.1238024217E8</v>
      </c>
      <c r="L1894" s="7">
        <v>4500001.0</v>
      </c>
      <c r="M1894" s="8">
        <v>24.9733816</v>
      </c>
      <c r="N1894" s="9"/>
      <c r="O1894" s="9"/>
      <c r="P1894" s="10"/>
      <c r="Q1894" s="9"/>
      <c r="R1894" s="10"/>
      <c r="S1894" s="9"/>
      <c r="AB1894" s="10" t="s">
        <v>4662</v>
      </c>
      <c r="AC1894" s="10"/>
      <c r="AD1894" s="10"/>
      <c r="AE1894" s="10"/>
      <c r="AF1894" s="10"/>
      <c r="AG1894" s="11"/>
    </row>
    <row r="1895" ht="14.25" hidden="1" customHeight="1">
      <c r="A1895" s="1" t="s">
        <v>4591</v>
      </c>
      <c r="B1895" s="1" t="s">
        <v>4668</v>
      </c>
      <c r="C1895" s="1" t="s">
        <v>4668</v>
      </c>
      <c r="G1895" s="3">
        <v>-292776.726697432</v>
      </c>
      <c r="H1895" s="3">
        <v>0.7408</v>
      </c>
      <c r="I1895" s="4"/>
      <c r="J1895" s="5"/>
      <c r="K1895" s="6">
        <v>1.1238024217E8</v>
      </c>
      <c r="L1895" s="7">
        <v>4500001.0</v>
      </c>
      <c r="M1895" s="8">
        <v>24.9733816</v>
      </c>
      <c r="N1895" s="9"/>
      <c r="O1895" s="9"/>
      <c r="P1895" s="10"/>
      <c r="Q1895" s="9"/>
      <c r="R1895" s="10"/>
      <c r="S1895" s="9"/>
      <c r="AB1895" s="10" t="s">
        <v>4662</v>
      </c>
      <c r="AC1895" s="10"/>
      <c r="AD1895" s="10"/>
      <c r="AE1895" s="10"/>
      <c r="AF1895" s="10"/>
      <c r="AG1895" s="11"/>
    </row>
    <row r="1896" ht="14.25" hidden="1" customHeight="1">
      <c r="A1896" s="1" t="s">
        <v>4591</v>
      </c>
      <c r="B1896" s="1" t="s">
        <v>4669</v>
      </c>
      <c r="C1896" s="1" t="s">
        <v>4669</v>
      </c>
      <c r="G1896" s="3">
        <v>-32.7905382486198</v>
      </c>
      <c r="H1896" s="3">
        <v>200.25</v>
      </c>
      <c r="I1896" s="4"/>
      <c r="J1896" s="5"/>
      <c r="K1896" s="6">
        <v>1.1238024217E8</v>
      </c>
      <c r="L1896" s="7">
        <v>4500001.0</v>
      </c>
      <c r="M1896" s="8">
        <v>24.9733816</v>
      </c>
      <c r="N1896" s="9"/>
      <c r="O1896" s="9"/>
      <c r="P1896" s="10"/>
      <c r="Q1896" s="9"/>
      <c r="R1896" s="10"/>
      <c r="S1896" s="9"/>
      <c r="AB1896" s="10" t="s">
        <v>4662</v>
      </c>
      <c r="AC1896" s="10"/>
      <c r="AD1896" s="10"/>
      <c r="AE1896" s="10"/>
      <c r="AF1896" s="10"/>
      <c r="AG1896" s="11"/>
    </row>
    <row r="1897" ht="14.25" hidden="1" customHeight="1">
      <c r="A1897" s="1" t="s">
        <v>4591</v>
      </c>
      <c r="B1897" s="1" t="s">
        <v>4670</v>
      </c>
      <c r="C1897" s="1" t="s">
        <v>4670</v>
      </c>
      <c r="G1897" s="3">
        <v>-8.151556277918763</v>
      </c>
      <c r="H1897" s="3">
        <v>6256.0</v>
      </c>
      <c r="I1897" s="4"/>
      <c r="J1897" s="5"/>
      <c r="K1897" s="6">
        <v>1.1238024217E8</v>
      </c>
      <c r="L1897" s="7">
        <v>4500001.0</v>
      </c>
      <c r="M1897" s="8">
        <v>24.9733816</v>
      </c>
      <c r="N1897" s="9"/>
      <c r="O1897" s="9"/>
      <c r="P1897" s="10"/>
      <c r="Q1897" s="9"/>
      <c r="R1897" s="10"/>
      <c r="S1897" s="9"/>
      <c r="AB1897" s="10" t="s">
        <v>4662</v>
      </c>
      <c r="AC1897" s="10"/>
      <c r="AD1897" s="10"/>
      <c r="AE1897" s="10"/>
      <c r="AF1897" s="10"/>
      <c r="AG1897" s="11"/>
    </row>
    <row r="1898" ht="14.25" hidden="1" customHeight="1">
      <c r="A1898" s="1" t="s">
        <v>4591</v>
      </c>
      <c r="B1898" s="1" t="s">
        <v>4670</v>
      </c>
      <c r="C1898" s="1" t="s">
        <v>4670</v>
      </c>
      <c r="G1898" s="3">
        <v>1.094520589425683</v>
      </c>
      <c r="H1898" s="3">
        <v>5860.0</v>
      </c>
      <c r="I1898" s="4"/>
      <c r="J1898" s="5"/>
      <c r="K1898" s="6">
        <v>1.1238024217E8</v>
      </c>
      <c r="L1898" s="7">
        <v>4500001.0</v>
      </c>
      <c r="M1898" s="8">
        <v>24.9733816</v>
      </c>
      <c r="N1898" s="9"/>
      <c r="O1898" s="9"/>
      <c r="P1898" s="10"/>
      <c r="Q1898" s="9"/>
      <c r="R1898" s="10"/>
      <c r="S1898" s="9"/>
      <c r="AB1898" s="10" t="s">
        <v>4662</v>
      </c>
      <c r="AC1898" s="10"/>
      <c r="AD1898" s="10"/>
      <c r="AE1898" s="10"/>
      <c r="AF1898" s="10"/>
      <c r="AG1898" s="11"/>
    </row>
    <row r="1899" ht="14.25" hidden="1" customHeight="1">
      <c r="A1899" s="1" t="s">
        <v>4591</v>
      </c>
      <c r="B1899" s="1" t="s">
        <v>4671</v>
      </c>
      <c r="C1899" s="1" t="s">
        <v>4671</v>
      </c>
      <c r="G1899" s="3">
        <v>-455652.2073940709</v>
      </c>
      <c r="H1899" s="3">
        <v>0.0</v>
      </c>
      <c r="I1899" s="4"/>
      <c r="J1899" s="5"/>
      <c r="K1899" s="6">
        <v>1.1238024217E8</v>
      </c>
      <c r="L1899" s="7">
        <v>4500001.0</v>
      </c>
      <c r="M1899" s="8">
        <v>24.9733816</v>
      </c>
      <c r="N1899" s="9"/>
      <c r="O1899" s="9"/>
      <c r="P1899" s="10"/>
      <c r="Q1899" s="9"/>
      <c r="R1899" s="10"/>
      <c r="S1899" s="9"/>
      <c r="AB1899" s="10" t="s">
        <v>4662</v>
      </c>
      <c r="AC1899" s="10"/>
      <c r="AD1899" s="10"/>
      <c r="AE1899" s="10"/>
      <c r="AF1899" s="10"/>
      <c r="AG1899" s="11"/>
    </row>
    <row r="1900" ht="14.25" hidden="1" customHeight="1">
      <c r="A1900" s="1" t="s">
        <v>4591</v>
      </c>
      <c r="B1900" s="1" t="s">
        <v>4672</v>
      </c>
      <c r="C1900" s="1" t="s">
        <v>4672</v>
      </c>
      <c r="G1900" s="3">
        <v>-1267049.9823682723</v>
      </c>
      <c r="H1900" s="3">
        <v>0.0</v>
      </c>
      <c r="I1900" s="4"/>
      <c r="J1900" s="5"/>
      <c r="K1900" s="6">
        <v>1.1238024217E8</v>
      </c>
      <c r="L1900" s="7">
        <v>4500001.0</v>
      </c>
      <c r="M1900" s="8">
        <v>24.9733816</v>
      </c>
      <c r="N1900" s="9"/>
      <c r="O1900" s="9"/>
      <c r="P1900" s="10"/>
      <c r="Q1900" s="9"/>
      <c r="R1900" s="10"/>
      <c r="S1900" s="9"/>
      <c r="AB1900" s="10" t="s">
        <v>4662</v>
      </c>
      <c r="AC1900" s="10"/>
      <c r="AD1900" s="10"/>
      <c r="AE1900" s="10"/>
      <c r="AF1900" s="10"/>
      <c r="AG1900" s="11"/>
    </row>
    <row r="1901" ht="14.25" hidden="1" customHeight="1">
      <c r="A1901" s="1" t="s">
        <v>4591</v>
      </c>
      <c r="B1901" s="1" t="s">
        <v>4673</v>
      </c>
      <c r="C1901" s="1" t="s">
        <v>4673</v>
      </c>
      <c r="G1901" s="3">
        <v>-475346.62088228506</v>
      </c>
      <c r="H1901" s="3">
        <v>0.0</v>
      </c>
      <c r="I1901" s="4"/>
      <c r="J1901" s="5"/>
      <c r="K1901" s="6">
        <v>1.1238024217E8</v>
      </c>
      <c r="L1901" s="7">
        <v>4500001.0</v>
      </c>
      <c r="M1901" s="8">
        <v>24.9733816</v>
      </c>
      <c r="N1901" s="9"/>
      <c r="O1901" s="9"/>
      <c r="P1901" s="10"/>
      <c r="Q1901" s="9"/>
      <c r="R1901" s="10"/>
      <c r="S1901" s="9"/>
      <c r="AB1901" s="10" t="s">
        <v>4662</v>
      </c>
      <c r="AC1901" s="10"/>
      <c r="AD1901" s="10"/>
      <c r="AE1901" s="10"/>
      <c r="AF1901" s="10"/>
      <c r="AG1901" s="11"/>
    </row>
    <row r="1902" ht="14.25" hidden="1" customHeight="1">
      <c r="A1902" s="1" t="s">
        <v>4591</v>
      </c>
      <c r="B1902" s="1" t="s">
        <v>4674</v>
      </c>
      <c r="C1902" s="1" t="s">
        <v>4674</v>
      </c>
      <c r="G1902" s="3">
        <v>-1500385.7217515672</v>
      </c>
      <c r="H1902" s="3">
        <v>0.0</v>
      </c>
      <c r="I1902" s="4"/>
      <c r="J1902" s="5"/>
      <c r="K1902" s="6">
        <v>1.1238024217E8</v>
      </c>
      <c r="L1902" s="7">
        <v>4500001.0</v>
      </c>
      <c r="M1902" s="8">
        <v>24.9733816</v>
      </c>
      <c r="N1902" s="9"/>
      <c r="O1902" s="9"/>
      <c r="P1902" s="10"/>
      <c r="Q1902" s="9"/>
      <c r="R1902" s="10"/>
      <c r="S1902" s="9"/>
      <c r="AB1902" s="10" t="s">
        <v>4662</v>
      </c>
      <c r="AC1902" s="10"/>
      <c r="AD1902" s="10"/>
      <c r="AE1902" s="10"/>
      <c r="AF1902" s="10"/>
      <c r="AG1902" s="11"/>
    </row>
    <row r="1903" ht="14.25" hidden="1" customHeight="1">
      <c r="A1903" s="1" t="s">
        <v>4591</v>
      </c>
      <c r="B1903" s="1" t="s">
        <v>4675</v>
      </c>
      <c r="C1903" s="1" t="s">
        <v>4675</v>
      </c>
      <c r="G1903" s="3">
        <v>-3490547.6841628</v>
      </c>
      <c r="H1903" s="3">
        <v>1.134044000907235</v>
      </c>
      <c r="I1903" s="4"/>
      <c r="J1903" s="5"/>
      <c r="K1903" s="6">
        <v>1.1238024217E8</v>
      </c>
      <c r="L1903" s="7">
        <v>4500001.0</v>
      </c>
      <c r="M1903" s="8">
        <v>24.9733816</v>
      </c>
      <c r="N1903" s="9"/>
      <c r="O1903" s="9"/>
      <c r="P1903" s="10"/>
      <c r="Q1903" s="9"/>
      <c r="R1903" s="10"/>
      <c r="S1903" s="9"/>
      <c r="AB1903" s="10" t="s">
        <v>4662</v>
      </c>
      <c r="AC1903" s="10"/>
      <c r="AD1903" s="10"/>
      <c r="AE1903" s="10"/>
      <c r="AF1903" s="10"/>
      <c r="AG1903" s="11"/>
    </row>
    <row r="1904" ht="14.25" hidden="1" customHeight="1">
      <c r="A1904" s="1" t="s">
        <v>4591</v>
      </c>
      <c r="B1904" s="1" t="s">
        <v>4676</v>
      </c>
      <c r="C1904" s="1" t="s">
        <v>4676</v>
      </c>
      <c r="G1904" s="3">
        <v>33.60921957832853</v>
      </c>
      <c r="H1904" s="3">
        <v>73.34</v>
      </c>
      <c r="I1904" s="4"/>
      <c r="J1904" s="5"/>
      <c r="K1904" s="6">
        <v>1.1238024217E8</v>
      </c>
      <c r="L1904" s="7">
        <v>4500001.0</v>
      </c>
      <c r="M1904" s="8">
        <v>24.9733816</v>
      </c>
      <c r="N1904" s="9"/>
      <c r="O1904" s="9"/>
      <c r="P1904" s="10"/>
      <c r="Q1904" s="9"/>
      <c r="R1904" s="10"/>
      <c r="S1904" s="9"/>
      <c r="AB1904" s="10" t="s">
        <v>4662</v>
      </c>
      <c r="AC1904" s="10"/>
      <c r="AD1904" s="10"/>
      <c r="AE1904" s="10"/>
      <c r="AF1904" s="10"/>
      <c r="AG1904" s="11"/>
    </row>
    <row r="1905" ht="14.25" hidden="1" customHeight="1">
      <c r="A1905" s="1" t="s">
        <v>4591</v>
      </c>
      <c r="B1905" s="1" t="s">
        <v>4677</v>
      </c>
      <c r="C1905" s="1" t="s">
        <v>4677</v>
      </c>
      <c r="G1905" s="3">
        <v>24.81639213863358</v>
      </c>
      <c r="H1905" s="3">
        <v>72.45</v>
      </c>
      <c r="I1905" s="4"/>
      <c r="J1905" s="5"/>
      <c r="K1905" s="6">
        <v>1.1238024217E8</v>
      </c>
      <c r="L1905" s="7">
        <v>4500001.0</v>
      </c>
      <c r="M1905" s="8">
        <v>24.9733816</v>
      </c>
      <c r="N1905" s="9"/>
      <c r="O1905" s="9"/>
      <c r="P1905" s="10"/>
      <c r="Q1905" s="9"/>
      <c r="R1905" s="10"/>
      <c r="S1905" s="9"/>
      <c r="AB1905" s="10" t="s">
        <v>4662</v>
      </c>
      <c r="AC1905" s="10"/>
      <c r="AD1905" s="10"/>
      <c r="AE1905" s="10"/>
      <c r="AF1905" s="10"/>
      <c r="AG1905" s="11"/>
    </row>
    <row r="1906" ht="14.25" hidden="1" customHeight="1">
      <c r="A1906" s="1" t="s">
        <v>4591</v>
      </c>
      <c r="B1906" s="1" t="s">
        <v>1276</v>
      </c>
      <c r="C1906" s="1" t="s">
        <v>1276</v>
      </c>
      <c r="G1906" s="3">
        <v>-14.97725757927781</v>
      </c>
      <c r="H1906" s="3">
        <v>78.61</v>
      </c>
      <c r="I1906" s="4"/>
      <c r="J1906" s="5"/>
      <c r="K1906" s="6">
        <v>1.1238024217E8</v>
      </c>
      <c r="L1906" s="7">
        <v>4500001.0</v>
      </c>
      <c r="M1906" s="8">
        <v>24.9733816</v>
      </c>
      <c r="N1906" s="9"/>
      <c r="O1906" s="9"/>
      <c r="P1906" s="10"/>
      <c r="Q1906" s="9"/>
      <c r="R1906" s="10"/>
      <c r="S1906" s="9"/>
      <c r="AB1906" s="10" t="s">
        <v>4662</v>
      </c>
      <c r="AC1906" s="10"/>
      <c r="AD1906" s="10"/>
      <c r="AE1906" s="10"/>
      <c r="AF1906" s="10"/>
      <c r="AG1906" s="11"/>
    </row>
    <row r="1907" ht="14.25" hidden="1" customHeight="1">
      <c r="A1907" s="1" t="s">
        <v>4591</v>
      </c>
      <c r="B1907" s="1" t="s">
        <v>1276</v>
      </c>
      <c r="C1907" s="1" t="s">
        <v>1276</v>
      </c>
      <c r="G1907" s="3">
        <v>-2.0866741732834053</v>
      </c>
      <c r="H1907" s="3">
        <v>76.49</v>
      </c>
      <c r="I1907" s="4"/>
      <c r="J1907" s="5"/>
      <c r="K1907" s="6">
        <v>1.1238024217E8</v>
      </c>
      <c r="L1907" s="7">
        <v>4500001.0</v>
      </c>
      <c r="M1907" s="8">
        <v>24.9733816</v>
      </c>
      <c r="N1907" s="9"/>
      <c r="O1907" s="9"/>
      <c r="P1907" s="10"/>
      <c r="Q1907" s="9"/>
      <c r="R1907" s="10"/>
      <c r="S1907" s="9"/>
      <c r="AB1907" s="10" t="s">
        <v>4662</v>
      </c>
      <c r="AC1907" s="10"/>
      <c r="AD1907" s="10"/>
      <c r="AE1907" s="10"/>
      <c r="AF1907" s="10"/>
      <c r="AG1907" s="11"/>
    </row>
    <row r="1908" ht="14.25" hidden="1" customHeight="1">
      <c r="A1908" s="1" t="s">
        <v>4591</v>
      </c>
      <c r="B1908" s="1" t="s">
        <v>1276</v>
      </c>
      <c r="C1908" s="1" t="s">
        <v>1276</v>
      </c>
      <c r="G1908" s="3">
        <v>4.073630336365246</v>
      </c>
      <c r="H1908" s="3">
        <v>78.61</v>
      </c>
      <c r="I1908" s="4"/>
      <c r="J1908" s="5"/>
      <c r="K1908" s="6">
        <v>1.1238024217E8</v>
      </c>
      <c r="L1908" s="7">
        <v>4500001.0</v>
      </c>
      <c r="M1908" s="8">
        <v>24.9733816</v>
      </c>
      <c r="N1908" s="9"/>
      <c r="O1908" s="9"/>
      <c r="P1908" s="10"/>
      <c r="Q1908" s="9"/>
      <c r="R1908" s="10"/>
      <c r="S1908" s="9"/>
      <c r="AB1908" s="10" t="s">
        <v>4662</v>
      </c>
      <c r="AC1908" s="10"/>
      <c r="AD1908" s="10"/>
      <c r="AE1908" s="10"/>
      <c r="AF1908" s="10"/>
      <c r="AG1908" s="11"/>
    </row>
    <row r="1909" ht="14.25" hidden="1" customHeight="1">
      <c r="A1909" s="1" t="s">
        <v>4591</v>
      </c>
      <c r="B1909" s="1" t="s">
        <v>4304</v>
      </c>
      <c r="C1909" s="1" t="s">
        <v>4304</v>
      </c>
      <c r="G1909" s="3">
        <v>-31.70745288097003</v>
      </c>
      <c r="H1909" s="3">
        <v>77.93</v>
      </c>
      <c r="I1909" s="4"/>
      <c r="J1909" s="5"/>
      <c r="K1909" s="6">
        <v>1.1238024217E8</v>
      </c>
      <c r="L1909" s="7">
        <v>4500001.0</v>
      </c>
      <c r="M1909" s="8">
        <v>24.9733816</v>
      </c>
      <c r="N1909" s="9"/>
      <c r="O1909" s="9"/>
      <c r="P1909" s="10"/>
      <c r="Q1909" s="9"/>
      <c r="R1909" s="10"/>
      <c r="S1909" s="9"/>
      <c r="AB1909" s="10" t="s">
        <v>4662</v>
      </c>
      <c r="AC1909" s="10"/>
      <c r="AD1909" s="10"/>
      <c r="AE1909" s="10"/>
      <c r="AF1909" s="10"/>
      <c r="AG1909" s="11"/>
    </row>
    <row r="1910" ht="14.25" hidden="1" customHeight="1">
      <c r="A1910" s="1" t="s">
        <v>4591</v>
      </c>
      <c r="B1910" s="1" t="s">
        <v>4678</v>
      </c>
      <c r="C1910" s="1" t="s">
        <v>4678</v>
      </c>
      <c r="G1910" s="3">
        <v>-16.57063283075206</v>
      </c>
      <c r="H1910" s="3">
        <v>77.34</v>
      </c>
      <c r="I1910" s="4"/>
      <c r="J1910" s="5"/>
      <c r="K1910" s="6">
        <v>1.1238024217E8</v>
      </c>
      <c r="L1910" s="7">
        <v>4500001.0</v>
      </c>
      <c r="M1910" s="8">
        <v>24.9733816</v>
      </c>
      <c r="N1910" s="9"/>
      <c r="O1910" s="9"/>
      <c r="P1910" s="10"/>
      <c r="Q1910" s="9"/>
      <c r="R1910" s="10"/>
      <c r="S1910" s="9"/>
      <c r="AB1910" s="10" t="s">
        <v>4662</v>
      </c>
      <c r="AC1910" s="10"/>
      <c r="AD1910" s="10"/>
      <c r="AE1910" s="10"/>
      <c r="AF1910" s="10"/>
      <c r="AG1910" s="11"/>
    </row>
    <row r="1911" ht="14.25" hidden="1" customHeight="1">
      <c r="A1911" s="1" t="s">
        <v>4591</v>
      </c>
      <c r="B1911" s="1" t="s">
        <v>4679</v>
      </c>
      <c r="C1911" s="1" t="s">
        <v>4679</v>
      </c>
      <c r="G1911" s="3">
        <v>-12.66688640802111</v>
      </c>
      <c r="H1911" s="3">
        <v>71.34</v>
      </c>
      <c r="I1911" s="4"/>
      <c r="J1911" s="5"/>
      <c r="K1911" s="6">
        <v>1.1238024217E8</v>
      </c>
      <c r="L1911" s="7">
        <v>4500001.0</v>
      </c>
      <c r="M1911" s="8">
        <v>24.9733816</v>
      </c>
      <c r="N1911" s="9"/>
      <c r="O1911" s="9"/>
      <c r="P1911" s="10"/>
      <c r="Q1911" s="9"/>
      <c r="R1911" s="10"/>
      <c r="S1911" s="9"/>
      <c r="AB1911" s="10" t="s">
        <v>4662</v>
      </c>
      <c r="AC1911" s="10"/>
      <c r="AD1911" s="10"/>
      <c r="AE1911" s="10"/>
      <c r="AF1911" s="10"/>
      <c r="AG1911" s="11"/>
    </row>
    <row r="1912" ht="14.25" hidden="1" customHeight="1">
      <c r="A1912" s="1" t="s">
        <v>4591</v>
      </c>
      <c r="B1912" s="1" t="s">
        <v>4680</v>
      </c>
      <c r="C1912" s="1" t="s">
        <v>4680</v>
      </c>
      <c r="G1912" s="3">
        <v>1.45944903514337E9</v>
      </c>
      <c r="H1912" s="3">
        <v>0.0010251363431336</v>
      </c>
      <c r="I1912" s="4"/>
      <c r="J1912" s="5"/>
      <c r="K1912" s="6">
        <v>1.1238024217E8</v>
      </c>
      <c r="L1912" s="7">
        <v>4500001.0</v>
      </c>
      <c r="M1912" s="8">
        <v>24.9733816</v>
      </c>
      <c r="N1912" s="9"/>
      <c r="O1912" s="9"/>
      <c r="P1912" s="10"/>
      <c r="Q1912" s="9"/>
      <c r="R1912" s="10"/>
      <c r="S1912" s="9"/>
      <c r="AB1912" s="10" t="s">
        <v>4662</v>
      </c>
      <c r="AC1912" s="10"/>
      <c r="AD1912" s="10"/>
      <c r="AE1912" s="10"/>
      <c r="AF1912" s="10"/>
      <c r="AG1912" s="11"/>
    </row>
    <row r="1913" ht="14.25" hidden="1" customHeight="1">
      <c r="A1913" s="1" t="s">
        <v>4591</v>
      </c>
      <c r="B1913" s="1" t="s">
        <v>4681</v>
      </c>
      <c r="C1913" s="1" t="s">
        <v>4681</v>
      </c>
      <c r="G1913" s="3">
        <v>7.967596081298706</v>
      </c>
      <c r="H1913" s="3">
        <v>76.12</v>
      </c>
      <c r="I1913" s="4"/>
      <c r="J1913" s="5"/>
      <c r="K1913" s="6">
        <v>1.1238024217E8</v>
      </c>
      <c r="L1913" s="7">
        <v>4500001.0</v>
      </c>
      <c r="M1913" s="8">
        <v>24.9733816</v>
      </c>
      <c r="N1913" s="9"/>
      <c r="O1913" s="9"/>
      <c r="P1913" s="10"/>
      <c r="Q1913" s="9"/>
      <c r="R1913" s="10"/>
      <c r="S1913" s="9"/>
      <c r="AB1913" s="10" t="s">
        <v>4662</v>
      </c>
      <c r="AC1913" s="10"/>
      <c r="AD1913" s="10"/>
      <c r="AE1913" s="10"/>
      <c r="AF1913" s="10"/>
      <c r="AG1913" s="11"/>
    </row>
    <row r="1914" ht="14.25" hidden="1" customHeight="1">
      <c r="A1914" s="1" t="s">
        <v>4591</v>
      </c>
      <c r="B1914" s="1" t="s">
        <v>4310</v>
      </c>
      <c r="C1914" s="1" t="s">
        <v>4310</v>
      </c>
      <c r="G1914" s="3">
        <v>32.68845923345476</v>
      </c>
      <c r="H1914" s="3">
        <v>75.5</v>
      </c>
      <c r="I1914" s="4"/>
      <c r="J1914" s="5"/>
      <c r="K1914" s="6">
        <v>1.1238024217E8</v>
      </c>
      <c r="L1914" s="7">
        <v>4500001.0</v>
      </c>
      <c r="M1914" s="8">
        <v>24.9733816</v>
      </c>
      <c r="N1914" s="9"/>
      <c r="O1914" s="9"/>
      <c r="P1914" s="10"/>
      <c r="Q1914" s="9"/>
      <c r="R1914" s="10"/>
      <c r="S1914" s="9"/>
      <c r="AB1914" s="10" t="s">
        <v>4662</v>
      </c>
      <c r="AC1914" s="10"/>
      <c r="AD1914" s="10"/>
      <c r="AE1914" s="10"/>
      <c r="AF1914" s="10"/>
      <c r="AG1914" s="11"/>
    </row>
    <row r="1915" ht="14.25" hidden="1" customHeight="1">
      <c r="A1915" s="1" t="s">
        <v>4591</v>
      </c>
      <c r="B1915" s="1" t="s">
        <v>4682</v>
      </c>
      <c r="C1915" s="1" t="s">
        <v>4682</v>
      </c>
      <c r="G1915" s="3">
        <v>32.95015279765293</v>
      </c>
      <c r="H1915" s="3">
        <v>74.89</v>
      </c>
      <c r="I1915" s="4"/>
      <c r="J1915" s="5"/>
      <c r="K1915" s="6">
        <v>1.1238024217E8</v>
      </c>
      <c r="L1915" s="7">
        <v>4500001.0</v>
      </c>
      <c r="M1915" s="8">
        <v>24.9733816</v>
      </c>
      <c r="N1915" s="9"/>
      <c r="O1915" s="9"/>
      <c r="P1915" s="10"/>
      <c r="Q1915" s="9"/>
      <c r="R1915" s="10"/>
      <c r="S1915" s="9"/>
      <c r="AB1915" s="10" t="s">
        <v>4662</v>
      </c>
      <c r="AC1915" s="10"/>
      <c r="AD1915" s="10"/>
      <c r="AE1915" s="10"/>
      <c r="AF1915" s="10"/>
      <c r="AG1915" s="11"/>
    </row>
    <row r="1916" ht="14.25" hidden="1" customHeight="1">
      <c r="A1916" s="1" t="s">
        <v>4591</v>
      </c>
      <c r="B1916" s="1" t="s">
        <v>4683</v>
      </c>
      <c r="C1916" s="1" t="s">
        <v>4683</v>
      </c>
      <c r="G1916" s="3">
        <v>0.8944060133095659</v>
      </c>
      <c r="H1916" s="3">
        <v>73.84</v>
      </c>
      <c r="I1916" s="4"/>
      <c r="J1916" s="5"/>
      <c r="K1916" s="6">
        <v>1.1238024217E8</v>
      </c>
      <c r="L1916" s="7">
        <v>4500001.0</v>
      </c>
      <c r="M1916" s="8">
        <v>24.9733816</v>
      </c>
      <c r="N1916" s="9"/>
      <c r="O1916" s="9"/>
      <c r="P1916" s="10"/>
      <c r="Q1916" s="9"/>
      <c r="R1916" s="10"/>
      <c r="S1916" s="9"/>
      <c r="AB1916" s="10" t="s">
        <v>4662</v>
      </c>
      <c r="AC1916" s="10"/>
      <c r="AD1916" s="10"/>
      <c r="AE1916" s="10"/>
      <c r="AF1916" s="10"/>
      <c r="AG1916" s="11"/>
    </row>
    <row r="1917" ht="14.25" hidden="1" customHeight="1">
      <c r="A1917" s="1" t="s">
        <v>4591</v>
      </c>
      <c r="B1917" s="1" t="s">
        <v>4684</v>
      </c>
      <c r="C1917" s="1" t="s">
        <v>4684</v>
      </c>
      <c r="G1917" s="3">
        <v>-28.96989422625892</v>
      </c>
      <c r="H1917" s="3">
        <v>69.4</v>
      </c>
      <c r="I1917" s="4"/>
      <c r="J1917" s="5"/>
      <c r="K1917" s="6">
        <v>1.1238024217E8</v>
      </c>
      <c r="L1917" s="7">
        <v>4500001.0</v>
      </c>
      <c r="M1917" s="8">
        <v>24.9733816</v>
      </c>
      <c r="N1917" s="9"/>
      <c r="O1917" s="9"/>
      <c r="P1917" s="10"/>
      <c r="Q1917" s="9"/>
      <c r="R1917" s="10"/>
      <c r="S1917" s="9"/>
      <c r="AB1917" s="10" t="s">
        <v>4662</v>
      </c>
      <c r="AC1917" s="10"/>
      <c r="AD1917" s="10"/>
      <c r="AE1917" s="10"/>
      <c r="AF1917" s="10"/>
      <c r="AG1917" s="11"/>
    </row>
    <row r="1918" ht="14.25" hidden="1" customHeight="1">
      <c r="A1918" s="1" t="s">
        <v>4591</v>
      </c>
      <c r="B1918" s="1" t="s">
        <v>4685</v>
      </c>
      <c r="C1918" s="1" t="s">
        <v>4685</v>
      </c>
      <c r="G1918" s="3">
        <v>-30.51640904593377</v>
      </c>
      <c r="H1918" s="3">
        <v>66.5</v>
      </c>
      <c r="I1918" s="4"/>
      <c r="J1918" s="5"/>
      <c r="K1918" s="6">
        <v>1.1238024217E8</v>
      </c>
      <c r="L1918" s="7">
        <v>4500001.0</v>
      </c>
      <c r="M1918" s="8">
        <v>24.9733816</v>
      </c>
      <c r="N1918" s="9"/>
      <c r="O1918" s="9"/>
      <c r="P1918" s="10"/>
      <c r="Q1918" s="9"/>
      <c r="R1918" s="10"/>
      <c r="S1918" s="9"/>
      <c r="AB1918" s="10" t="s">
        <v>4662</v>
      </c>
      <c r="AC1918" s="10"/>
      <c r="AD1918" s="10"/>
      <c r="AE1918" s="10"/>
      <c r="AF1918" s="10"/>
      <c r="AG1918" s="11"/>
    </row>
    <row r="1919" ht="14.25" hidden="1" customHeight="1">
      <c r="A1919" s="1" t="s">
        <v>4591</v>
      </c>
      <c r="B1919" s="1" t="s">
        <v>4686</v>
      </c>
      <c r="C1919" s="1" t="s">
        <v>4686</v>
      </c>
      <c r="G1919" s="3">
        <v>-4.48675482645154</v>
      </c>
      <c r="H1919" s="3">
        <v>119.72</v>
      </c>
      <c r="I1919" s="4"/>
      <c r="J1919" s="5"/>
      <c r="K1919" s="6">
        <v>1.1238024217E8</v>
      </c>
      <c r="L1919" s="7">
        <v>4500001.0</v>
      </c>
      <c r="M1919" s="8">
        <v>24.9733816</v>
      </c>
      <c r="N1919" s="9"/>
      <c r="O1919" s="9"/>
      <c r="P1919" s="10"/>
      <c r="Q1919" s="9"/>
      <c r="R1919" s="10"/>
      <c r="S1919" s="9"/>
      <c r="AB1919" s="10" t="s">
        <v>4662</v>
      </c>
      <c r="AC1919" s="10"/>
      <c r="AD1919" s="10"/>
      <c r="AE1919" s="10"/>
      <c r="AF1919" s="10"/>
      <c r="AG1919" s="11"/>
    </row>
    <row r="1920" ht="14.25" hidden="1" customHeight="1">
      <c r="A1920" s="1" t="s">
        <v>4591</v>
      </c>
      <c r="B1920" s="1" t="s">
        <v>4687</v>
      </c>
      <c r="C1920" s="1" t="s">
        <v>4687</v>
      </c>
      <c r="G1920" s="3">
        <v>-2.14523289964575E7</v>
      </c>
      <c r="H1920" s="3">
        <v>0.1388387526726459</v>
      </c>
      <c r="I1920" s="4"/>
      <c r="J1920" s="5"/>
      <c r="K1920" s="6">
        <v>1.1238024217E8</v>
      </c>
      <c r="L1920" s="7">
        <v>4500001.0</v>
      </c>
      <c r="M1920" s="8">
        <v>24.9733816</v>
      </c>
      <c r="N1920" s="9"/>
      <c r="O1920" s="9"/>
      <c r="P1920" s="10"/>
      <c r="Q1920" s="9"/>
      <c r="R1920" s="10"/>
      <c r="S1920" s="9"/>
      <c r="AB1920" s="10" t="s">
        <v>4662</v>
      </c>
      <c r="AC1920" s="10"/>
      <c r="AD1920" s="10"/>
      <c r="AE1920" s="10"/>
      <c r="AF1920" s="10"/>
      <c r="AG1920" s="11"/>
    </row>
    <row r="1921" ht="14.25" hidden="1" customHeight="1">
      <c r="A1921" s="1" t="s">
        <v>4591</v>
      </c>
      <c r="B1921" s="1" t="s">
        <v>4688</v>
      </c>
      <c r="C1921" s="1" t="s">
        <v>4688</v>
      </c>
      <c r="G1921" s="3">
        <v>28.24331679583274</v>
      </c>
      <c r="H1921" s="3">
        <v>78.12</v>
      </c>
      <c r="I1921" s="4"/>
      <c r="J1921" s="5"/>
      <c r="K1921" s="6">
        <v>1.1238024217E8</v>
      </c>
      <c r="L1921" s="7">
        <v>4500001.0</v>
      </c>
      <c r="M1921" s="8">
        <v>24.9733816</v>
      </c>
      <c r="N1921" s="9"/>
      <c r="O1921" s="9"/>
      <c r="P1921" s="10"/>
      <c r="Q1921" s="9"/>
      <c r="R1921" s="10"/>
      <c r="S1921" s="9"/>
      <c r="AB1921" s="10" t="s">
        <v>4662</v>
      </c>
      <c r="AC1921" s="10"/>
      <c r="AD1921" s="10"/>
      <c r="AE1921" s="10"/>
      <c r="AF1921" s="10"/>
      <c r="AG1921" s="11"/>
    </row>
    <row r="1922" ht="14.25" hidden="1" customHeight="1">
      <c r="A1922" s="1" t="s">
        <v>4591</v>
      </c>
      <c r="B1922" s="1" t="s">
        <v>4689</v>
      </c>
      <c r="C1922" s="1" t="s">
        <v>4689</v>
      </c>
      <c r="G1922" s="3">
        <v>12.12605496292187</v>
      </c>
      <c r="H1922" s="3">
        <v>77.67</v>
      </c>
      <c r="I1922" s="4"/>
      <c r="J1922" s="5"/>
      <c r="K1922" s="6">
        <v>1.1238024217E8</v>
      </c>
      <c r="L1922" s="7">
        <v>4500001.0</v>
      </c>
      <c r="M1922" s="8">
        <v>24.9733816</v>
      </c>
      <c r="N1922" s="9"/>
      <c r="O1922" s="9"/>
      <c r="P1922" s="10"/>
      <c r="Q1922" s="9"/>
      <c r="R1922" s="10"/>
      <c r="S1922" s="9"/>
      <c r="AB1922" s="10" t="s">
        <v>4662</v>
      </c>
      <c r="AC1922" s="10"/>
      <c r="AD1922" s="10"/>
      <c r="AE1922" s="10"/>
      <c r="AF1922" s="10"/>
      <c r="AG1922" s="11"/>
    </row>
    <row r="1923" ht="14.25" hidden="1" customHeight="1">
      <c r="A1923" s="1" t="s">
        <v>4591</v>
      </c>
      <c r="B1923" s="1" t="s">
        <v>4690</v>
      </c>
      <c r="C1923" s="1" t="s">
        <v>4690</v>
      </c>
      <c r="G1923" s="3">
        <v>3.833838434248393</v>
      </c>
      <c r="H1923" s="3">
        <v>77.29</v>
      </c>
      <c r="I1923" s="4"/>
      <c r="J1923" s="5"/>
      <c r="K1923" s="6">
        <v>1.1238024217E8</v>
      </c>
      <c r="L1923" s="7">
        <v>4500001.0</v>
      </c>
      <c r="M1923" s="8">
        <v>24.9733816</v>
      </c>
      <c r="N1923" s="9"/>
      <c r="O1923" s="9"/>
      <c r="P1923" s="10"/>
      <c r="Q1923" s="9"/>
      <c r="R1923" s="10"/>
      <c r="S1923" s="9"/>
      <c r="AB1923" s="10" t="s">
        <v>4662</v>
      </c>
      <c r="AC1923" s="10"/>
      <c r="AD1923" s="10"/>
      <c r="AE1923" s="10"/>
      <c r="AF1923" s="10"/>
      <c r="AG1923" s="11"/>
    </row>
    <row r="1924" ht="14.25" hidden="1" customHeight="1">
      <c r="A1924" s="1" t="s">
        <v>4591</v>
      </c>
      <c r="B1924" s="1" t="s">
        <v>4691</v>
      </c>
      <c r="C1924" s="1" t="s">
        <v>4691</v>
      </c>
      <c r="G1924" s="3">
        <v>-24.44797669393466</v>
      </c>
      <c r="H1924" s="3">
        <v>83.67</v>
      </c>
      <c r="I1924" s="4"/>
      <c r="J1924" s="5"/>
      <c r="K1924" s="6">
        <v>1.1238024217E8</v>
      </c>
      <c r="L1924" s="7">
        <v>4500001.0</v>
      </c>
      <c r="M1924" s="8">
        <v>24.9733816</v>
      </c>
      <c r="N1924" s="9"/>
      <c r="O1924" s="9"/>
      <c r="P1924" s="10"/>
      <c r="Q1924" s="9"/>
      <c r="R1924" s="10"/>
      <c r="S1924" s="9"/>
      <c r="AB1924" s="10" t="s">
        <v>4662</v>
      </c>
      <c r="AC1924" s="10"/>
      <c r="AD1924" s="10"/>
      <c r="AE1924" s="10"/>
      <c r="AF1924" s="10"/>
      <c r="AG1924" s="11"/>
    </row>
    <row r="1925" ht="14.25" hidden="1" customHeight="1">
      <c r="A1925" s="1" t="s">
        <v>4591</v>
      </c>
      <c r="B1925" s="1" t="s">
        <v>4692</v>
      </c>
      <c r="C1925" s="1" t="s">
        <v>4692</v>
      </c>
      <c r="G1925" s="3">
        <v>-75.63311618590183</v>
      </c>
      <c r="H1925" s="3">
        <v>0.83</v>
      </c>
      <c r="I1925" s="4"/>
      <c r="J1925" s="5"/>
      <c r="K1925" s="6">
        <v>1.1238024217E8</v>
      </c>
      <c r="L1925" s="7">
        <v>4500001.0</v>
      </c>
      <c r="M1925" s="8">
        <v>24.9733816</v>
      </c>
      <c r="N1925" s="9"/>
      <c r="O1925" s="9"/>
      <c r="P1925" s="10"/>
      <c r="Q1925" s="9"/>
      <c r="R1925" s="10"/>
      <c r="S1925" s="9"/>
      <c r="AB1925" s="10" t="s">
        <v>4662</v>
      </c>
      <c r="AC1925" s="10"/>
      <c r="AD1925" s="10"/>
      <c r="AE1925" s="10"/>
      <c r="AF1925" s="10"/>
      <c r="AG1925" s="11"/>
    </row>
    <row r="1926" ht="14.25" hidden="1" customHeight="1">
      <c r="A1926" s="1" t="s">
        <v>4591</v>
      </c>
      <c r="B1926" s="1" t="s">
        <v>4693</v>
      </c>
      <c r="C1926" s="1" t="s">
        <v>4693</v>
      </c>
      <c r="G1926" s="3">
        <v>-23.7897548904519</v>
      </c>
      <c r="H1926" s="3">
        <v>82.7</v>
      </c>
      <c r="I1926" s="4"/>
      <c r="J1926" s="5"/>
      <c r="K1926" s="6">
        <v>1.1238024217E8</v>
      </c>
      <c r="L1926" s="7">
        <v>4500001.0</v>
      </c>
      <c r="M1926" s="8">
        <v>24.9733816</v>
      </c>
      <c r="N1926" s="9"/>
      <c r="O1926" s="9"/>
      <c r="P1926" s="10"/>
      <c r="Q1926" s="9"/>
      <c r="R1926" s="10"/>
      <c r="S1926" s="9"/>
      <c r="AB1926" s="10" t="s">
        <v>4662</v>
      </c>
      <c r="AC1926" s="10"/>
      <c r="AD1926" s="10"/>
      <c r="AE1926" s="10"/>
      <c r="AF1926" s="10"/>
      <c r="AG1926" s="11"/>
    </row>
    <row r="1927" ht="14.25" hidden="1" customHeight="1">
      <c r="A1927" s="1" t="s">
        <v>4591</v>
      </c>
      <c r="B1927" s="1" t="s">
        <v>4693</v>
      </c>
      <c r="C1927" s="1" t="s">
        <v>4693</v>
      </c>
      <c r="G1927" s="3">
        <v>-2.5947414222784158</v>
      </c>
      <c r="H1927" s="3">
        <v>80.8</v>
      </c>
      <c r="I1927" s="4"/>
      <c r="J1927" s="5"/>
      <c r="K1927" s="6">
        <v>1.1238024217E8</v>
      </c>
      <c r="L1927" s="7">
        <v>4500001.0</v>
      </c>
      <c r="M1927" s="8">
        <v>24.9733816</v>
      </c>
      <c r="N1927" s="9"/>
      <c r="O1927" s="9"/>
      <c r="P1927" s="10"/>
      <c r="Q1927" s="9"/>
      <c r="R1927" s="10"/>
      <c r="S1927" s="9"/>
      <c r="AB1927" s="10" t="s">
        <v>4662</v>
      </c>
      <c r="AC1927" s="10"/>
      <c r="AD1927" s="10"/>
      <c r="AE1927" s="10"/>
      <c r="AF1927" s="10"/>
      <c r="AG1927" s="11"/>
    </row>
    <row r="1928" ht="14.25" hidden="1" customHeight="1">
      <c r="A1928" s="1" t="s">
        <v>4591</v>
      </c>
      <c r="B1928" s="1" t="s">
        <v>4694</v>
      </c>
      <c r="C1928" s="1" t="s">
        <v>4694</v>
      </c>
      <c r="G1928" s="3">
        <v>-182.4925714678358</v>
      </c>
      <c r="H1928" s="3">
        <v>1.9</v>
      </c>
      <c r="I1928" s="4"/>
      <c r="J1928" s="5"/>
      <c r="K1928" s="6">
        <v>1.1238024217E8</v>
      </c>
      <c r="L1928" s="7">
        <v>4500001.0</v>
      </c>
      <c r="M1928" s="8">
        <v>24.9733816</v>
      </c>
      <c r="N1928" s="9"/>
      <c r="O1928" s="9"/>
      <c r="P1928" s="10"/>
      <c r="Q1928" s="9"/>
      <c r="R1928" s="10"/>
      <c r="S1928" s="9"/>
      <c r="AB1928" s="10" t="s">
        <v>4662</v>
      </c>
      <c r="AC1928" s="10"/>
      <c r="AD1928" s="10"/>
      <c r="AE1928" s="10"/>
      <c r="AF1928" s="10"/>
      <c r="AG1928" s="11"/>
    </row>
    <row r="1929" ht="14.25" hidden="1" customHeight="1">
      <c r="A1929" s="1" t="s">
        <v>4591</v>
      </c>
      <c r="B1929" s="1" t="s">
        <v>4695</v>
      </c>
      <c r="C1929" s="1" t="s">
        <v>4695</v>
      </c>
      <c r="G1929" s="3">
        <v>-8.38208948460837</v>
      </c>
      <c r="H1929" s="3">
        <v>81.99</v>
      </c>
      <c r="I1929" s="4"/>
      <c r="J1929" s="5"/>
      <c r="K1929" s="6">
        <v>1.1238024217E8</v>
      </c>
      <c r="L1929" s="7">
        <v>4500001.0</v>
      </c>
      <c r="M1929" s="8">
        <v>24.9733816</v>
      </c>
      <c r="N1929" s="9"/>
      <c r="O1929" s="9"/>
      <c r="P1929" s="10"/>
      <c r="Q1929" s="9"/>
      <c r="R1929" s="10"/>
      <c r="S1929" s="9"/>
      <c r="AB1929" s="10" t="s">
        <v>4662</v>
      </c>
      <c r="AC1929" s="10"/>
      <c r="AD1929" s="10"/>
      <c r="AE1929" s="10"/>
      <c r="AF1929" s="10"/>
      <c r="AG1929" s="11"/>
    </row>
    <row r="1930" ht="14.25" hidden="1" customHeight="1">
      <c r="A1930" s="1" t="s">
        <v>4591</v>
      </c>
      <c r="B1930" s="1" t="s">
        <v>4696</v>
      </c>
      <c r="C1930" s="1" t="s">
        <v>4696</v>
      </c>
      <c r="G1930" s="3">
        <v>-27.66873454752243</v>
      </c>
      <c r="H1930" s="3">
        <v>76.22</v>
      </c>
      <c r="I1930" s="4"/>
      <c r="J1930" s="5"/>
      <c r="K1930" s="6">
        <v>1.1238024217E8</v>
      </c>
      <c r="L1930" s="7">
        <v>4500001.0</v>
      </c>
      <c r="M1930" s="8">
        <v>24.9733816</v>
      </c>
      <c r="N1930" s="9"/>
      <c r="O1930" s="9"/>
      <c r="P1930" s="10"/>
      <c r="Q1930" s="9"/>
      <c r="R1930" s="10"/>
      <c r="S1930" s="9"/>
      <c r="AB1930" s="10" t="s">
        <v>4662</v>
      </c>
      <c r="AC1930" s="10"/>
      <c r="AD1930" s="10"/>
      <c r="AE1930" s="10"/>
      <c r="AF1930" s="10"/>
      <c r="AG1930" s="11"/>
    </row>
    <row r="1931" ht="14.25" hidden="1" customHeight="1">
      <c r="A1931" s="1" t="s">
        <v>4591</v>
      </c>
      <c r="B1931" s="1" t="s">
        <v>4697</v>
      </c>
      <c r="C1931" s="1" t="s">
        <v>4697</v>
      </c>
      <c r="G1931" s="3">
        <v>27.73565461225588</v>
      </c>
      <c r="H1931" s="3">
        <v>79.57</v>
      </c>
      <c r="I1931" s="4"/>
      <c r="J1931" s="5"/>
      <c r="K1931" s="6">
        <v>1.1238024217E8</v>
      </c>
      <c r="L1931" s="7">
        <v>4500001.0</v>
      </c>
      <c r="M1931" s="8">
        <v>24.9733816</v>
      </c>
      <c r="N1931" s="9"/>
      <c r="O1931" s="9"/>
      <c r="P1931" s="10"/>
      <c r="Q1931" s="9"/>
      <c r="R1931" s="10"/>
      <c r="S1931" s="9"/>
      <c r="AB1931" s="10" t="s">
        <v>4662</v>
      </c>
      <c r="AC1931" s="10"/>
      <c r="AD1931" s="10"/>
      <c r="AE1931" s="10"/>
      <c r="AF1931" s="10"/>
      <c r="AG1931" s="11"/>
    </row>
    <row r="1932" ht="14.25" hidden="1" customHeight="1">
      <c r="A1932" s="1" t="s">
        <v>4591</v>
      </c>
      <c r="B1932" s="1" t="s">
        <v>4698</v>
      </c>
      <c r="C1932" s="1" t="s">
        <v>4698</v>
      </c>
      <c r="G1932" s="3">
        <v>4.789828792796109</v>
      </c>
      <c r="H1932" s="3">
        <v>79.07</v>
      </c>
      <c r="I1932" s="4"/>
      <c r="J1932" s="5"/>
      <c r="K1932" s="6">
        <v>1.1238024217E8</v>
      </c>
      <c r="L1932" s="7">
        <v>4500001.0</v>
      </c>
      <c r="M1932" s="8">
        <v>24.9733816</v>
      </c>
      <c r="N1932" s="9"/>
      <c r="O1932" s="9"/>
      <c r="P1932" s="10"/>
      <c r="Q1932" s="9"/>
      <c r="R1932" s="10"/>
      <c r="S1932" s="9"/>
      <c r="AB1932" s="10" t="s">
        <v>4662</v>
      </c>
      <c r="AC1932" s="10"/>
      <c r="AD1932" s="10"/>
      <c r="AE1932" s="10"/>
      <c r="AF1932" s="10"/>
      <c r="AG1932" s="11"/>
    </row>
    <row r="1933" ht="14.25" hidden="1" customHeight="1">
      <c r="A1933" s="1" t="s">
        <v>4591</v>
      </c>
      <c r="B1933" s="1" t="s">
        <v>4699</v>
      </c>
      <c r="C1933" s="1" t="s">
        <v>4699</v>
      </c>
      <c r="G1933" s="3">
        <v>28.07877547852589</v>
      </c>
      <c r="H1933" s="3">
        <v>78.59</v>
      </c>
      <c r="I1933" s="4"/>
      <c r="J1933" s="5"/>
      <c r="K1933" s="6">
        <v>1.1238024217E8</v>
      </c>
      <c r="L1933" s="7">
        <v>4500001.0</v>
      </c>
      <c r="M1933" s="8">
        <v>24.9733816</v>
      </c>
      <c r="N1933" s="9"/>
      <c r="O1933" s="9"/>
      <c r="P1933" s="10"/>
      <c r="Q1933" s="9"/>
      <c r="R1933" s="10"/>
      <c r="S1933" s="9"/>
      <c r="AB1933" s="10" t="s">
        <v>4662</v>
      </c>
      <c r="AC1933" s="10"/>
      <c r="AD1933" s="10"/>
      <c r="AE1933" s="10"/>
      <c r="AF1933" s="10"/>
      <c r="AG1933" s="11"/>
    </row>
    <row r="1934" ht="14.25" hidden="1" customHeight="1">
      <c r="A1934" s="1" t="s">
        <v>4591</v>
      </c>
      <c r="B1934" s="1" t="s">
        <v>4700</v>
      </c>
      <c r="C1934" s="1" t="s">
        <v>4700</v>
      </c>
      <c r="G1934" s="3">
        <v>-25.16084599021966</v>
      </c>
      <c r="H1934" s="3">
        <v>74.44</v>
      </c>
      <c r="I1934" s="4"/>
      <c r="J1934" s="5"/>
      <c r="K1934" s="6">
        <v>1.1238024217E8</v>
      </c>
      <c r="L1934" s="7">
        <v>4500001.0</v>
      </c>
      <c r="M1934" s="8">
        <v>24.9733816</v>
      </c>
      <c r="N1934" s="9"/>
      <c r="O1934" s="9"/>
      <c r="P1934" s="10"/>
      <c r="Q1934" s="9"/>
      <c r="R1934" s="10"/>
      <c r="S1934" s="9"/>
      <c r="AB1934" s="10" t="s">
        <v>4662</v>
      </c>
      <c r="AC1934" s="10"/>
      <c r="AD1934" s="10"/>
      <c r="AE1934" s="10"/>
      <c r="AF1934" s="10"/>
      <c r="AG1934" s="11"/>
    </row>
    <row r="1935" ht="14.25" hidden="1" customHeight="1">
      <c r="A1935" s="1" t="s">
        <v>4591</v>
      </c>
      <c r="B1935" s="1" t="s">
        <v>4701</v>
      </c>
      <c r="C1935" s="1" t="s">
        <v>4701</v>
      </c>
      <c r="G1935" s="3">
        <v>-30.60917955073293</v>
      </c>
      <c r="H1935" s="3">
        <v>71.81</v>
      </c>
      <c r="I1935" s="4"/>
      <c r="J1935" s="5"/>
      <c r="K1935" s="6">
        <v>1.1238024217E8</v>
      </c>
      <c r="L1935" s="7">
        <v>4500001.0</v>
      </c>
      <c r="M1935" s="8">
        <v>24.9733816</v>
      </c>
      <c r="N1935" s="9"/>
      <c r="O1935" s="9"/>
      <c r="P1935" s="10"/>
      <c r="Q1935" s="9"/>
      <c r="R1935" s="10"/>
      <c r="S1935" s="9"/>
      <c r="AB1935" s="10" t="s">
        <v>4662</v>
      </c>
      <c r="AC1935" s="10"/>
      <c r="AD1935" s="10"/>
      <c r="AE1935" s="10"/>
      <c r="AF1935" s="10"/>
      <c r="AG1935" s="11"/>
    </row>
    <row r="1936" ht="14.25" hidden="1" customHeight="1">
      <c r="A1936" s="1" t="s">
        <v>4591</v>
      </c>
      <c r="B1936" s="1" t="s">
        <v>4702</v>
      </c>
      <c r="C1936" s="1" t="s">
        <v>4702</v>
      </c>
      <c r="G1936" s="3">
        <v>8.534695760534142</v>
      </c>
      <c r="H1936" s="3">
        <v>70.33</v>
      </c>
      <c r="I1936" s="4"/>
      <c r="J1936" s="5"/>
      <c r="K1936" s="6">
        <v>1.1238024217E8</v>
      </c>
      <c r="L1936" s="7">
        <v>4500001.0</v>
      </c>
      <c r="M1936" s="8">
        <v>24.9733816</v>
      </c>
      <c r="N1936" s="9"/>
      <c r="O1936" s="9"/>
      <c r="P1936" s="10"/>
      <c r="Q1936" s="9"/>
      <c r="R1936" s="10"/>
      <c r="S1936" s="9"/>
      <c r="AB1936" s="10" t="s">
        <v>4662</v>
      </c>
      <c r="AC1936" s="10"/>
      <c r="AD1936" s="10"/>
      <c r="AE1936" s="10"/>
      <c r="AF1936" s="10"/>
      <c r="AG1936" s="11"/>
    </row>
    <row r="1937" ht="14.25" hidden="1" customHeight="1">
      <c r="A1937" s="1" t="s">
        <v>4591</v>
      </c>
      <c r="B1937" s="1" t="s">
        <v>1541</v>
      </c>
      <c r="C1937" s="1" t="s">
        <v>1541</v>
      </c>
      <c r="G1937" s="3">
        <v>10.45930729393978</v>
      </c>
      <c r="H1937" s="3">
        <v>94.46</v>
      </c>
      <c r="I1937" s="4"/>
      <c r="J1937" s="5"/>
      <c r="K1937" s="6">
        <v>1.1238024217E8</v>
      </c>
      <c r="L1937" s="7">
        <v>4500001.0</v>
      </c>
      <c r="M1937" s="8">
        <v>24.9733816</v>
      </c>
      <c r="N1937" s="9"/>
      <c r="O1937" s="9"/>
      <c r="P1937" s="10"/>
      <c r="Q1937" s="9"/>
      <c r="R1937" s="10"/>
      <c r="S1937" s="9"/>
      <c r="AB1937" s="10" t="s">
        <v>4662</v>
      </c>
      <c r="AC1937" s="10"/>
      <c r="AD1937" s="10"/>
      <c r="AE1937" s="10"/>
      <c r="AF1937" s="10"/>
      <c r="AG1937" s="11"/>
    </row>
    <row r="1938" ht="14.25" hidden="1" customHeight="1">
      <c r="A1938" s="1" t="s">
        <v>4591</v>
      </c>
      <c r="B1938" s="1" t="s">
        <v>1541</v>
      </c>
      <c r="C1938" s="1" t="s">
        <v>1541</v>
      </c>
      <c r="G1938" s="3">
        <v>13.150949667907573</v>
      </c>
      <c r="H1938" s="3">
        <v>0.9349</v>
      </c>
      <c r="I1938" s="4"/>
      <c r="J1938" s="5"/>
      <c r="K1938" s="6">
        <v>1.1238024217E8</v>
      </c>
      <c r="L1938" s="7">
        <v>4500001.0</v>
      </c>
      <c r="M1938" s="8">
        <v>24.9733816</v>
      </c>
      <c r="N1938" s="9"/>
      <c r="O1938" s="9"/>
      <c r="P1938" s="10"/>
      <c r="Q1938" s="9"/>
      <c r="R1938" s="10"/>
      <c r="S1938" s="9"/>
      <c r="AB1938" s="10" t="s">
        <v>4662</v>
      </c>
      <c r="AC1938" s="10"/>
      <c r="AD1938" s="10"/>
      <c r="AE1938" s="10"/>
      <c r="AF1938" s="10"/>
      <c r="AG1938" s="11"/>
    </row>
    <row r="1939" ht="14.25" hidden="1" customHeight="1">
      <c r="A1939" s="1" t="s">
        <v>4591</v>
      </c>
      <c r="B1939" s="1" t="s">
        <v>4703</v>
      </c>
      <c r="C1939" s="1" t="s">
        <v>4703</v>
      </c>
      <c r="G1939" s="3">
        <v>-18.72192639220919</v>
      </c>
      <c r="H1939" s="3">
        <v>6.08</v>
      </c>
      <c r="I1939" s="4"/>
      <c r="J1939" s="5"/>
      <c r="K1939" s="6">
        <v>1.1238024217E8</v>
      </c>
      <c r="L1939" s="7">
        <v>4500001.0</v>
      </c>
      <c r="M1939" s="8">
        <v>24.9733816</v>
      </c>
      <c r="N1939" s="9"/>
      <c r="O1939" s="9"/>
      <c r="P1939" s="10"/>
      <c r="Q1939" s="9"/>
      <c r="R1939" s="10"/>
      <c r="S1939" s="9"/>
      <c r="AB1939" s="10" t="s">
        <v>4662</v>
      </c>
      <c r="AC1939" s="10"/>
      <c r="AD1939" s="10"/>
      <c r="AE1939" s="10"/>
      <c r="AF1939" s="10"/>
      <c r="AG1939" s="11"/>
    </row>
    <row r="1940" ht="14.25" hidden="1" customHeight="1">
      <c r="A1940" s="1" t="s">
        <v>4591</v>
      </c>
      <c r="B1940" s="1" t="s">
        <v>4704</v>
      </c>
      <c r="C1940" s="1" t="s">
        <v>4704</v>
      </c>
      <c r="G1940" s="3">
        <v>-22.0709578334904</v>
      </c>
      <c r="H1940" s="3">
        <v>2.86</v>
      </c>
      <c r="I1940" s="4"/>
      <c r="J1940" s="5"/>
      <c r="K1940" s="6">
        <v>1.1238024217E8</v>
      </c>
      <c r="L1940" s="7">
        <v>4500001.0</v>
      </c>
      <c r="M1940" s="8">
        <v>24.9733816</v>
      </c>
      <c r="N1940" s="9"/>
      <c r="O1940" s="9"/>
      <c r="P1940" s="10"/>
      <c r="Q1940" s="9"/>
      <c r="R1940" s="10"/>
      <c r="S1940" s="9"/>
      <c r="AB1940" s="10" t="s">
        <v>4662</v>
      </c>
      <c r="AC1940" s="10"/>
      <c r="AD1940" s="10"/>
      <c r="AE1940" s="10"/>
      <c r="AF1940" s="10"/>
      <c r="AG1940" s="11"/>
    </row>
    <row r="1941" ht="14.25" hidden="1" customHeight="1">
      <c r="A1941" s="1" t="s">
        <v>4591</v>
      </c>
      <c r="B1941" s="1" t="s">
        <v>4705</v>
      </c>
      <c r="C1941" s="1" t="s">
        <v>4705</v>
      </c>
      <c r="G1941" s="3">
        <v>1.76094340729597E7</v>
      </c>
      <c r="H1941" s="3">
        <v>0.0426621160409556</v>
      </c>
      <c r="I1941" s="4"/>
      <c r="J1941" s="5"/>
      <c r="K1941" s="6">
        <v>1.1238024217E8</v>
      </c>
      <c r="L1941" s="7">
        <v>4500001.0</v>
      </c>
      <c r="M1941" s="8">
        <v>24.9733816</v>
      </c>
      <c r="N1941" s="9"/>
      <c r="O1941" s="9"/>
      <c r="P1941" s="10"/>
      <c r="Q1941" s="9"/>
      <c r="R1941" s="10"/>
      <c r="S1941" s="9"/>
      <c r="AB1941" s="10" t="s">
        <v>4662</v>
      </c>
      <c r="AC1941" s="10"/>
      <c r="AD1941" s="10"/>
      <c r="AE1941" s="10"/>
      <c r="AF1941" s="10"/>
      <c r="AG1941" s="11"/>
    </row>
    <row r="1942" ht="14.25" hidden="1" customHeight="1">
      <c r="A1942" s="1" t="s">
        <v>4591</v>
      </c>
      <c r="B1942" s="1" t="s">
        <v>4706</v>
      </c>
      <c r="C1942" s="1" t="s">
        <v>4706</v>
      </c>
      <c r="G1942" s="3">
        <v>-2.002685238182501</v>
      </c>
      <c r="H1942" s="3">
        <v>17.13</v>
      </c>
      <c r="I1942" s="4"/>
      <c r="J1942" s="5"/>
      <c r="K1942" s="6">
        <v>1.1238024217E8</v>
      </c>
      <c r="L1942" s="7">
        <v>4500001.0</v>
      </c>
      <c r="M1942" s="8">
        <v>24.9733816</v>
      </c>
      <c r="N1942" s="9"/>
      <c r="O1942" s="9"/>
      <c r="P1942" s="10"/>
      <c r="Q1942" s="9"/>
      <c r="R1942" s="10"/>
      <c r="S1942" s="9"/>
      <c r="AB1942" s="10" t="s">
        <v>4662</v>
      </c>
      <c r="AC1942" s="10"/>
      <c r="AD1942" s="10"/>
      <c r="AE1942" s="10"/>
      <c r="AF1942" s="10"/>
      <c r="AG1942" s="11"/>
    </row>
    <row r="1943" ht="14.25" hidden="1" customHeight="1">
      <c r="A1943" s="1" t="s">
        <v>4591</v>
      </c>
      <c r="B1943" s="1" t="s">
        <v>4707</v>
      </c>
      <c r="C1943" s="1" t="s">
        <v>4707</v>
      </c>
      <c r="G1943" s="3">
        <v>5.65326638090776</v>
      </c>
      <c r="H1943" s="3">
        <v>3113.0</v>
      </c>
      <c r="I1943" s="4"/>
      <c r="J1943" s="5"/>
      <c r="K1943" s="6">
        <v>1.1238024217E8</v>
      </c>
      <c r="L1943" s="7">
        <v>4500001.0</v>
      </c>
      <c r="M1943" s="8">
        <v>24.9733816</v>
      </c>
      <c r="N1943" s="9"/>
      <c r="O1943" s="9"/>
      <c r="P1943" s="10"/>
      <c r="Q1943" s="9"/>
      <c r="R1943" s="10"/>
      <c r="S1943" s="9"/>
      <c r="AB1943" s="10" t="s">
        <v>4662</v>
      </c>
      <c r="AC1943" s="10"/>
      <c r="AD1943" s="10"/>
      <c r="AE1943" s="10"/>
      <c r="AF1943" s="10"/>
      <c r="AG1943" s="11"/>
    </row>
    <row r="1944" ht="14.25" hidden="1" customHeight="1">
      <c r="A1944" s="1" t="s">
        <v>4591</v>
      </c>
      <c r="B1944" s="1" t="s">
        <v>1279</v>
      </c>
      <c r="C1944" s="1" t="s">
        <v>1279</v>
      </c>
      <c r="G1944" s="3">
        <v>-16.875177346508</v>
      </c>
      <c r="H1944" s="3">
        <v>105.185</v>
      </c>
      <c r="I1944" s="4"/>
      <c r="J1944" s="5"/>
      <c r="K1944" s="6">
        <v>1.1238024217E8</v>
      </c>
      <c r="L1944" s="7">
        <v>4500001.0</v>
      </c>
      <c r="M1944" s="8">
        <v>24.9733816</v>
      </c>
      <c r="N1944" s="9"/>
      <c r="O1944" s="9"/>
      <c r="P1944" s="10"/>
      <c r="Q1944" s="9"/>
      <c r="R1944" s="10"/>
      <c r="S1944" s="9"/>
      <c r="AB1944" s="10" t="s">
        <v>4662</v>
      </c>
      <c r="AC1944" s="10"/>
      <c r="AD1944" s="10"/>
      <c r="AE1944" s="10"/>
      <c r="AF1944" s="10"/>
      <c r="AG1944" s="11"/>
    </row>
    <row r="1945" ht="14.25" hidden="1" customHeight="1">
      <c r="A1945" s="1" t="s">
        <v>4591</v>
      </c>
      <c r="B1945" s="1" t="s">
        <v>4708</v>
      </c>
      <c r="C1945" s="1" t="s">
        <v>4708</v>
      </c>
      <c r="G1945" s="3">
        <v>0.1456978412165254</v>
      </c>
      <c r="H1945" s="3">
        <v>96.0996397039729</v>
      </c>
      <c r="I1945" s="4"/>
      <c r="J1945" s="5"/>
      <c r="K1945" s="6">
        <v>1.1238024217E8</v>
      </c>
      <c r="L1945" s="7">
        <v>4500001.0</v>
      </c>
      <c r="M1945" s="8">
        <v>24.9733816</v>
      </c>
      <c r="N1945" s="9"/>
      <c r="O1945" s="9"/>
      <c r="P1945" s="10"/>
      <c r="Q1945" s="9"/>
      <c r="R1945" s="10"/>
      <c r="S1945" s="9"/>
      <c r="AB1945" s="10" t="s">
        <v>4662</v>
      </c>
      <c r="AC1945" s="10"/>
      <c r="AD1945" s="10"/>
      <c r="AE1945" s="10"/>
      <c r="AF1945" s="10"/>
      <c r="AG1945" s="11"/>
    </row>
    <row r="1946" ht="14.25" hidden="1" customHeight="1">
      <c r="A1946" s="1" t="s">
        <v>4591</v>
      </c>
      <c r="B1946" s="1" t="s">
        <v>4709</v>
      </c>
      <c r="C1946" s="1" t="s">
        <v>4709</v>
      </c>
      <c r="G1946" s="3">
        <v>0.145697939696618</v>
      </c>
      <c r="H1946" s="3">
        <v>96.3777266925347</v>
      </c>
      <c r="I1946" s="4"/>
      <c r="J1946" s="5"/>
      <c r="K1946" s="6">
        <v>1.1238024217E8</v>
      </c>
      <c r="L1946" s="7">
        <v>4500001.0</v>
      </c>
      <c r="M1946" s="8">
        <v>24.9733816</v>
      </c>
      <c r="N1946" s="9"/>
      <c r="O1946" s="9"/>
      <c r="P1946" s="10"/>
      <c r="Q1946" s="9"/>
      <c r="R1946" s="10"/>
      <c r="S1946" s="9"/>
      <c r="AB1946" s="10" t="s">
        <v>4662</v>
      </c>
      <c r="AC1946" s="10"/>
      <c r="AD1946" s="10"/>
      <c r="AE1946" s="10"/>
      <c r="AF1946" s="10"/>
      <c r="AG1946" s="11"/>
    </row>
    <row r="1947" ht="14.25" hidden="1" customHeight="1">
      <c r="A1947" s="1" t="s">
        <v>4591</v>
      </c>
      <c r="B1947" s="1" t="s">
        <v>4710</v>
      </c>
      <c r="C1947" s="1" t="s">
        <v>4710</v>
      </c>
      <c r="G1947" s="3">
        <v>0.1456978994719336</v>
      </c>
      <c r="H1947" s="3">
        <v>96.7338373473525</v>
      </c>
      <c r="I1947" s="4"/>
      <c r="J1947" s="5"/>
      <c r="K1947" s="6">
        <v>1.1238024217E8</v>
      </c>
      <c r="L1947" s="7">
        <v>4500001.0</v>
      </c>
      <c r="M1947" s="8">
        <v>24.9733816</v>
      </c>
      <c r="N1947" s="9"/>
      <c r="O1947" s="9"/>
      <c r="P1947" s="10"/>
      <c r="Q1947" s="9"/>
      <c r="R1947" s="10"/>
      <c r="S1947" s="9"/>
      <c r="AB1947" s="10" t="s">
        <v>4662</v>
      </c>
      <c r="AC1947" s="10"/>
      <c r="AD1947" s="10"/>
      <c r="AE1947" s="10"/>
      <c r="AF1947" s="10"/>
      <c r="AG1947" s="11"/>
    </row>
    <row r="1948" ht="14.25" hidden="1" customHeight="1">
      <c r="A1948" s="1" t="s">
        <v>4591</v>
      </c>
      <c r="B1948" s="1" t="s">
        <v>4711</v>
      </c>
      <c r="C1948" s="1" t="s">
        <v>4711</v>
      </c>
      <c r="G1948" s="3">
        <v>0.1456979358997664</v>
      </c>
      <c r="H1948" s="3">
        <v>97.0476820018657</v>
      </c>
      <c r="I1948" s="4"/>
      <c r="J1948" s="5"/>
      <c r="K1948" s="6">
        <v>1.1238024217E8</v>
      </c>
      <c r="L1948" s="7">
        <v>4500001.0</v>
      </c>
      <c r="M1948" s="8">
        <v>24.9733816</v>
      </c>
      <c r="N1948" s="9"/>
      <c r="O1948" s="9"/>
      <c r="P1948" s="10"/>
      <c r="Q1948" s="9"/>
      <c r="R1948" s="10"/>
      <c r="S1948" s="9"/>
      <c r="AB1948" s="10" t="s">
        <v>4662</v>
      </c>
      <c r="AC1948" s="10"/>
      <c r="AD1948" s="10"/>
      <c r="AE1948" s="10"/>
      <c r="AF1948" s="10"/>
      <c r="AG1948" s="11"/>
    </row>
    <row r="1949" ht="14.25" hidden="1" customHeight="1">
      <c r="A1949" s="1" t="s">
        <v>4591</v>
      </c>
      <c r="B1949" s="1" t="s">
        <v>48</v>
      </c>
      <c r="C1949" s="1" t="s">
        <v>48</v>
      </c>
      <c r="G1949" s="3">
        <v>-26.300035206524967</v>
      </c>
      <c r="H1949" s="3">
        <v>5101.5</v>
      </c>
      <c r="I1949" s="4"/>
      <c r="J1949" s="5"/>
      <c r="K1949" s="6">
        <v>1.1238024217E8</v>
      </c>
      <c r="L1949" s="7">
        <v>4500001.0</v>
      </c>
      <c r="M1949" s="8">
        <v>24.9733816</v>
      </c>
      <c r="N1949" s="9"/>
      <c r="O1949" s="9"/>
      <c r="P1949" s="10"/>
      <c r="Q1949" s="9"/>
      <c r="R1949" s="10"/>
      <c r="S1949" s="9"/>
      <c r="AB1949" s="10" t="s">
        <v>4662</v>
      </c>
      <c r="AC1949" s="10"/>
      <c r="AD1949" s="10"/>
      <c r="AE1949" s="10"/>
      <c r="AF1949" s="10"/>
      <c r="AG1949" s="11"/>
    </row>
    <row r="1950" ht="14.25" hidden="1" customHeight="1">
      <c r="A1950" s="1" t="s">
        <v>4591</v>
      </c>
      <c r="B1950" s="1" t="s">
        <v>48</v>
      </c>
      <c r="C1950" s="1" t="s">
        <v>48</v>
      </c>
      <c r="G1950" s="3">
        <v>-1.639718592067596</v>
      </c>
      <c r="H1950" s="3">
        <v>5097.75</v>
      </c>
      <c r="I1950" s="4"/>
      <c r="J1950" s="5"/>
      <c r="K1950" s="6">
        <v>1.1238024217E8</v>
      </c>
      <c r="L1950" s="7">
        <v>4500001.0</v>
      </c>
      <c r="M1950" s="8">
        <v>24.9733816</v>
      </c>
      <c r="N1950" s="9"/>
      <c r="O1950" s="9"/>
      <c r="P1950" s="10"/>
      <c r="Q1950" s="9"/>
      <c r="R1950" s="10"/>
      <c r="S1950" s="9"/>
      <c r="AB1950" s="10" t="s">
        <v>4662</v>
      </c>
      <c r="AC1950" s="10"/>
      <c r="AD1950" s="10"/>
      <c r="AE1950" s="10"/>
      <c r="AF1950" s="10"/>
      <c r="AG1950" s="11"/>
    </row>
    <row r="1951" ht="14.25" hidden="1" customHeight="1">
      <c r="A1951" s="1" t="s">
        <v>4591</v>
      </c>
      <c r="B1951" s="1" t="s">
        <v>4712</v>
      </c>
      <c r="C1951" s="1" t="s">
        <v>4712</v>
      </c>
      <c r="G1951" s="3">
        <v>-5.627709539611416E7</v>
      </c>
      <c r="H1951" s="3">
        <v>1.0</v>
      </c>
      <c r="I1951" s="4"/>
      <c r="J1951" s="5"/>
      <c r="K1951" s="6">
        <v>1.1238024217E8</v>
      </c>
      <c r="L1951" s="7">
        <v>4500001.0</v>
      </c>
      <c r="M1951" s="8">
        <v>24.9733816</v>
      </c>
      <c r="N1951" s="9"/>
      <c r="O1951" s="9"/>
      <c r="P1951" s="10"/>
      <c r="Q1951" s="9"/>
      <c r="R1951" s="10"/>
      <c r="S1951" s="9"/>
      <c r="AB1951" s="10" t="s">
        <v>4662</v>
      </c>
      <c r="AC1951" s="10"/>
      <c r="AD1951" s="10"/>
      <c r="AE1951" s="10"/>
      <c r="AF1951" s="10"/>
      <c r="AG1951" s="11"/>
    </row>
    <row r="1952" ht="14.25" hidden="1" customHeight="1">
      <c r="A1952" s="1" t="s">
        <v>4591</v>
      </c>
      <c r="B1952" s="1" t="s">
        <v>4713</v>
      </c>
      <c r="C1952" s="1" t="s">
        <v>4713</v>
      </c>
      <c r="G1952" s="3">
        <v>-516397.0890410814</v>
      </c>
      <c r="H1952" s="3"/>
      <c r="I1952" s="4"/>
      <c r="J1952" s="5"/>
      <c r="K1952" s="6">
        <v>1.1238024217E8</v>
      </c>
      <c r="L1952" s="7">
        <v>4500001.0</v>
      </c>
      <c r="M1952" s="8">
        <v>24.9733816</v>
      </c>
      <c r="N1952" s="9"/>
      <c r="O1952" s="9"/>
      <c r="P1952" s="10"/>
      <c r="Q1952" s="9"/>
      <c r="R1952" s="10"/>
      <c r="S1952" s="9"/>
      <c r="AB1952" s="10" t="s">
        <v>4662</v>
      </c>
      <c r="AC1952" s="10"/>
      <c r="AD1952" s="10"/>
      <c r="AE1952" s="10"/>
      <c r="AF1952" s="10"/>
      <c r="AG1952" s="11"/>
    </row>
    <row r="1953" ht="14.25" hidden="1" customHeight="1">
      <c r="A1953" s="1" t="s">
        <v>4591</v>
      </c>
      <c r="B1953" s="1" t="s">
        <v>4714</v>
      </c>
      <c r="C1953" s="1" t="s">
        <v>4714</v>
      </c>
      <c r="G1953" s="3">
        <v>-4184175.763014795</v>
      </c>
      <c r="H1953" s="3"/>
      <c r="I1953" s="4"/>
      <c r="J1953" s="5"/>
      <c r="K1953" s="6">
        <v>1.1238024217E8</v>
      </c>
      <c r="L1953" s="7">
        <v>4500001.0</v>
      </c>
      <c r="M1953" s="8">
        <v>24.9733816</v>
      </c>
      <c r="N1953" s="9"/>
      <c r="O1953" s="9"/>
      <c r="P1953" s="10"/>
      <c r="Q1953" s="9"/>
      <c r="R1953" s="10"/>
      <c r="S1953" s="9"/>
      <c r="AB1953" s="10" t="s">
        <v>4662</v>
      </c>
      <c r="AC1953" s="10"/>
      <c r="AD1953" s="10"/>
      <c r="AE1953" s="10"/>
      <c r="AF1953" s="10"/>
      <c r="AG1953" s="11"/>
    </row>
    <row r="1954" ht="14.25" hidden="1" customHeight="1">
      <c r="A1954" s="1" t="s">
        <v>4591</v>
      </c>
      <c r="B1954" s="1" t="s">
        <v>4715</v>
      </c>
      <c r="C1954" s="1" t="s">
        <v>4715</v>
      </c>
      <c r="G1954" s="3">
        <v>281728.6665183192</v>
      </c>
      <c r="H1954" s="3">
        <v>1.081</v>
      </c>
      <c r="I1954" s="4"/>
      <c r="J1954" s="5"/>
      <c r="K1954" s="6">
        <v>1.1238024217E8</v>
      </c>
      <c r="L1954" s="7">
        <v>4500001.0</v>
      </c>
      <c r="M1954" s="8">
        <v>24.9733816</v>
      </c>
      <c r="N1954" s="9"/>
      <c r="O1954" s="9"/>
      <c r="P1954" s="10"/>
      <c r="Q1954" s="9"/>
      <c r="R1954" s="10"/>
      <c r="S1954" s="9"/>
      <c r="AB1954" s="10" t="s">
        <v>4662</v>
      </c>
      <c r="AC1954" s="10"/>
      <c r="AD1954" s="10"/>
      <c r="AE1954" s="10"/>
      <c r="AF1954" s="10"/>
      <c r="AG1954" s="11"/>
    </row>
    <row r="1955" ht="14.25" hidden="1" customHeight="1">
      <c r="A1955" s="1" t="s">
        <v>4591</v>
      </c>
      <c r="B1955" s="1" t="s">
        <v>4716</v>
      </c>
      <c r="C1955" s="1" t="s">
        <v>4716</v>
      </c>
      <c r="G1955" s="3">
        <v>-0.2986775360266568</v>
      </c>
      <c r="H1955" s="3">
        <v>256.7</v>
      </c>
      <c r="I1955" s="4"/>
      <c r="J1955" s="5"/>
      <c r="K1955" s="6">
        <v>1.1238024217E8</v>
      </c>
      <c r="L1955" s="7">
        <v>4500001.0</v>
      </c>
      <c r="M1955" s="8">
        <v>24.9733816</v>
      </c>
      <c r="N1955" s="9"/>
      <c r="O1955" s="9"/>
      <c r="P1955" s="10"/>
      <c r="Q1955" s="9"/>
      <c r="R1955" s="10"/>
      <c r="S1955" s="9"/>
      <c r="AB1955" s="10" t="s">
        <v>4662</v>
      </c>
      <c r="AC1955" s="10"/>
      <c r="AD1955" s="10"/>
      <c r="AE1955" s="10"/>
      <c r="AF1955" s="10"/>
      <c r="AG1955" s="11"/>
    </row>
    <row r="1956" ht="14.25" hidden="1" customHeight="1">
      <c r="A1956" s="1" t="s">
        <v>4591</v>
      </c>
      <c r="B1956" s="1" t="s">
        <v>4716</v>
      </c>
      <c r="C1956" s="1" t="s">
        <v>4716</v>
      </c>
      <c r="G1956" s="3">
        <v>0.3810830647605985</v>
      </c>
      <c r="H1956" s="3">
        <v>2.59975</v>
      </c>
      <c r="I1956" s="4"/>
      <c r="J1956" s="5"/>
      <c r="K1956" s="6">
        <v>1.1238024217E8</v>
      </c>
      <c r="L1956" s="7">
        <v>4500001.0</v>
      </c>
      <c r="M1956" s="8">
        <v>24.9733816</v>
      </c>
      <c r="N1956" s="9"/>
      <c r="O1956" s="9"/>
      <c r="P1956" s="10"/>
      <c r="Q1956" s="9"/>
      <c r="R1956" s="10"/>
      <c r="S1956" s="9"/>
      <c r="AB1956" s="10" t="s">
        <v>4662</v>
      </c>
      <c r="AC1956" s="10"/>
      <c r="AD1956" s="10"/>
      <c r="AE1956" s="10"/>
      <c r="AF1956" s="10"/>
      <c r="AG1956" s="11"/>
    </row>
    <row r="1957" ht="14.25" hidden="1" customHeight="1">
      <c r="A1957" s="1" t="s">
        <v>4591</v>
      </c>
      <c r="B1957" s="1" t="s">
        <v>4717</v>
      </c>
      <c r="C1957" s="1" t="s">
        <v>4717</v>
      </c>
      <c r="G1957" s="3">
        <v>-3.012267504241597</v>
      </c>
      <c r="H1957" s="3">
        <v>56.72</v>
      </c>
      <c r="I1957" s="4"/>
      <c r="J1957" s="5"/>
      <c r="K1957" s="6">
        <v>1.1238024217E8</v>
      </c>
      <c r="L1957" s="7">
        <v>4500001.0</v>
      </c>
      <c r="M1957" s="8">
        <v>24.9733816</v>
      </c>
      <c r="N1957" s="9"/>
      <c r="O1957" s="9"/>
      <c r="P1957" s="10"/>
      <c r="Q1957" s="9"/>
      <c r="R1957" s="10"/>
      <c r="S1957" s="9"/>
      <c r="AB1957" s="10" t="s">
        <v>4662</v>
      </c>
      <c r="AC1957" s="10"/>
      <c r="AD1957" s="10"/>
      <c r="AE1957" s="10"/>
      <c r="AF1957" s="10"/>
      <c r="AG1957" s="11"/>
    </row>
    <row r="1958" ht="14.25" hidden="1" customHeight="1">
      <c r="A1958" s="1" t="s">
        <v>4591</v>
      </c>
      <c r="B1958" s="1" t="s">
        <v>1284</v>
      </c>
      <c r="C1958" s="1" t="s">
        <v>1284</v>
      </c>
      <c r="G1958" s="3">
        <v>-24.860009570272013</v>
      </c>
      <c r="H1958" s="3"/>
      <c r="I1958" s="4"/>
      <c r="J1958" s="5"/>
      <c r="K1958" s="6">
        <v>1.1238024217E8</v>
      </c>
      <c r="L1958" s="7">
        <v>4500001.0</v>
      </c>
      <c r="M1958" s="8">
        <v>24.9733816</v>
      </c>
      <c r="N1958" s="9"/>
      <c r="O1958" s="9"/>
      <c r="P1958" s="10"/>
      <c r="Q1958" s="9"/>
      <c r="R1958" s="10"/>
      <c r="S1958" s="9"/>
      <c r="AB1958" s="10" t="s">
        <v>4662</v>
      </c>
      <c r="AC1958" s="10"/>
      <c r="AD1958" s="10"/>
      <c r="AE1958" s="10"/>
      <c r="AF1958" s="10"/>
      <c r="AG1958" s="11"/>
    </row>
    <row r="1959" ht="14.25" hidden="1" customHeight="1">
      <c r="A1959" s="1" t="s">
        <v>4591</v>
      </c>
      <c r="B1959" s="1" t="s">
        <v>1284</v>
      </c>
      <c r="C1959" s="1" t="s">
        <v>1284</v>
      </c>
      <c r="G1959" s="3">
        <v>-24.849251334849995</v>
      </c>
      <c r="H1959" s="3"/>
      <c r="I1959" s="4"/>
      <c r="J1959" s="5"/>
      <c r="K1959" s="6">
        <v>1.1238024217E8</v>
      </c>
      <c r="L1959" s="7">
        <v>4500001.0</v>
      </c>
      <c r="M1959" s="8">
        <v>24.9733816</v>
      </c>
      <c r="N1959" s="9"/>
      <c r="O1959" s="9"/>
      <c r="P1959" s="10"/>
      <c r="Q1959" s="9"/>
      <c r="R1959" s="10"/>
      <c r="S1959" s="9"/>
      <c r="AB1959" s="10" t="s">
        <v>4662</v>
      </c>
      <c r="AC1959" s="10"/>
      <c r="AD1959" s="10"/>
      <c r="AE1959" s="10"/>
      <c r="AF1959" s="10"/>
      <c r="AG1959" s="11"/>
    </row>
    <row r="1960" ht="14.25" hidden="1" customHeight="1">
      <c r="A1960" s="1" t="s">
        <v>4591</v>
      </c>
      <c r="B1960" s="1" t="s">
        <v>1284</v>
      </c>
      <c r="C1960" s="1" t="s">
        <v>1284</v>
      </c>
      <c r="G1960" s="3">
        <v>-24.78866799517369</v>
      </c>
      <c r="H1960" s="3"/>
      <c r="I1960" s="4"/>
      <c r="J1960" s="5"/>
      <c r="K1960" s="6">
        <v>1.1238024217E8</v>
      </c>
      <c r="L1960" s="7">
        <v>4500001.0</v>
      </c>
      <c r="M1960" s="8">
        <v>24.9733816</v>
      </c>
      <c r="N1960" s="9"/>
      <c r="O1960" s="9"/>
      <c r="P1960" s="10"/>
      <c r="Q1960" s="9"/>
      <c r="R1960" s="10"/>
      <c r="S1960" s="9"/>
      <c r="AB1960" s="10" t="s">
        <v>4662</v>
      </c>
      <c r="AC1960" s="10"/>
      <c r="AD1960" s="10"/>
      <c r="AE1960" s="10"/>
      <c r="AF1960" s="10"/>
      <c r="AG1960" s="11"/>
    </row>
    <row r="1961" ht="14.25" hidden="1" customHeight="1">
      <c r="A1961" s="1" t="s">
        <v>4591</v>
      </c>
      <c r="B1961" s="1" t="s">
        <v>1284</v>
      </c>
      <c r="C1961" s="1" t="s">
        <v>1284</v>
      </c>
      <c r="G1961" s="3">
        <v>-24.66107845844258</v>
      </c>
      <c r="H1961" s="3"/>
      <c r="I1961" s="4"/>
      <c r="J1961" s="5"/>
      <c r="K1961" s="6">
        <v>1.1238024217E8</v>
      </c>
      <c r="L1961" s="7">
        <v>4500001.0</v>
      </c>
      <c r="M1961" s="8">
        <v>24.9733816</v>
      </c>
      <c r="N1961" s="9"/>
      <c r="O1961" s="9"/>
      <c r="P1961" s="10"/>
      <c r="Q1961" s="9"/>
      <c r="R1961" s="10"/>
      <c r="S1961" s="9"/>
      <c r="AB1961" s="10" t="s">
        <v>4662</v>
      </c>
      <c r="AC1961" s="10"/>
      <c r="AD1961" s="10"/>
      <c r="AE1961" s="10"/>
      <c r="AF1961" s="10"/>
      <c r="AG1961" s="11"/>
    </row>
    <row r="1962" ht="14.25" hidden="1" customHeight="1">
      <c r="A1962" s="1" t="s">
        <v>4591</v>
      </c>
      <c r="B1962" s="1" t="s">
        <v>1284</v>
      </c>
      <c r="C1962" s="1" t="s">
        <v>1284</v>
      </c>
      <c r="G1962" s="3">
        <v>-24.493721632964835</v>
      </c>
      <c r="H1962" s="3"/>
      <c r="I1962" s="4"/>
      <c r="J1962" s="5"/>
      <c r="K1962" s="6">
        <v>1.1238024217E8</v>
      </c>
      <c r="L1962" s="7">
        <v>4500001.0</v>
      </c>
      <c r="M1962" s="8">
        <v>24.9733816</v>
      </c>
      <c r="N1962" s="9"/>
      <c r="O1962" s="9"/>
      <c r="P1962" s="10"/>
      <c r="Q1962" s="9"/>
      <c r="R1962" s="10"/>
      <c r="S1962" s="9"/>
      <c r="AB1962" s="10" t="s">
        <v>4662</v>
      </c>
      <c r="AC1962" s="10"/>
      <c r="AD1962" s="10"/>
      <c r="AE1962" s="10"/>
      <c r="AF1962" s="10"/>
      <c r="AG1962" s="11"/>
    </row>
    <row r="1963" ht="14.25" hidden="1" customHeight="1">
      <c r="A1963" s="1" t="s">
        <v>4591</v>
      </c>
      <c r="B1963" s="1" t="s">
        <v>1284</v>
      </c>
      <c r="C1963" s="1" t="s">
        <v>1284</v>
      </c>
      <c r="G1963" s="3">
        <v>-3.98260608558731</v>
      </c>
      <c r="H1963" s="3">
        <v>106.296875</v>
      </c>
      <c r="I1963" s="4"/>
      <c r="J1963" s="5"/>
      <c r="K1963" s="6">
        <v>1.1238024217E8</v>
      </c>
      <c r="L1963" s="7">
        <v>4500001.0</v>
      </c>
      <c r="M1963" s="8">
        <v>24.9733816</v>
      </c>
      <c r="N1963" s="9"/>
      <c r="O1963" s="9"/>
      <c r="P1963" s="10"/>
      <c r="Q1963" s="9"/>
      <c r="R1963" s="10"/>
      <c r="S1963" s="9"/>
      <c r="AB1963" s="10" t="s">
        <v>4662</v>
      </c>
      <c r="AC1963" s="10"/>
      <c r="AD1963" s="10"/>
      <c r="AE1963" s="10"/>
      <c r="AF1963" s="10"/>
      <c r="AG1963" s="11"/>
    </row>
    <row r="1964" ht="14.25" hidden="1" customHeight="1">
      <c r="A1964" s="1" t="s">
        <v>4591</v>
      </c>
      <c r="B1964" s="1" t="s">
        <v>4718</v>
      </c>
      <c r="C1964" s="1" t="s">
        <v>4718</v>
      </c>
      <c r="G1964" s="3">
        <v>-2.744924092095512</v>
      </c>
      <c r="H1964" s="3"/>
      <c r="I1964" s="4"/>
      <c r="J1964" s="5"/>
      <c r="K1964" s="6">
        <v>1.1238024217E8</v>
      </c>
      <c r="L1964" s="7">
        <v>4500001.0</v>
      </c>
      <c r="M1964" s="8">
        <v>24.9733816</v>
      </c>
      <c r="N1964" s="9"/>
      <c r="O1964" s="9"/>
      <c r="P1964" s="10"/>
      <c r="Q1964" s="9"/>
      <c r="R1964" s="10"/>
      <c r="S1964" s="9"/>
      <c r="AB1964" s="10" t="s">
        <v>4662</v>
      </c>
      <c r="AC1964" s="10"/>
      <c r="AD1964" s="10"/>
      <c r="AE1964" s="10"/>
      <c r="AF1964" s="10"/>
      <c r="AG1964" s="11"/>
    </row>
    <row r="1965" ht="14.25" hidden="1" customHeight="1">
      <c r="A1965" s="1" t="s">
        <v>4591</v>
      </c>
      <c r="B1965" s="1" t="s">
        <v>4718</v>
      </c>
      <c r="C1965" s="1" t="s">
        <v>4718</v>
      </c>
      <c r="G1965" s="3">
        <v>-2.744860004448397</v>
      </c>
      <c r="H1965" s="3"/>
      <c r="I1965" s="4"/>
      <c r="J1965" s="5"/>
      <c r="K1965" s="6">
        <v>1.1238024217E8</v>
      </c>
      <c r="L1965" s="7">
        <v>4500001.0</v>
      </c>
      <c r="M1965" s="8">
        <v>24.9733816</v>
      </c>
      <c r="N1965" s="9"/>
      <c r="O1965" s="9"/>
      <c r="P1965" s="10"/>
      <c r="Q1965" s="9"/>
      <c r="R1965" s="10"/>
      <c r="S1965" s="9"/>
      <c r="AB1965" s="10" t="s">
        <v>4662</v>
      </c>
      <c r="AC1965" s="10"/>
      <c r="AD1965" s="10"/>
      <c r="AE1965" s="10"/>
      <c r="AF1965" s="10"/>
      <c r="AG1965" s="11"/>
    </row>
    <row r="1966" ht="14.25" hidden="1" customHeight="1">
      <c r="A1966" s="1" t="s">
        <v>4591</v>
      </c>
      <c r="B1966" s="1" t="s">
        <v>4718</v>
      </c>
      <c r="C1966" s="1" t="s">
        <v>4718</v>
      </c>
      <c r="G1966" s="3">
        <v>-2.7448165200269865</v>
      </c>
      <c r="H1966" s="3"/>
      <c r="I1966" s="4"/>
      <c r="J1966" s="5"/>
      <c r="K1966" s="6">
        <v>1.1238024217E8</v>
      </c>
      <c r="L1966" s="7">
        <v>4500001.0</v>
      </c>
      <c r="M1966" s="8">
        <v>24.9733816</v>
      </c>
      <c r="N1966" s="9"/>
      <c r="O1966" s="9"/>
      <c r="P1966" s="10"/>
      <c r="Q1966" s="9"/>
      <c r="R1966" s="10"/>
      <c r="S1966" s="9"/>
      <c r="AB1966" s="10" t="s">
        <v>4662</v>
      </c>
      <c r="AC1966" s="10"/>
      <c r="AD1966" s="10"/>
      <c r="AE1966" s="10"/>
      <c r="AF1966" s="10"/>
      <c r="AG1966" s="11"/>
    </row>
    <row r="1967" ht="14.25" hidden="1" customHeight="1">
      <c r="A1967" s="1" t="s">
        <v>4591</v>
      </c>
      <c r="B1967" s="1" t="s">
        <v>4718</v>
      </c>
      <c r="C1967" s="1" t="s">
        <v>4718</v>
      </c>
      <c r="G1967" s="3">
        <v>-2.744730597223434</v>
      </c>
      <c r="H1967" s="3"/>
      <c r="I1967" s="4"/>
      <c r="J1967" s="5"/>
      <c r="K1967" s="6">
        <v>1.1238024217E8</v>
      </c>
      <c r="L1967" s="7">
        <v>4500001.0</v>
      </c>
      <c r="M1967" s="8">
        <v>24.9733816</v>
      </c>
      <c r="N1967" s="9"/>
      <c r="O1967" s="9"/>
      <c r="P1967" s="10"/>
      <c r="Q1967" s="9"/>
      <c r="R1967" s="10"/>
      <c r="S1967" s="9"/>
      <c r="AB1967" s="10" t="s">
        <v>4662</v>
      </c>
      <c r="AC1967" s="10"/>
      <c r="AD1967" s="10"/>
      <c r="AE1967" s="10"/>
      <c r="AF1967" s="10"/>
      <c r="AG1967" s="11"/>
    </row>
    <row r="1968" ht="14.25" hidden="1" customHeight="1">
      <c r="A1968" s="1" t="s">
        <v>4591</v>
      </c>
      <c r="B1968" s="1" t="s">
        <v>4718</v>
      </c>
      <c r="C1968" s="1" t="s">
        <v>4718</v>
      </c>
      <c r="G1968" s="3">
        <v>-2.7447173099940945</v>
      </c>
      <c r="H1968" s="3"/>
      <c r="I1968" s="4"/>
      <c r="J1968" s="5"/>
      <c r="K1968" s="6">
        <v>1.1238024217E8</v>
      </c>
      <c r="L1968" s="7">
        <v>4500001.0</v>
      </c>
      <c r="M1968" s="8">
        <v>24.9733816</v>
      </c>
      <c r="N1968" s="9"/>
      <c r="O1968" s="9"/>
      <c r="P1968" s="10"/>
      <c r="Q1968" s="9"/>
      <c r="R1968" s="10"/>
      <c r="S1968" s="9"/>
      <c r="AB1968" s="10" t="s">
        <v>4662</v>
      </c>
      <c r="AC1968" s="10"/>
      <c r="AD1968" s="10"/>
      <c r="AE1968" s="10"/>
      <c r="AF1968" s="10"/>
      <c r="AG1968" s="11"/>
    </row>
    <row r="1969" ht="14.25" hidden="1" customHeight="1">
      <c r="A1969" s="1" t="s">
        <v>4591</v>
      </c>
      <c r="B1969" s="1" t="s">
        <v>4719</v>
      </c>
      <c r="C1969" s="1" t="s">
        <v>4719</v>
      </c>
      <c r="G1969" s="3">
        <v>-5.464461636999947</v>
      </c>
      <c r="H1969" s="3"/>
      <c r="I1969" s="4"/>
      <c r="J1969" s="5"/>
      <c r="K1969" s="6">
        <v>1.1238024217E8</v>
      </c>
      <c r="L1969" s="7">
        <v>4500001.0</v>
      </c>
      <c r="M1969" s="8">
        <v>24.9733816</v>
      </c>
      <c r="N1969" s="9"/>
      <c r="O1969" s="9"/>
      <c r="P1969" s="10"/>
      <c r="Q1969" s="9"/>
      <c r="R1969" s="10"/>
      <c r="S1969" s="9"/>
      <c r="AB1969" s="10" t="s">
        <v>4662</v>
      </c>
      <c r="AC1969" s="10"/>
      <c r="AD1969" s="10"/>
      <c r="AE1969" s="10"/>
      <c r="AF1969" s="10"/>
      <c r="AG1969" s="11"/>
    </row>
    <row r="1970" ht="14.25" hidden="1" customHeight="1">
      <c r="A1970" s="1" t="s">
        <v>4591</v>
      </c>
      <c r="B1970" s="1" t="s">
        <v>4719</v>
      </c>
      <c r="C1970" s="1" t="s">
        <v>4719</v>
      </c>
      <c r="G1970" s="3">
        <v>-5.464334054423024</v>
      </c>
      <c r="H1970" s="3"/>
      <c r="I1970" s="4"/>
      <c r="J1970" s="5"/>
      <c r="K1970" s="6">
        <v>1.1238024217E8</v>
      </c>
      <c r="L1970" s="7">
        <v>4500001.0</v>
      </c>
      <c r="M1970" s="8">
        <v>24.9733816</v>
      </c>
      <c r="N1970" s="9"/>
      <c r="O1970" s="9"/>
      <c r="P1970" s="10"/>
      <c r="Q1970" s="9"/>
      <c r="R1970" s="10"/>
      <c r="S1970" s="9"/>
      <c r="AB1970" s="10" t="s">
        <v>4662</v>
      </c>
      <c r="AC1970" s="10"/>
      <c r="AD1970" s="10"/>
      <c r="AE1970" s="10"/>
      <c r="AF1970" s="10"/>
      <c r="AG1970" s="11"/>
    </row>
    <row r="1971" ht="14.25" hidden="1" customHeight="1">
      <c r="A1971" s="1" t="s">
        <v>4591</v>
      </c>
      <c r="B1971" s="1" t="s">
        <v>4719</v>
      </c>
      <c r="C1971" s="1" t="s">
        <v>4719</v>
      </c>
      <c r="G1971" s="3">
        <v>-5.4642474877477465</v>
      </c>
      <c r="H1971" s="3"/>
      <c r="I1971" s="4"/>
      <c r="J1971" s="5"/>
      <c r="K1971" s="6">
        <v>1.1238024217E8</v>
      </c>
      <c r="L1971" s="7">
        <v>4500001.0</v>
      </c>
      <c r="M1971" s="8">
        <v>24.9733816</v>
      </c>
      <c r="N1971" s="9"/>
      <c r="O1971" s="9"/>
      <c r="P1971" s="10"/>
      <c r="Q1971" s="9"/>
      <c r="R1971" s="10"/>
      <c r="S1971" s="9"/>
      <c r="AB1971" s="10" t="s">
        <v>4662</v>
      </c>
      <c r="AC1971" s="10"/>
      <c r="AD1971" s="10"/>
      <c r="AE1971" s="10"/>
      <c r="AF1971" s="10"/>
      <c r="AG1971" s="11"/>
    </row>
    <row r="1972" ht="14.25" hidden="1" customHeight="1">
      <c r="A1972" s="1" t="s">
        <v>4591</v>
      </c>
      <c r="B1972" s="1" t="s">
        <v>4719</v>
      </c>
      <c r="C1972" s="1" t="s">
        <v>4719</v>
      </c>
      <c r="G1972" s="3">
        <v>-5.464076436801348</v>
      </c>
      <c r="H1972" s="3"/>
      <c r="I1972" s="4"/>
      <c r="J1972" s="5"/>
      <c r="K1972" s="6">
        <v>1.1238024217E8</v>
      </c>
      <c r="L1972" s="7">
        <v>4500001.0</v>
      </c>
      <c r="M1972" s="8">
        <v>24.9733816</v>
      </c>
      <c r="N1972" s="9"/>
      <c r="O1972" s="9"/>
      <c r="P1972" s="10"/>
      <c r="Q1972" s="9"/>
      <c r="R1972" s="10"/>
      <c r="S1972" s="9"/>
      <c r="AB1972" s="10" t="s">
        <v>4662</v>
      </c>
      <c r="AC1972" s="10"/>
      <c r="AD1972" s="10"/>
      <c r="AE1972" s="10"/>
      <c r="AF1972" s="10"/>
      <c r="AG1972" s="11"/>
    </row>
    <row r="1973" ht="14.25" hidden="1" customHeight="1">
      <c r="A1973" s="1" t="s">
        <v>4591</v>
      </c>
      <c r="B1973" s="1" t="s">
        <v>4719</v>
      </c>
      <c r="C1973" s="1" t="s">
        <v>4719</v>
      </c>
      <c r="G1973" s="3">
        <v>-5.464049985230153</v>
      </c>
      <c r="H1973" s="3"/>
      <c r="I1973" s="4"/>
      <c r="J1973" s="5"/>
      <c r="K1973" s="6">
        <v>1.1238024217E8</v>
      </c>
      <c r="L1973" s="7">
        <v>4500001.0</v>
      </c>
      <c r="M1973" s="8">
        <v>24.9733816</v>
      </c>
      <c r="N1973" s="9"/>
      <c r="O1973" s="9"/>
      <c r="P1973" s="10"/>
      <c r="Q1973" s="9"/>
      <c r="R1973" s="10"/>
      <c r="S1973" s="9"/>
      <c r="AB1973" s="10" t="s">
        <v>4662</v>
      </c>
      <c r="AC1973" s="10"/>
      <c r="AD1973" s="10"/>
      <c r="AE1973" s="10"/>
      <c r="AF1973" s="10"/>
      <c r="AG1973" s="11"/>
    </row>
    <row r="1974" ht="14.25" hidden="1" customHeight="1">
      <c r="A1974" s="1" t="s">
        <v>4591</v>
      </c>
      <c r="B1974" s="1" t="s">
        <v>4720</v>
      </c>
      <c r="C1974" s="1" t="s">
        <v>4720</v>
      </c>
      <c r="G1974" s="3">
        <v>-5.439250774943838</v>
      </c>
      <c r="H1974" s="3"/>
      <c r="I1974" s="4"/>
      <c r="J1974" s="5"/>
      <c r="K1974" s="6">
        <v>1.1238024217E8</v>
      </c>
      <c r="L1974" s="7">
        <v>4500001.0</v>
      </c>
      <c r="M1974" s="8">
        <v>24.9733816</v>
      </c>
      <c r="N1974" s="9"/>
      <c r="O1974" s="9"/>
      <c r="P1974" s="10"/>
      <c r="Q1974" s="9"/>
      <c r="R1974" s="10"/>
      <c r="S1974" s="9"/>
      <c r="AB1974" s="10" t="s">
        <v>4662</v>
      </c>
      <c r="AC1974" s="10"/>
      <c r="AD1974" s="10"/>
      <c r="AE1974" s="10"/>
      <c r="AF1974" s="10"/>
      <c r="AG1974" s="11"/>
    </row>
    <row r="1975" ht="14.25" hidden="1" customHeight="1">
      <c r="A1975" s="1" t="s">
        <v>4591</v>
      </c>
      <c r="B1975" s="1" t="s">
        <v>4720</v>
      </c>
      <c r="C1975" s="1" t="s">
        <v>4720</v>
      </c>
      <c r="G1975" s="3">
        <v>-5.439123780982451</v>
      </c>
      <c r="H1975" s="3"/>
      <c r="I1975" s="4"/>
      <c r="J1975" s="5"/>
      <c r="K1975" s="6">
        <v>1.1238024217E8</v>
      </c>
      <c r="L1975" s="7">
        <v>4500001.0</v>
      </c>
      <c r="M1975" s="8">
        <v>24.9733816</v>
      </c>
      <c r="N1975" s="9"/>
      <c r="O1975" s="9"/>
      <c r="P1975" s="10"/>
      <c r="Q1975" s="9"/>
      <c r="R1975" s="10"/>
      <c r="S1975" s="9"/>
      <c r="AB1975" s="10" t="s">
        <v>4662</v>
      </c>
      <c r="AC1975" s="10"/>
      <c r="AD1975" s="10"/>
      <c r="AE1975" s="10"/>
      <c r="AF1975" s="10"/>
      <c r="AG1975" s="11"/>
    </row>
    <row r="1976" ht="14.25" hidden="1" customHeight="1">
      <c r="A1976" s="1" t="s">
        <v>4591</v>
      </c>
      <c r="B1976" s="1" t="s">
        <v>4720</v>
      </c>
      <c r="C1976" s="1" t="s">
        <v>4720</v>
      </c>
      <c r="G1976" s="3">
        <v>-5.439037613691507</v>
      </c>
      <c r="H1976" s="3"/>
      <c r="I1976" s="4"/>
      <c r="J1976" s="5"/>
      <c r="K1976" s="6">
        <v>1.1238024217E8</v>
      </c>
      <c r="L1976" s="7">
        <v>4500001.0</v>
      </c>
      <c r="M1976" s="8">
        <v>24.9733816</v>
      </c>
      <c r="N1976" s="9"/>
      <c r="O1976" s="9"/>
      <c r="P1976" s="10"/>
      <c r="Q1976" s="9"/>
      <c r="R1976" s="10"/>
      <c r="S1976" s="9"/>
      <c r="AB1976" s="10" t="s">
        <v>4662</v>
      </c>
      <c r="AC1976" s="10"/>
      <c r="AD1976" s="10"/>
      <c r="AE1976" s="10"/>
      <c r="AF1976" s="10"/>
      <c r="AG1976" s="11"/>
    </row>
    <row r="1977" ht="14.25" hidden="1" customHeight="1">
      <c r="A1977" s="1" t="s">
        <v>4591</v>
      </c>
      <c r="B1977" s="1" t="s">
        <v>4720</v>
      </c>
      <c r="C1977" s="1" t="s">
        <v>4720</v>
      </c>
      <c r="G1977" s="3">
        <v>-5.438867351906414</v>
      </c>
      <c r="H1977" s="3"/>
      <c r="I1977" s="4"/>
      <c r="J1977" s="5"/>
      <c r="K1977" s="6">
        <v>1.1238024217E8</v>
      </c>
      <c r="L1977" s="7">
        <v>4500001.0</v>
      </c>
      <c r="M1977" s="8">
        <v>24.9733816</v>
      </c>
      <c r="N1977" s="9"/>
      <c r="O1977" s="9"/>
      <c r="P1977" s="10"/>
      <c r="Q1977" s="9"/>
      <c r="R1977" s="10"/>
      <c r="S1977" s="9"/>
      <c r="AB1977" s="10" t="s">
        <v>4662</v>
      </c>
      <c r="AC1977" s="10"/>
      <c r="AD1977" s="10"/>
      <c r="AE1977" s="10"/>
      <c r="AF1977" s="10"/>
      <c r="AG1977" s="11"/>
    </row>
    <row r="1978" ht="14.25" hidden="1" customHeight="1">
      <c r="A1978" s="1" t="s">
        <v>4591</v>
      </c>
      <c r="B1978" s="1" t="s">
        <v>4720</v>
      </c>
      <c r="C1978" s="1" t="s">
        <v>4720</v>
      </c>
      <c r="G1978" s="3">
        <v>-5.438841022372313</v>
      </c>
      <c r="H1978" s="3"/>
      <c r="I1978" s="4"/>
      <c r="J1978" s="5"/>
      <c r="K1978" s="6">
        <v>1.1238024217E8</v>
      </c>
      <c r="L1978" s="7">
        <v>4500001.0</v>
      </c>
      <c r="M1978" s="8">
        <v>24.9733816</v>
      </c>
      <c r="N1978" s="9"/>
      <c r="O1978" s="9"/>
      <c r="P1978" s="10"/>
      <c r="Q1978" s="9"/>
      <c r="R1978" s="10"/>
      <c r="S1978" s="9"/>
      <c r="AB1978" s="10" t="s">
        <v>4662</v>
      </c>
      <c r="AC1978" s="10"/>
      <c r="AD1978" s="10"/>
      <c r="AE1978" s="10"/>
      <c r="AF1978" s="10"/>
      <c r="AG1978" s="11"/>
    </row>
    <row r="1979" ht="14.25" hidden="1" customHeight="1">
      <c r="A1979" s="1" t="s">
        <v>4591</v>
      </c>
      <c r="B1979" s="1" t="s">
        <v>4721</v>
      </c>
      <c r="C1979" s="1" t="s">
        <v>4721</v>
      </c>
      <c r="G1979" s="3">
        <v>-5.414213980671955</v>
      </c>
      <c r="H1979" s="3"/>
      <c r="I1979" s="4"/>
      <c r="J1979" s="5"/>
      <c r="K1979" s="6">
        <v>1.1238024217E8</v>
      </c>
      <c r="L1979" s="7">
        <v>4500001.0</v>
      </c>
      <c r="M1979" s="8">
        <v>24.9733816</v>
      </c>
      <c r="N1979" s="9"/>
      <c r="O1979" s="9"/>
      <c r="P1979" s="10"/>
      <c r="Q1979" s="9"/>
      <c r="R1979" s="10"/>
      <c r="S1979" s="9"/>
      <c r="AB1979" s="10" t="s">
        <v>4662</v>
      </c>
      <c r="AC1979" s="10"/>
      <c r="AD1979" s="10"/>
      <c r="AE1979" s="10"/>
      <c r="AF1979" s="10"/>
      <c r="AG1979" s="11"/>
    </row>
    <row r="1980" ht="14.25" hidden="1" customHeight="1">
      <c r="A1980" s="1" t="s">
        <v>4591</v>
      </c>
      <c r="B1980" s="1" t="s">
        <v>4721</v>
      </c>
      <c r="C1980" s="1" t="s">
        <v>4721</v>
      </c>
      <c r="G1980" s="3">
        <v>-5.414087571261948</v>
      </c>
      <c r="H1980" s="3"/>
      <c r="I1980" s="4"/>
      <c r="J1980" s="5"/>
      <c r="K1980" s="6">
        <v>1.1238024217E8</v>
      </c>
      <c r="L1980" s="7">
        <v>4500001.0</v>
      </c>
      <c r="M1980" s="8">
        <v>24.9733816</v>
      </c>
      <c r="N1980" s="9"/>
      <c r="O1980" s="9"/>
      <c r="P1980" s="10"/>
      <c r="Q1980" s="9"/>
      <c r="R1980" s="10"/>
      <c r="S1980" s="9"/>
      <c r="AB1980" s="10" t="s">
        <v>4662</v>
      </c>
      <c r="AC1980" s="10"/>
      <c r="AD1980" s="10"/>
      <c r="AE1980" s="10"/>
      <c r="AF1980" s="10"/>
      <c r="AG1980" s="11"/>
    </row>
    <row r="1981" ht="14.25" hidden="1" customHeight="1">
      <c r="A1981" s="1" t="s">
        <v>4591</v>
      </c>
      <c r="B1981" s="1" t="s">
        <v>4721</v>
      </c>
      <c r="C1981" s="1" t="s">
        <v>4721</v>
      </c>
      <c r="G1981" s="3">
        <v>-5.414001800597848</v>
      </c>
      <c r="H1981" s="3"/>
      <c r="I1981" s="4"/>
      <c r="J1981" s="5"/>
      <c r="K1981" s="6">
        <v>1.1238024217E8</v>
      </c>
      <c r="L1981" s="7">
        <v>4500001.0</v>
      </c>
      <c r="M1981" s="8">
        <v>24.9733816</v>
      </c>
      <c r="N1981" s="9"/>
      <c r="O1981" s="9"/>
      <c r="P1981" s="10"/>
      <c r="Q1981" s="9"/>
      <c r="R1981" s="10"/>
      <c r="S1981" s="9"/>
      <c r="AB1981" s="10" t="s">
        <v>4662</v>
      </c>
      <c r="AC1981" s="10"/>
      <c r="AD1981" s="10"/>
      <c r="AE1981" s="10"/>
      <c r="AF1981" s="10"/>
      <c r="AG1981" s="11"/>
    </row>
    <row r="1982" ht="14.25" hidden="1" customHeight="1">
      <c r="A1982" s="1" t="s">
        <v>4591</v>
      </c>
      <c r="B1982" s="1" t="s">
        <v>4721</v>
      </c>
      <c r="C1982" s="1" t="s">
        <v>4721</v>
      </c>
      <c r="G1982" s="3">
        <v>-5.413832322525344</v>
      </c>
      <c r="H1982" s="3"/>
      <c r="I1982" s="4"/>
      <c r="J1982" s="5"/>
      <c r="K1982" s="6">
        <v>1.1238024217E8</v>
      </c>
      <c r="L1982" s="7">
        <v>4500001.0</v>
      </c>
      <c r="M1982" s="8">
        <v>24.9733816</v>
      </c>
      <c r="N1982" s="9"/>
      <c r="O1982" s="9"/>
      <c r="P1982" s="10"/>
      <c r="Q1982" s="9"/>
      <c r="R1982" s="10"/>
      <c r="S1982" s="9"/>
      <c r="AB1982" s="10" t="s">
        <v>4662</v>
      </c>
      <c r="AC1982" s="10"/>
      <c r="AD1982" s="10"/>
      <c r="AE1982" s="10"/>
      <c r="AF1982" s="10"/>
      <c r="AG1982" s="11"/>
    </row>
    <row r="1983" ht="14.25" hidden="1" customHeight="1">
      <c r="A1983" s="1" t="s">
        <v>4591</v>
      </c>
      <c r="B1983" s="1" t="s">
        <v>4721</v>
      </c>
      <c r="C1983" s="1" t="s">
        <v>4721</v>
      </c>
      <c r="G1983" s="3">
        <v>-5.413806114185726</v>
      </c>
      <c r="H1983" s="3"/>
      <c r="I1983" s="4"/>
      <c r="J1983" s="5"/>
      <c r="K1983" s="6">
        <v>1.1238024217E8</v>
      </c>
      <c r="L1983" s="7">
        <v>4500001.0</v>
      </c>
      <c r="M1983" s="8">
        <v>24.9733816</v>
      </c>
      <c r="N1983" s="9"/>
      <c r="O1983" s="9"/>
      <c r="P1983" s="10"/>
      <c r="Q1983" s="9"/>
      <c r="R1983" s="10"/>
      <c r="S1983" s="9"/>
      <c r="AB1983" s="10" t="s">
        <v>4662</v>
      </c>
      <c r="AC1983" s="10"/>
      <c r="AD1983" s="10"/>
      <c r="AE1983" s="10"/>
      <c r="AF1983" s="10"/>
      <c r="AG1983" s="11"/>
    </row>
    <row r="1984" ht="14.25" hidden="1" customHeight="1">
      <c r="A1984" s="1" t="s">
        <v>4591</v>
      </c>
      <c r="B1984" s="1" t="s">
        <v>4722</v>
      </c>
      <c r="C1984" s="1" t="s">
        <v>4722</v>
      </c>
      <c r="G1984" s="3">
        <v>20.861968926622925</v>
      </c>
      <c r="H1984" s="3"/>
      <c r="I1984" s="4"/>
      <c r="J1984" s="5"/>
      <c r="K1984" s="6">
        <v>1.1238024217E8</v>
      </c>
      <c r="L1984" s="7">
        <v>4500001.0</v>
      </c>
      <c r="M1984" s="8">
        <v>24.9733816</v>
      </c>
      <c r="N1984" s="9"/>
      <c r="O1984" s="9"/>
      <c r="P1984" s="10"/>
      <c r="Q1984" s="9"/>
      <c r="R1984" s="10"/>
      <c r="S1984" s="9"/>
      <c r="AB1984" s="10" t="s">
        <v>4662</v>
      </c>
      <c r="AC1984" s="10"/>
      <c r="AD1984" s="10"/>
      <c r="AE1984" s="10"/>
      <c r="AF1984" s="10"/>
      <c r="AG1984" s="11"/>
    </row>
    <row r="1985" ht="14.25" hidden="1" customHeight="1">
      <c r="A1985" s="1" t="s">
        <v>4591</v>
      </c>
      <c r="B1985" s="1" t="s">
        <v>4722</v>
      </c>
      <c r="C1985" s="1" t="s">
        <v>4722</v>
      </c>
      <c r="G1985" s="3">
        <v>20.86206991981613</v>
      </c>
      <c r="H1985" s="3"/>
      <c r="I1985" s="4"/>
      <c r="J1985" s="5"/>
      <c r="K1985" s="6">
        <v>1.1238024217E8</v>
      </c>
      <c r="L1985" s="7">
        <v>4500001.0</v>
      </c>
      <c r="M1985" s="8">
        <v>24.9733816</v>
      </c>
      <c r="N1985" s="9"/>
      <c r="O1985" s="9"/>
      <c r="P1985" s="10"/>
      <c r="Q1985" s="9"/>
      <c r="R1985" s="10"/>
      <c r="S1985" s="9"/>
      <c r="AB1985" s="10" t="s">
        <v>4662</v>
      </c>
      <c r="AC1985" s="10"/>
      <c r="AD1985" s="10"/>
      <c r="AE1985" s="10"/>
      <c r="AF1985" s="10"/>
      <c r="AG1985" s="11"/>
    </row>
    <row r="1986" ht="14.25" hidden="1" customHeight="1">
      <c r="A1986" s="1" t="s">
        <v>4591</v>
      </c>
      <c r="B1986" s="1" t="s">
        <v>4722</v>
      </c>
      <c r="C1986" s="1" t="s">
        <v>4722</v>
      </c>
      <c r="G1986" s="3">
        <v>20.862722999406998</v>
      </c>
      <c r="H1986" s="3"/>
      <c r="I1986" s="4"/>
      <c r="J1986" s="5"/>
      <c r="K1986" s="6">
        <v>1.1238024217E8</v>
      </c>
      <c r="L1986" s="7">
        <v>4500001.0</v>
      </c>
      <c r="M1986" s="8">
        <v>24.9733816</v>
      </c>
      <c r="N1986" s="9"/>
      <c r="O1986" s="9"/>
      <c r="P1986" s="10"/>
      <c r="Q1986" s="9"/>
      <c r="R1986" s="10"/>
      <c r="S1986" s="9"/>
      <c r="AB1986" s="10" t="s">
        <v>4662</v>
      </c>
      <c r="AC1986" s="10"/>
      <c r="AD1986" s="10"/>
      <c r="AE1986" s="10"/>
      <c r="AF1986" s="10"/>
      <c r="AG1986" s="11"/>
    </row>
    <row r="1987" ht="14.25" hidden="1" customHeight="1">
      <c r="A1987" s="1" t="s">
        <v>4591</v>
      </c>
      <c r="B1987" s="1" t="s">
        <v>4722</v>
      </c>
      <c r="C1987" s="1" t="s">
        <v>4722</v>
      </c>
      <c r="G1987" s="3">
        <v>20.863053514555087</v>
      </c>
      <c r="H1987" s="3"/>
      <c r="I1987" s="4"/>
      <c r="J1987" s="5"/>
      <c r="K1987" s="6">
        <v>1.1238024217E8</v>
      </c>
      <c r="L1987" s="7">
        <v>4500001.0</v>
      </c>
      <c r="M1987" s="8">
        <v>24.9733816</v>
      </c>
      <c r="N1987" s="9"/>
      <c r="O1987" s="9"/>
      <c r="P1987" s="10"/>
      <c r="Q1987" s="9"/>
      <c r="R1987" s="10"/>
      <c r="S1987" s="9"/>
      <c r="AB1987" s="10" t="s">
        <v>4662</v>
      </c>
      <c r="AC1987" s="10"/>
      <c r="AD1987" s="10"/>
      <c r="AE1987" s="10"/>
      <c r="AF1987" s="10"/>
      <c r="AG1987" s="11"/>
    </row>
    <row r="1988" ht="14.25" hidden="1" customHeight="1">
      <c r="A1988" s="1" t="s">
        <v>4591</v>
      </c>
      <c r="B1988" s="1" t="s">
        <v>4722</v>
      </c>
      <c r="C1988" s="1" t="s">
        <v>4722</v>
      </c>
      <c r="G1988" s="3">
        <v>20.863540630112613</v>
      </c>
      <c r="H1988" s="3"/>
      <c r="I1988" s="4"/>
      <c r="J1988" s="5"/>
      <c r="K1988" s="6">
        <v>1.1238024217E8</v>
      </c>
      <c r="L1988" s="7">
        <v>4500001.0</v>
      </c>
      <c r="M1988" s="8">
        <v>24.9733816</v>
      </c>
      <c r="N1988" s="9"/>
      <c r="O1988" s="9"/>
      <c r="P1988" s="10"/>
      <c r="Q1988" s="9"/>
      <c r="R1988" s="10"/>
      <c r="S1988" s="9"/>
      <c r="AB1988" s="10" t="s">
        <v>4662</v>
      </c>
      <c r="AC1988" s="10"/>
      <c r="AD1988" s="10"/>
      <c r="AE1988" s="10"/>
      <c r="AF1988" s="10"/>
      <c r="AG1988" s="11"/>
    </row>
    <row r="1989" ht="14.25" hidden="1" customHeight="1">
      <c r="A1989" s="1" t="s">
        <v>4591</v>
      </c>
      <c r="B1989" s="1" t="s">
        <v>4723</v>
      </c>
      <c r="C1989" s="1" t="s">
        <v>4723</v>
      </c>
      <c r="G1989" s="3">
        <v>20.767464092607085</v>
      </c>
      <c r="H1989" s="3"/>
      <c r="I1989" s="4"/>
      <c r="J1989" s="5"/>
      <c r="K1989" s="6">
        <v>1.1238024217E8</v>
      </c>
      <c r="L1989" s="7">
        <v>4500001.0</v>
      </c>
      <c r="M1989" s="8">
        <v>24.9733816</v>
      </c>
      <c r="N1989" s="9"/>
      <c r="O1989" s="9"/>
      <c r="P1989" s="10"/>
      <c r="Q1989" s="9"/>
      <c r="R1989" s="10"/>
      <c r="S1989" s="9"/>
      <c r="AB1989" s="10" t="s">
        <v>4662</v>
      </c>
      <c r="AC1989" s="10"/>
      <c r="AD1989" s="10"/>
      <c r="AE1989" s="10"/>
      <c r="AF1989" s="10"/>
      <c r="AG1989" s="11"/>
    </row>
    <row r="1990" ht="14.25" hidden="1" customHeight="1">
      <c r="A1990" s="1" t="s">
        <v>4591</v>
      </c>
      <c r="B1990" s="1" t="s">
        <v>4723</v>
      </c>
      <c r="C1990" s="1" t="s">
        <v>4723</v>
      </c>
      <c r="G1990" s="3">
        <v>20.767564628300537</v>
      </c>
      <c r="H1990" s="3"/>
      <c r="I1990" s="4"/>
      <c r="J1990" s="5"/>
      <c r="K1990" s="6">
        <v>1.1238024217E8</v>
      </c>
      <c r="L1990" s="7">
        <v>4500001.0</v>
      </c>
      <c r="M1990" s="8">
        <v>24.9733816</v>
      </c>
      <c r="N1990" s="9"/>
      <c r="O1990" s="9"/>
      <c r="P1990" s="10"/>
      <c r="Q1990" s="9"/>
      <c r="R1990" s="10"/>
      <c r="S1990" s="9"/>
      <c r="AB1990" s="10" t="s">
        <v>4662</v>
      </c>
      <c r="AC1990" s="10"/>
      <c r="AD1990" s="10"/>
      <c r="AE1990" s="10"/>
      <c r="AF1990" s="10"/>
      <c r="AG1990" s="11"/>
    </row>
    <row r="1991" ht="14.25" hidden="1" customHeight="1">
      <c r="A1991" s="1" t="s">
        <v>4591</v>
      </c>
      <c r="B1991" s="1" t="s">
        <v>4723</v>
      </c>
      <c r="C1991" s="1" t="s">
        <v>4723</v>
      </c>
      <c r="G1991" s="3">
        <v>20.768214749437256</v>
      </c>
      <c r="H1991" s="3"/>
      <c r="I1991" s="4"/>
      <c r="J1991" s="5"/>
      <c r="K1991" s="6">
        <v>1.1238024217E8</v>
      </c>
      <c r="L1991" s="7">
        <v>4500001.0</v>
      </c>
      <c r="M1991" s="8">
        <v>24.9733816</v>
      </c>
      <c r="N1991" s="9"/>
      <c r="O1991" s="9"/>
      <c r="P1991" s="10"/>
      <c r="Q1991" s="9"/>
      <c r="R1991" s="10"/>
      <c r="S1991" s="9"/>
      <c r="AB1991" s="10" t="s">
        <v>4662</v>
      </c>
      <c r="AC1991" s="10"/>
      <c r="AD1991" s="10"/>
      <c r="AE1991" s="10"/>
      <c r="AF1991" s="10"/>
      <c r="AG1991" s="11"/>
    </row>
    <row r="1992" ht="14.25" hidden="1" customHeight="1">
      <c r="A1992" s="1" t="s">
        <v>4591</v>
      </c>
      <c r="B1992" s="1" t="s">
        <v>4723</v>
      </c>
      <c r="C1992" s="1" t="s">
        <v>4723</v>
      </c>
      <c r="G1992" s="3">
        <v>20.768543767349957</v>
      </c>
      <c r="H1992" s="3"/>
      <c r="I1992" s="4"/>
      <c r="J1992" s="5"/>
      <c r="K1992" s="6">
        <v>1.1238024217E8</v>
      </c>
      <c r="L1992" s="7">
        <v>4500001.0</v>
      </c>
      <c r="M1992" s="8">
        <v>24.9733816</v>
      </c>
      <c r="N1992" s="9"/>
      <c r="O1992" s="9"/>
      <c r="P1992" s="10"/>
      <c r="Q1992" s="9"/>
      <c r="R1992" s="10"/>
      <c r="S1992" s="9"/>
      <c r="AB1992" s="10" t="s">
        <v>4662</v>
      </c>
      <c r="AC1992" s="10"/>
      <c r="AD1992" s="10"/>
      <c r="AE1992" s="10"/>
      <c r="AF1992" s="10"/>
      <c r="AG1992" s="11"/>
    </row>
    <row r="1993" ht="14.25" hidden="1" customHeight="1">
      <c r="A1993" s="1" t="s">
        <v>4591</v>
      </c>
      <c r="B1993" s="1" t="s">
        <v>4723</v>
      </c>
      <c r="C1993" s="1" t="s">
        <v>4723</v>
      </c>
      <c r="G1993" s="3">
        <v>20.769028676271283</v>
      </c>
      <c r="H1993" s="3"/>
      <c r="I1993" s="4"/>
      <c r="J1993" s="5"/>
      <c r="K1993" s="6">
        <v>1.1238024217E8</v>
      </c>
      <c r="L1993" s="7">
        <v>4500001.0</v>
      </c>
      <c r="M1993" s="8">
        <v>24.9733816</v>
      </c>
      <c r="N1993" s="9"/>
      <c r="O1993" s="9"/>
      <c r="P1993" s="10"/>
      <c r="Q1993" s="9"/>
      <c r="R1993" s="10"/>
      <c r="S1993" s="9"/>
      <c r="AB1993" s="10" t="s">
        <v>4662</v>
      </c>
      <c r="AC1993" s="10"/>
      <c r="AD1993" s="10"/>
      <c r="AE1993" s="10"/>
      <c r="AF1993" s="10"/>
      <c r="AG1993" s="11"/>
    </row>
    <row r="1994" ht="14.25" hidden="1" customHeight="1">
      <c r="A1994" s="1" t="s">
        <v>4591</v>
      </c>
      <c r="B1994" s="1" t="s">
        <v>4724</v>
      </c>
      <c r="C1994" s="1" t="s">
        <v>4724</v>
      </c>
      <c r="G1994" s="3">
        <v>20.673599968235845</v>
      </c>
      <c r="H1994" s="3"/>
      <c r="I1994" s="4"/>
      <c r="J1994" s="5"/>
      <c r="K1994" s="6">
        <v>1.1238024217E8</v>
      </c>
      <c r="L1994" s="7">
        <v>4500001.0</v>
      </c>
      <c r="M1994" s="8">
        <v>24.9733816</v>
      </c>
      <c r="N1994" s="9"/>
      <c r="O1994" s="9"/>
      <c r="P1994" s="10"/>
      <c r="Q1994" s="9"/>
      <c r="R1994" s="10"/>
      <c r="S1994" s="9"/>
      <c r="AB1994" s="10" t="s">
        <v>4662</v>
      </c>
      <c r="AC1994" s="10"/>
      <c r="AD1994" s="10"/>
      <c r="AE1994" s="10"/>
      <c r="AF1994" s="10"/>
      <c r="AG1994" s="11"/>
    </row>
    <row r="1995" ht="14.25" hidden="1" customHeight="1">
      <c r="A1995" s="1" t="s">
        <v>4591</v>
      </c>
      <c r="B1995" s="1" t="s">
        <v>4724</v>
      </c>
      <c r="C1995" s="1" t="s">
        <v>4724</v>
      </c>
      <c r="G1995" s="3">
        <v>20.6737000495313</v>
      </c>
      <c r="H1995" s="3"/>
      <c r="I1995" s="4"/>
      <c r="J1995" s="5"/>
      <c r="K1995" s="6">
        <v>1.1238024217E8</v>
      </c>
      <c r="L1995" s="7">
        <v>4500001.0</v>
      </c>
      <c r="M1995" s="8">
        <v>24.9733816</v>
      </c>
      <c r="N1995" s="9"/>
      <c r="O1995" s="9"/>
      <c r="P1995" s="10"/>
      <c r="Q1995" s="9"/>
      <c r="R1995" s="10"/>
      <c r="S1995" s="9"/>
      <c r="AB1995" s="10" t="s">
        <v>4662</v>
      </c>
      <c r="AC1995" s="10"/>
      <c r="AD1995" s="10"/>
      <c r="AE1995" s="10"/>
      <c r="AF1995" s="10"/>
      <c r="AG1995" s="11"/>
    </row>
    <row r="1996" ht="14.25" hidden="1" customHeight="1">
      <c r="A1996" s="1" t="s">
        <v>4591</v>
      </c>
      <c r="B1996" s="1" t="s">
        <v>4724</v>
      </c>
      <c r="C1996" s="1" t="s">
        <v>4724</v>
      </c>
      <c r="G1996" s="3">
        <v>20.674347232271177</v>
      </c>
      <c r="H1996" s="3"/>
      <c r="I1996" s="4"/>
      <c r="J1996" s="5"/>
      <c r="K1996" s="6">
        <v>1.1238024217E8</v>
      </c>
      <c r="L1996" s="7">
        <v>4500001.0</v>
      </c>
      <c r="M1996" s="8">
        <v>24.9733816</v>
      </c>
      <c r="N1996" s="9"/>
      <c r="O1996" s="9"/>
      <c r="P1996" s="10"/>
      <c r="Q1996" s="9"/>
      <c r="R1996" s="10"/>
      <c r="S1996" s="9"/>
      <c r="AB1996" s="10" t="s">
        <v>4662</v>
      </c>
      <c r="AC1996" s="10"/>
      <c r="AD1996" s="10"/>
      <c r="AE1996" s="10"/>
      <c r="AF1996" s="10"/>
      <c r="AG1996" s="11"/>
    </row>
    <row r="1997" ht="14.25" hidden="1" customHeight="1">
      <c r="A1997" s="1" t="s">
        <v>4591</v>
      </c>
      <c r="B1997" s="1" t="s">
        <v>4724</v>
      </c>
      <c r="C1997" s="1" t="s">
        <v>4724</v>
      </c>
      <c r="G1997" s="3">
        <v>20.674674763099116</v>
      </c>
      <c r="H1997" s="3"/>
      <c r="I1997" s="4"/>
      <c r="J1997" s="5"/>
      <c r="K1997" s="6">
        <v>1.1238024217E8</v>
      </c>
      <c r="L1997" s="7">
        <v>4500001.0</v>
      </c>
      <c r="M1997" s="8">
        <v>24.9733816</v>
      </c>
      <c r="N1997" s="9"/>
      <c r="O1997" s="9"/>
      <c r="P1997" s="10"/>
      <c r="Q1997" s="9"/>
      <c r="R1997" s="10"/>
      <c r="S1997" s="9"/>
      <c r="AB1997" s="10" t="s">
        <v>4662</v>
      </c>
      <c r="AC1997" s="10"/>
      <c r="AD1997" s="10"/>
      <c r="AE1997" s="10"/>
      <c r="AF1997" s="10"/>
      <c r="AG1997" s="11"/>
    </row>
    <row r="1998" ht="14.25" hidden="1" customHeight="1">
      <c r="A1998" s="1" t="s">
        <v>4591</v>
      </c>
      <c r="B1998" s="1" t="s">
        <v>4724</v>
      </c>
      <c r="C1998" s="1" t="s">
        <v>4724</v>
      </c>
      <c r="G1998" s="3">
        <v>20.675157480344552</v>
      </c>
      <c r="H1998" s="3"/>
      <c r="I1998" s="4"/>
      <c r="J1998" s="5"/>
      <c r="K1998" s="6">
        <v>1.1238024217E8</v>
      </c>
      <c r="L1998" s="7">
        <v>4500001.0</v>
      </c>
      <c r="M1998" s="8">
        <v>24.9733816</v>
      </c>
      <c r="N1998" s="9"/>
      <c r="O1998" s="9"/>
      <c r="P1998" s="10"/>
      <c r="Q1998" s="9"/>
      <c r="R1998" s="10"/>
      <c r="S1998" s="9"/>
      <c r="AB1998" s="10" t="s">
        <v>4662</v>
      </c>
      <c r="AC1998" s="10"/>
      <c r="AD1998" s="10"/>
      <c r="AE1998" s="10"/>
      <c r="AF1998" s="10"/>
      <c r="AG1998" s="11"/>
    </row>
    <row r="1999" ht="14.25" hidden="1" customHeight="1">
      <c r="A1999" s="1" t="s">
        <v>4591</v>
      </c>
      <c r="B1999" s="1" t="s">
        <v>4725</v>
      </c>
      <c r="C1999" s="1" t="s">
        <v>4725</v>
      </c>
      <c r="G1999" s="3">
        <v>20.580370774854543</v>
      </c>
      <c r="H1999" s="3"/>
      <c r="I1999" s="4"/>
      <c r="J1999" s="5"/>
      <c r="K1999" s="6">
        <v>1.1238024217E8</v>
      </c>
      <c r="L1999" s="7">
        <v>4500001.0</v>
      </c>
      <c r="M1999" s="8">
        <v>24.9733816</v>
      </c>
      <c r="N1999" s="9"/>
      <c r="O1999" s="9"/>
      <c r="P1999" s="10"/>
      <c r="Q1999" s="9"/>
      <c r="R1999" s="10"/>
      <c r="S1999" s="9"/>
      <c r="AB1999" s="10" t="s">
        <v>4662</v>
      </c>
      <c r="AC1999" s="10"/>
      <c r="AD1999" s="10"/>
      <c r="AE1999" s="10"/>
      <c r="AF1999" s="10"/>
      <c r="AG1999" s="11"/>
    </row>
    <row r="2000" ht="14.25" hidden="1" customHeight="1">
      <c r="A2000" s="1" t="s">
        <v>4591</v>
      </c>
      <c r="B2000" s="1" t="s">
        <v>4725</v>
      </c>
      <c r="C2000" s="1" t="s">
        <v>4725</v>
      </c>
      <c r="G2000" s="3">
        <v>20.580470404825665</v>
      </c>
      <c r="H2000" s="3"/>
      <c r="I2000" s="4"/>
      <c r="J2000" s="5"/>
      <c r="K2000" s="6">
        <v>1.1238024217E8</v>
      </c>
      <c r="L2000" s="7">
        <v>4500001.0</v>
      </c>
      <c r="M2000" s="8">
        <v>24.9733816</v>
      </c>
      <c r="N2000" s="9"/>
      <c r="O2000" s="9"/>
      <c r="P2000" s="10"/>
      <c r="Q2000" s="9"/>
      <c r="R2000" s="10"/>
      <c r="S2000" s="9"/>
      <c r="AB2000" s="10" t="s">
        <v>4662</v>
      </c>
      <c r="AC2000" s="10"/>
      <c r="AD2000" s="10"/>
      <c r="AE2000" s="10"/>
      <c r="AF2000" s="10"/>
      <c r="AG2000" s="11"/>
    </row>
    <row r="2001" ht="14.25" hidden="1" customHeight="1">
      <c r="A2001" s="1" t="s">
        <v>4591</v>
      </c>
      <c r="B2001" s="1" t="s">
        <v>4725</v>
      </c>
      <c r="C2001" s="1" t="s">
        <v>4725</v>
      </c>
      <c r="G2001" s="3">
        <v>20.581114669045068</v>
      </c>
      <c r="H2001" s="3"/>
      <c r="I2001" s="4"/>
      <c r="J2001" s="5"/>
      <c r="K2001" s="6">
        <v>1.1238024217E8</v>
      </c>
      <c r="L2001" s="7">
        <v>4500001.0</v>
      </c>
      <c r="M2001" s="8">
        <v>24.9733816</v>
      </c>
      <c r="N2001" s="9"/>
      <c r="O2001" s="9"/>
      <c r="P2001" s="10"/>
      <c r="Q2001" s="9"/>
      <c r="R2001" s="10"/>
      <c r="S2001" s="9"/>
      <c r="AB2001" s="10" t="s">
        <v>4662</v>
      </c>
      <c r="AC2001" s="10"/>
      <c r="AD2001" s="10"/>
      <c r="AE2001" s="10"/>
      <c r="AF2001" s="10"/>
      <c r="AG2001" s="11"/>
    </row>
    <row r="2002" ht="14.25" hidden="1" customHeight="1">
      <c r="A2002" s="1" t="s">
        <v>4591</v>
      </c>
      <c r="B2002" s="1" t="s">
        <v>4725</v>
      </c>
      <c r="C2002" s="1" t="s">
        <v>4725</v>
      </c>
      <c r="G2002" s="3">
        <v>20.581440722847493</v>
      </c>
      <c r="H2002" s="3"/>
      <c r="I2002" s="4"/>
      <c r="J2002" s="5"/>
      <c r="K2002" s="6">
        <v>1.1238024217E8</v>
      </c>
      <c r="L2002" s="7">
        <v>4500001.0</v>
      </c>
      <c r="M2002" s="8">
        <v>24.9733816</v>
      </c>
      <c r="N2002" s="9"/>
      <c r="O2002" s="9"/>
      <c r="P2002" s="10"/>
      <c r="Q2002" s="9"/>
      <c r="R2002" s="10"/>
      <c r="S2002" s="9"/>
      <c r="AB2002" s="10" t="s">
        <v>4662</v>
      </c>
      <c r="AC2002" s="10"/>
      <c r="AD2002" s="10"/>
      <c r="AE2002" s="10"/>
      <c r="AF2002" s="10"/>
      <c r="AG2002" s="11"/>
    </row>
    <row r="2003" ht="14.25" hidden="1" customHeight="1">
      <c r="A2003" s="1" t="s">
        <v>4591</v>
      </c>
      <c r="B2003" s="1" t="s">
        <v>4725</v>
      </c>
      <c r="C2003" s="1" t="s">
        <v>4725</v>
      </c>
      <c r="G2003" s="3">
        <v>20.581921263242283</v>
      </c>
      <c r="H2003" s="3"/>
      <c r="I2003" s="4"/>
      <c r="J2003" s="5"/>
      <c r="K2003" s="6">
        <v>1.1238024217E8</v>
      </c>
      <c r="L2003" s="7">
        <v>4500001.0</v>
      </c>
      <c r="M2003" s="8">
        <v>24.9733816</v>
      </c>
      <c r="N2003" s="9"/>
      <c r="O2003" s="9"/>
      <c r="P2003" s="10"/>
      <c r="Q2003" s="9"/>
      <c r="R2003" s="10"/>
      <c r="S2003" s="9"/>
      <c r="AB2003" s="10" t="s">
        <v>4662</v>
      </c>
      <c r="AC2003" s="10"/>
      <c r="AD2003" s="10"/>
      <c r="AE2003" s="10"/>
      <c r="AF2003" s="10"/>
      <c r="AG2003" s="11"/>
    </row>
    <row r="2004" ht="14.25" hidden="1" customHeight="1">
      <c r="A2004" s="1" t="s">
        <v>4591</v>
      </c>
      <c r="B2004" s="1" t="s">
        <v>4726</v>
      </c>
      <c r="C2004" s="1" t="s">
        <v>4726</v>
      </c>
      <c r="G2004" s="3">
        <v>-5.593184235878583</v>
      </c>
      <c r="H2004" s="3"/>
      <c r="I2004" s="4"/>
      <c r="J2004" s="5"/>
      <c r="K2004" s="6">
        <v>1.1238024217E8</v>
      </c>
      <c r="L2004" s="7">
        <v>4500001.0</v>
      </c>
      <c r="M2004" s="8">
        <v>24.9733816</v>
      </c>
      <c r="N2004" s="9"/>
      <c r="O2004" s="9"/>
      <c r="P2004" s="10"/>
      <c r="Q2004" s="9"/>
      <c r="R2004" s="10"/>
      <c r="S2004" s="9"/>
      <c r="AB2004" s="10" t="s">
        <v>4662</v>
      </c>
      <c r="AC2004" s="10"/>
      <c r="AD2004" s="10"/>
      <c r="AE2004" s="10"/>
      <c r="AF2004" s="10"/>
      <c r="AG2004" s="11"/>
    </row>
    <row r="2005" ht="14.25" hidden="1" customHeight="1">
      <c r="A2005" s="1" t="s">
        <v>4591</v>
      </c>
      <c r="B2005" s="1" t="s">
        <v>4726</v>
      </c>
      <c r="C2005" s="1" t="s">
        <v>4726</v>
      </c>
      <c r="G2005" s="3">
        <v>-5.593053647925859</v>
      </c>
      <c r="H2005" s="3"/>
      <c r="I2005" s="4"/>
      <c r="J2005" s="5"/>
      <c r="K2005" s="6">
        <v>1.1238024217E8</v>
      </c>
      <c r="L2005" s="7">
        <v>4500001.0</v>
      </c>
      <c r="M2005" s="8">
        <v>24.9733816</v>
      </c>
      <c r="N2005" s="9"/>
      <c r="O2005" s="9"/>
      <c r="P2005" s="10"/>
      <c r="Q2005" s="9"/>
      <c r="R2005" s="10"/>
      <c r="S2005" s="9"/>
      <c r="AB2005" s="10" t="s">
        <v>4662</v>
      </c>
      <c r="AC2005" s="10"/>
      <c r="AD2005" s="10"/>
      <c r="AE2005" s="10"/>
      <c r="AF2005" s="10"/>
      <c r="AG2005" s="11"/>
    </row>
    <row r="2006" ht="14.25" hidden="1" customHeight="1">
      <c r="A2006" s="1" t="s">
        <v>4591</v>
      </c>
      <c r="B2006" s="1" t="s">
        <v>4726</v>
      </c>
      <c r="C2006" s="1" t="s">
        <v>4726</v>
      </c>
      <c r="G2006" s="3">
        <v>-5.592965042058384</v>
      </c>
      <c r="H2006" s="3"/>
      <c r="I2006" s="4"/>
      <c r="J2006" s="5"/>
      <c r="K2006" s="6">
        <v>1.1238024217E8</v>
      </c>
      <c r="L2006" s="7">
        <v>4500001.0</v>
      </c>
      <c r="M2006" s="8">
        <v>24.9733816</v>
      </c>
      <c r="N2006" s="9"/>
      <c r="O2006" s="9"/>
      <c r="P2006" s="10"/>
      <c r="Q2006" s="9"/>
      <c r="R2006" s="10"/>
      <c r="S2006" s="9"/>
      <c r="AB2006" s="10" t="s">
        <v>4662</v>
      </c>
      <c r="AC2006" s="10"/>
      <c r="AD2006" s="10"/>
      <c r="AE2006" s="10"/>
      <c r="AF2006" s="10"/>
      <c r="AG2006" s="11"/>
    </row>
    <row r="2007" ht="14.25" hidden="1" customHeight="1">
      <c r="A2007" s="1" t="s">
        <v>4591</v>
      </c>
      <c r="B2007" s="1" t="s">
        <v>4726</v>
      </c>
      <c r="C2007" s="1" t="s">
        <v>4726</v>
      </c>
      <c r="G2007" s="3">
        <v>-5.592789961781417</v>
      </c>
      <c r="H2007" s="3"/>
      <c r="I2007" s="4"/>
      <c r="J2007" s="5"/>
      <c r="K2007" s="6">
        <v>1.1238024217E8</v>
      </c>
      <c r="L2007" s="7">
        <v>4500001.0</v>
      </c>
      <c r="M2007" s="8">
        <v>24.9733816</v>
      </c>
      <c r="N2007" s="9"/>
      <c r="O2007" s="9"/>
      <c r="P2007" s="10"/>
      <c r="Q2007" s="9"/>
      <c r="R2007" s="10"/>
      <c r="S2007" s="9"/>
      <c r="AB2007" s="10" t="s">
        <v>4662</v>
      </c>
      <c r="AC2007" s="10"/>
      <c r="AD2007" s="10"/>
      <c r="AE2007" s="10"/>
      <c r="AF2007" s="10"/>
      <c r="AG2007" s="11"/>
    </row>
    <row r="2008" ht="14.25" hidden="1" customHeight="1">
      <c r="A2008" s="1" t="s">
        <v>4591</v>
      </c>
      <c r="B2008" s="1" t="s">
        <v>4726</v>
      </c>
      <c r="C2008" s="1" t="s">
        <v>4726</v>
      </c>
      <c r="G2008" s="3">
        <v>-5.592762887108596</v>
      </c>
      <c r="H2008" s="3"/>
      <c r="I2008" s="4"/>
      <c r="J2008" s="5"/>
      <c r="K2008" s="6">
        <v>1.1238024217E8</v>
      </c>
      <c r="L2008" s="7">
        <v>4500001.0</v>
      </c>
      <c r="M2008" s="8">
        <v>24.9733816</v>
      </c>
      <c r="N2008" s="9"/>
      <c r="O2008" s="9"/>
      <c r="P2008" s="10"/>
      <c r="Q2008" s="9"/>
      <c r="R2008" s="10"/>
      <c r="S2008" s="9"/>
      <c r="AB2008" s="10" t="s">
        <v>4662</v>
      </c>
      <c r="AC2008" s="10"/>
      <c r="AD2008" s="10"/>
      <c r="AE2008" s="10"/>
      <c r="AF2008" s="10"/>
      <c r="AG2008" s="11"/>
    </row>
    <row r="2009" ht="14.25" hidden="1" customHeight="1">
      <c r="A2009" s="1" t="s">
        <v>4591</v>
      </c>
      <c r="B2009" s="1" t="s">
        <v>4727</v>
      </c>
      <c r="C2009" s="1" t="s">
        <v>4727</v>
      </c>
      <c r="G2009" s="3">
        <v>-5.567078394092693</v>
      </c>
      <c r="H2009" s="3"/>
      <c r="I2009" s="4"/>
      <c r="J2009" s="5"/>
      <c r="K2009" s="6">
        <v>1.1238024217E8</v>
      </c>
      <c r="L2009" s="7">
        <v>4500001.0</v>
      </c>
      <c r="M2009" s="8">
        <v>24.9733816</v>
      </c>
      <c r="N2009" s="9"/>
      <c r="O2009" s="9"/>
      <c r="P2009" s="10"/>
      <c r="Q2009" s="9"/>
      <c r="R2009" s="10"/>
      <c r="S2009" s="9"/>
      <c r="AB2009" s="10" t="s">
        <v>4662</v>
      </c>
      <c r="AC2009" s="10"/>
      <c r="AD2009" s="10"/>
      <c r="AE2009" s="10"/>
      <c r="AF2009" s="10"/>
      <c r="AG2009" s="11"/>
    </row>
    <row r="2010" ht="14.25" hidden="1" customHeight="1">
      <c r="A2010" s="1" t="s">
        <v>4591</v>
      </c>
      <c r="B2010" s="1" t="s">
        <v>4727</v>
      </c>
      <c r="C2010" s="1" t="s">
        <v>4727</v>
      </c>
      <c r="G2010" s="3">
        <v>-5.566948415651194</v>
      </c>
      <c r="H2010" s="3"/>
      <c r="I2010" s="4"/>
      <c r="J2010" s="5"/>
      <c r="K2010" s="6">
        <v>1.1238024217E8</v>
      </c>
      <c r="L2010" s="7">
        <v>4500001.0</v>
      </c>
      <c r="M2010" s="8">
        <v>24.9733816</v>
      </c>
      <c r="N2010" s="9"/>
      <c r="O2010" s="9"/>
      <c r="P2010" s="10"/>
      <c r="Q2010" s="9"/>
      <c r="R2010" s="10"/>
      <c r="S2010" s="9"/>
      <c r="AB2010" s="10" t="s">
        <v>4662</v>
      </c>
      <c r="AC2010" s="10"/>
      <c r="AD2010" s="10"/>
      <c r="AE2010" s="10"/>
      <c r="AF2010" s="10"/>
      <c r="AG2010" s="11"/>
    </row>
    <row r="2011" ht="14.25" hidden="1" customHeight="1">
      <c r="A2011" s="1" t="s">
        <v>4591</v>
      </c>
      <c r="B2011" s="1" t="s">
        <v>4727</v>
      </c>
      <c r="C2011" s="1" t="s">
        <v>4727</v>
      </c>
      <c r="G2011" s="3">
        <v>-5.566860223346104</v>
      </c>
      <c r="H2011" s="3"/>
      <c r="I2011" s="4"/>
      <c r="J2011" s="5"/>
      <c r="K2011" s="6">
        <v>1.1238024217E8</v>
      </c>
      <c r="L2011" s="7">
        <v>4500001.0</v>
      </c>
      <c r="M2011" s="8">
        <v>24.9733816</v>
      </c>
      <c r="N2011" s="9"/>
      <c r="O2011" s="9"/>
      <c r="P2011" s="10"/>
      <c r="Q2011" s="9"/>
      <c r="R2011" s="10"/>
      <c r="S2011" s="9"/>
      <c r="AB2011" s="10" t="s">
        <v>4662</v>
      </c>
      <c r="AC2011" s="10"/>
      <c r="AD2011" s="10"/>
      <c r="AE2011" s="10"/>
      <c r="AF2011" s="10"/>
      <c r="AG2011" s="11"/>
    </row>
    <row r="2012" ht="14.25" hidden="1" customHeight="1">
      <c r="A2012" s="1" t="s">
        <v>4591</v>
      </c>
      <c r="B2012" s="1" t="s">
        <v>4727</v>
      </c>
      <c r="C2012" s="1" t="s">
        <v>4727</v>
      </c>
      <c r="G2012" s="3">
        <v>-5.566685960245519</v>
      </c>
      <c r="H2012" s="3"/>
      <c r="I2012" s="4"/>
      <c r="J2012" s="5"/>
      <c r="K2012" s="6">
        <v>1.1238024217E8</v>
      </c>
      <c r="L2012" s="7">
        <v>4500001.0</v>
      </c>
      <c r="M2012" s="8">
        <v>24.9733816</v>
      </c>
      <c r="N2012" s="9"/>
      <c r="O2012" s="9"/>
      <c r="P2012" s="10"/>
      <c r="Q2012" s="9"/>
      <c r="R2012" s="10"/>
      <c r="S2012" s="9"/>
      <c r="AB2012" s="10" t="s">
        <v>4662</v>
      </c>
      <c r="AC2012" s="10"/>
      <c r="AD2012" s="10"/>
      <c r="AE2012" s="10"/>
      <c r="AF2012" s="10"/>
      <c r="AG2012" s="11"/>
    </row>
    <row r="2013" ht="14.25" hidden="1" customHeight="1">
      <c r="A2013" s="1" t="s">
        <v>4591</v>
      </c>
      <c r="B2013" s="1" t="s">
        <v>4727</v>
      </c>
      <c r="C2013" s="1" t="s">
        <v>4727</v>
      </c>
      <c r="G2013" s="3">
        <v>-5.566659011942049</v>
      </c>
      <c r="H2013" s="3"/>
      <c r="I2013" s="4"/>
      <c r="J2013" s="5"/>
      <c r="K2013" s="6">
        <v>1.1238024217E8</v>
      </c>
      <c r="L2013" s="7">
        <v>4500001.0</v>
      </c>
      <c r="M2013" s="8">
        <v>24.9733816</v>
      </c>
      <c r="N2013" s="9"/>
      <c r="O2013" s="9"/>
      <c r="P2013" s="10"/>
      <c r="Q2013" s="9"/>
      <c r="R2013" s="10"/>
      <c r="S2013" s="9"/>
      <c r="AB2013" s="10" t="s">
        <v>4662</v>
      </c>
      <c r="AC2013" s="10"/>
      <c r="AD2013" s="10"/>
      <c r="AE2013" s="10"/>
      <c r="AF2013" s="10"/>
      <c r="AG2013" s="11"/>
    </row>
    <row r="2014" ht="14.25" hidden="1" customHeight="1">
      <c r="A2014" s="1" t="s">
        <v>4591</v>
      </c>
      <c r="B2014" s="1" t="s">
        <v>4728</v>
      </c>
      <c r="C2014" s="1" t="s">
        <v>4728</v>
      </c>
      <c r="G2014" s="3">
        <v>-5.541154897786064</v>
      </c>
      <c r="H2014" s="3"/>
      <c r="I2014" s="4"/>
      <c r="J2014" s="5"/>
      <c r="K2014" s="6">
        <v>1.1238024217E8</v>
      </c>
      <c r="L2014" s="7">
        <v>4500001.0</v>
      </c>
      <c r="M2014" s="8">
        <v>24.9733816</v>
      </c>
      <c r="N2014" s="9"/>
      <c r="O2014" s="9"/>
      <c r="P2014" s="10"/>
      <c r="Q2014" s="9"/>
      <c r="R2014" s="10"/>
      <c r="S2014" s="9"/>
      <c r="AB2014" s="10" t="s">
        <v>4662</v>
      </c>
      <c r="AC2014" s="10"/>
      <c r="AD2014" s="10"/>
      <c r="AE2014" s="10"/>
      <c r="AF2014" s="10"/>
      <c r="AG2014" s="11"/>
    </row>
    <row r="2015" ht="14.25" hidden="1" customHeight="1">
      <c r="A2015" s="1" t="s">
        <v>4591</v>
      </c>
      <c r="B2015" s="1" t="s">
        <v>4728</v>
      </c>
      <c r="C2015" s="1" t="s">
        <v>4728</v>
      </c>
      <c r="G2015" s="3">
        <v>-5.541025524598404</v>
      </c>
      <c r="H2015" s="3"/>
      <c r="I2015" s="4"/>
      <c r="J2015" s="5"/>
      <c r="K2015" s="6">
        <v>1.1238024217E8</v>
      </c>
      <c r="L2015" s="7">
        <v>4500001.0</v>
      </c>
      <c r="M2015" s="8">
        <v>24.9733816</v>
      </c>
      <c r="N2015" s="9"/>
      <c r="O2015" s="9"/>
      <c r="P2015" s="10"/>
      <c r="Q2015" s="9"/>
      <c r="R2015" s="10"/>
      <c r="S2015" s="9"/>
      <c r="AB2015" s="10" t="s">
        <v>4662</v>
      </c>
      <c r="AC2015" s="10"/>
      <c r="AD2015" s="10"/>
      <c r="AE2015" s="10"/>
      <c r="AF2015" s="10"/>
      <c r="AG2015" s="11"/>
    </row>
    <row r="2016" ht="14.25" hidden="1" customHeight="1">
      <c r="A2016" s="1" t="s">
        <v>4591</v>
      </c>
      <c r="B2016" s="1" t="s">
        <v>4728</v>
      </c>
      <c r="C2016" s="1" t="s">
        <v>4728</v>
      </c>
      <c r="G2016" s="3">
        <v>-5.540937742967083</v>
      </c>
      <c r="H2016" s="3"/>
      <c r="I2016" s="4"/>
      <c r="J2016" s="5"/>
      <c r="K2016" s="6">
        <v>1.1238024217E8</v>
      </c>
      <c r="L2016" s="7">
        <v>4500001.0</v>
      </c>
      <c r="M2016" s="8">
        <v>24.9733816</v>
      </c>
      <c r="N2016" s="9"/>
      <c r="O2016" s="9"/>
      <c r="P2016" s="10"/>
      <c r="Q2016" s="9"/>
      <c r="R2016" s="10"/>
      <c r="S2016" s="9"/>
      <c r="AB2016" s="10" t="s">
        <v>4662</v>
      </c>
      <c r="AC2016" s="10"/>
      <c r="AD2016" s="10"/>
      <c r="AE2016" s="10"/>
      <c r="AF2016" s="10"/>
      <c r="AG2016" s="11"/>
    </row>
    <row r="2017" ht="14.25" hidden="1" customHeight="1">
      <c r="A2017" s="1" t="s">
        <v>4591</v>
      </c>
      <c r="B2017" s="1" t="s">
        <v>4728</v>
      </c>
      <c r="C2017" s="1" t="s">
        <v>4728</v>
      </c>
      <c r="G2017" s="3">
        <v>-5.540764291335002</v>
      </c>
      <c r="H2017" s="3"/>
      <c r="I2017" s="4"/>
      <c r="J2017" s="5"/>
      <c r="K2017" s="6">
        <v>1.1238024217E8</v>
      </c>
      <c r="L2017" s="7">
        <v>4500001.0</v>
      </c>
      <c r="M2017" s="8">
        <v>24.9733816</v>
      </c>
      <c r="N2017" s="9"/>
      <c r="O2017" s="9"/>
      <c r="P2017" s="10"/>
      <c r="Q2017" s="9"/>
      <c r="R2017" s="10"/>
      <c r="S2017" s="9"/>
      <c r="AB2017" s="10" t="s">
        <v>4662</v>
      </c>
      <c r="AC2017" s="10"/>
      <c r="AD2017" s="10"/>
      <c r="AE2017" s="10"/>
      <c r="AF2017" s="10"/>
      <c r="AG2017" s="11"/>
    </row>
    <row r="2018" ht="14.25" hidden="1" customHeight="1">
      <c r="A2018" s="1" t="s">
        <v>4591</v>
      </c>
      <c r="B2018" s="1" t="s">
        <v>4728</v>
      </c>
      <c r="C2018" s="1" t="s">
        <v>4728</v>
      </c>
      <c r="G2018" s="3">
        <v>-5.5407374685182464</v>
      </c>
      <c r="H2018" s="3"/>
      <c r="I2018" s="4"/>
      <c r="J2018" s="5"/>
      <c r="K2018" s="6">
        <v>1.1238024217E8</v>
      </c>
      <c r="L2018" s="7">
        <v>4500001.0</v>
      </c>
      <c r="M2018" s="8">
        <v>24.9733816</v>
      </c>
      <c r="N2018" s="9"/>
      <c r="O2018" s="9"/>
      <c r="P2018" s="10"/>
      <c r="Q2018" s="9"/>
      <c r="R2018" s="10"/>
      <c r="S2018" s="9"/>
      <c r="AB2018" s="10" t="s">
        <v>4662</v>
      </c>
      <c r="AC2018" s="10"/>
      <c r="AD2018" s="10"/>
      <c r="AE2018" s="10"/>
      <c r="AF2018" s="10"/>
      <c r="AG2018" s="11"/>
    </row>
    <row r="2019" ht="14.25" hidden="1" customHeight="1">
      <c r="A2019" s="1" t="s">
        <v>4591</v>
      </c>
      <c r="B2019" s="1" t="s">
        <v>4729</v>
      </c>
      <c r="C2019" s="1" t="s">
        <v>4729</v>
      </c>
      <c r="G2019" s="3">
        <v>-5.515412052695609</v>
      </c>
      <c r="H2019" s="3"/>
      <c r="I2019" s="4"/>
      <c r="J2019" s="5"/>
      <c r="K2019" s="6">
        <v>1.1238024217E8</v>
      </c>
      <c r="L2019" s="7">
        <v>4500001.0</v>
      </c>
      <c r="M2019" s="8">
        <v>24.9733816</v>
      </c>
      <c r="N2019" s="9"/>
      <c r="O2019" s="9"/>
      <c r="P2019" s="10"/>
      <c r="Q2019" s="9"/>
      <c r="R2019" s="10"/>
      <c r="S2019" s="9"/>
      <c r="AB2019" s="10" t="s">
        <v>4662</v>
      </c>
      <c r="AC2019" s="10"/>
      <c r="AD2019" s="10"/>
      <c r="AE2019" s="10"/>
      <c r="AF2019" s="10"/>
      <c r="AG2019" s="11"/>
    </row>
    <row r="2020" ht="14.25" hidden="1" customHeight="1">
      <c r="A2020" s="1" t="s">
        <v>4591</v>
      </c>
      <c r="B2020" s="1" t="s">
        <v>4729</v>
      </c>
      <c r="C2020" s="1" t="s">
        <v>4729</v>
      </c>
      <c r="G2020" s="3">
        <v>-5.515283280543995</v>
      </c>
      <c r="H2020" s="3"/>
      <c r="I2020" s="4"/>
      <c r="J2020" s="5"/>
      <c r="K2020" s="6">
        <v>1.1238024217E8</v>
      </c>
      <c r="L2020" s="7">
        <v>4500001.0</v>
      </c>
      <c r="M2020" s="8">
        <v>24.9733816</v>
      </c>
      <c r="N2020" s="9"/>
      <c r="O2020" s="9"/>
      <c r="P2020" s="10"/>
      <c r="Q2020" s="9"/>
      <c r="R2020" s="10"/>
      <c r="S2020" s="9"/>
      <c r="AB2020" s="10" t="s">
        <v>4662</v>
      </c>
      <c r="AC2020" s="10"/>
      <c r="AD2020" s="10"/>
      <c r="AE2020" s="10"/>
      <c r="AF2020" s="10"/>
      <c r="AG2020" s="11"/>
    </row>
    <row r="2021" ht="14.25" hidden="1" customHeight="1">
      <c r="A2021" s="1" t="s">
        <v>4591</v>
      </c>
      <c r="B2021" s="1" t="s">
        <v>4729</v>
      </c>
      <c r="C2021" s="1" t="s">
        <v>4729</v>
      </c>
      <c r="G2021" s="3">
        <v>-5.515195906724606</v>
      </c>
      <c r="H2021" s="3"/>
      <c r="I2021" s="4"/>
      <c r="J2021" s="5"/>
      <c r="K2021" s="6">
        <v>1.1238024217E8</v>
      </c>
      <c r="L2021" s="7">
        <v>4500001.0</v>
      </c>
      <c r="M2021" s="8">
        <v>24.9733816</v>
      </c>
      <c r="N2021" s="9"/>
      <c r="O2021" s="9"/>
      <c r="P2021" s="10"/>
      <c r="Q2021" s="9"/>
      <c r="R2021" s="10"/>
      <c r="S2021" s="9"/>
      <c r="AB2021" s="10" t="s">
        <v>4662</v>
      </c>
      <c r="AC2021" s="10"/>
      <c r="AD2021" s="10"/>
      <c r="AE2021" s="10"/>
      <c r="AF2021" s="10"/>
      <c r="AG2021" s="11"/>
    </row>
    <row r="2022" ht="14.25" hidden="1" customHeight="1">
      <c r="A2022" s="1" t="s">
        <v>4591</v>
      </c>
      <c r="B2022" s="1" t="s">
        <v>4729</v>
      </c>
      <c r="C2022" s="1" t="s">
        <v>4729</v>
      </c>
      <c r="G2022" s="3">
        <v>-5.5150232609061804</v>
      </c>
      <c r="H2022" s="3"/>
      <c r="I2022" s="4"/>
      <c r="J2022" s="5"/>
      <c r="K2022" s="6">
        <v>1.1238024217E8</v>
      </c>
      <c r="L2022" s="7">
        <v>4500001.0</v>
      </c>
      <c r="M2022" s="8">
        <v>24.9733816</v>
      </c>
      <c r="N2022" s="9"/>
      <c r="O2022" s="9"/>
      <c r="P2022" s="10"/>
      <c r="Q2022" s="9"/>
      <c r="R2022" s="10"/>
      <c r="S2022" s="9"/>
      <c r="AB2022" s="10" t="s">
        <v>4662</v>
      </c>
      <c r="AC2022" s="10"/>
      <c r="AD2022" s="10"/>
      <c r="AE2022" s="10"/>
      <c r="AF2022" s="10"/>
      <c r="AG2022" s="11"/>
    </row>
    <row r="2023" ht="14.25" hidden="1" customHeight="1">
      <c r="A2023" s="1" t="s">
        <v>4591</v>
      </c>
      <c r="B2023" s="1" t="s">
        <v>4729</v>
      </c>
      <c r="C2023" s="1" t="s">
        <v>4729</v>
      </c>
      <c r="G2023" s="3">
        <v>-5.514996562701673</v>
      </c>
      <c r="H2023" s="3"/>
      <c r="I2023" s="4"/>
      <c r="J2023" s="5"/>
      <c r="K2023" s="6">
        <v>1.1238024217E8</v>
      </c>
      <c r="L2023" s="7">
        <v>4500001.0</v>
      </c>
      <c r="M2023" s="8">
        <v>24.9733816</v>
      </c>
      <c r="N2023" s="9"/>
      <c r="O2023" s="9"/>
      <c r="P2023" s="10"/>
      <c r="Q2023" s="9"/>
      <c r="R2023" s="10"/>
      <c r="S2023" s="9"/>
      <c r="AB2023" s="10" t="s">
        <v>4662</v>
      </c>
      <c r="AC2023" s="10"/>
      <c r="AD2023" s="10"/>
      <c r="AE2023" s="10"/>
      <c r="AF2023" s="10"/>
      <c r="AG2023" s="11"/>
    </row>
    <row r="2024" ht="14.25" hidden="1" customHeight="1">
      <c r="A2024" s="1" t="s">
        <v>4591</v>
      </c>
      <c r="B2024" s="1" t="s">
        <v>4730</v>
      </c>
      <c r="C2024" s="1" t="s">
        <v>4730</v>
      </c>
      <c r="G2024" s="3">
        <v>-2.744924092095199</v>
      </c>
      <c r="H2024" s="3"/>
      <c r="I2024" s="4"/>
      <c r="J2024" s="5"/>
      <c r="K2024" s="6">
        <v>1.1238024217E8</v>
      </c>
      <c r="L2024" s="7">
        <v>4500001.0</v>
      </c>
      <c r="M2024" s="8">
        <v>24.9733816</v>
      </c>
      <c r="N2024" s="9"/>
      <c r="O2024" s="9"/>
      <c r="P2024" s="10"/>
      <c r="Q2024" s="9"/>
      <c r="R2024" s="10"/>
      <c r="S2024" s="9"/>
      <c r="AB2024" s="10" t="s">
        <v>4662</v>
      </c>
      <c r="AC2024" s="10"/>
      <c r="AD2024" s="10"/>
      <c r="AE2024" s="10"/>
      <c r="AF2024" s="10"/>
      <c r="AG2024" s="11"/>
    </row>
    <row r="2025" ht="14.25" hidden="1" customHeight="1">
      <c r="A2025" s="1" t="s">
        <v>4591</v>
      </c>
      <c r="B2025" s="1" t="s">
        <v>4730</v>
      </c>
      <c r="C2025" s="1" t="s">
        <v>4730</v>
      </c>
      <c r="G2025" s="3">
        <v>-2.7448600044480846</v>
      </c>
      <c r="H2025" s="3"/>
      <c r="I2025" s="4"/>
      <c r="J2025" s="5"/>
      <c r="K2025" s="6">
        <v>1.1238024217E8</v>
      </c>
      <c r="L2025" s="7">
        <v>4500001.0</v>
      </c>
      <c r="M2025" s="8">
        <v>24.9733816</v>
      </c>
      <c r="N2025" s="9"/>
      <c r="O2025" s="9"/>
      <c r="P2025" s="10"/>
      <c r="Q2025" s="9"/>
      <c r="R2025" s="10"/>
      <c r="S2025" s="9"/>
      <c r="AB2025" s="10" t="s">
        <v>4662</v>
      </c>
      <c r="AC2025" s="10"/>
      <c r="AD2025" s="10"/>
      <c r="AE2025" s="10"/>
      <c r="AF2025" s="10"/>
      <c r="AG2025" s="11"/>
    </row>
    <row r="2026" ht="14.25" hidden="1" customHeight="1">
      <c r="A2026" s="1" t="s">
        <v>4591</v>
      </c>
      <c r="B2026" s="1" t="s">
        <v>4730</v>
      </c>
      <c r="C2026" s="1" t="s">
        <v>4730</v>
      </c>
      <c r="G2026" s="3">
        <v>-2.744816520026674</v>
      </c>
      <c r="H2026" s="3"/>
      <c r="I2026" s="4"/>
      <c r="J2026" s="5"/>
      <c r="K2026" s="6">
        <v>1.1238024217E8</v>
      </c>
      <c r="L2026" s="7">
        <v>4500001.0</v>
      </c>
      <c r="M2026" s="8">
        <v>24.9733816</v>
      </c>
      <c r="N2026" s="9"/>
      <c r="O2026" s="9"/>
      <c r="P2026" s="10"/>
      <c r="Q2026" s="9"/>
      <c r="R2026" s="10"/>
      <c r="S2026" s="9"/>
      <c r="AB2026" s="10" t="s">
        <v>4662</v>
      </c>
      <c r="AC2026" s="10"/>
      <c r="AD2026" s="10"/>
      <c r="AE2026" s="10"/>
      <c r="AF2026" s="10"/>
      <c r="AG2026" s="11"/>
    </row>
    <row r="2027" ht="14.25" hidden="1" customHeight="1">
      <c r="A2027" s="1" t="s">
        <v>4591</v>
      </c>
      <c r="B2027" s="1" t="s">
        <v>4730</v>
      </c>
      <c r="C2027" s="1" t="s">
        <v>4730</v>
      </c>
      <c r="G2027" s="3">
        <v>-2.7447305972231217</v>
      </c>
      <c r="H2027" s="3"/>
      <c r="I2027" s="4"/>
      <c r="J2027" s="5"/>
      <c r="K2027" s="6">
        <v>1.1238024217E8</v>
      </c>
      <c r="L2027" s="7">
        <v>4500001.0</v>
      </c>
      <c r="M2027" s="8">
        <v>24.9733816</v>
      </c>
      <c r="N2027" s="9"/>
      <c r="O2027" s="9"/>
      <c r="P2027" s="10"/>
      <c r="Q2027" s="9"/>
      <c r="R2027" s="10"/>
      <c r="S2027" s="9"/>
      <c r="AB2027" s="10" t="s">
        <v>4662</v>
      </c>
      <c r="AC2027" s="10"/>
      <c r="AD2027" s="10"/>
      <c r="AE2027" s="10"/>
      <c r="AF2027" s="10"/>
      <c r="AG2027" s="11"/>
    </row>
    <row r="2028" ht="14.25" hidden="1" customHeight="1">
      <c r="A2028" s="1" t="s">
        <v>4591</v>
      </c>
      <c r="B2028" s="1" t="s">
        <v>4730</v>
      </c>
      <c r="C2028" s="1" t="s">
        <v>4730</v>
      </c>
      <c r="G2028" s="3">
        <v>-2.744717309993782</v>
      </c>
      <c r="H2028" s="3"/>
      <c r="I2028" s="4"/>
      <c r="J2028" s="5"/>
      <c r="K2028" s="6">
        <v>1.1238024217E8</v>
      </c>
      <c r="L2028" s="7">
        <v>4500001.0</v>
      </c>
      <c r="M2028" s="8">
        <v>24.9733816</v>
      </c>
      <c r="N2028" s="9"/>
      <c r="O2028" s="9"/>
      <c r="P2028" s="10"/>
      <c r="Q2028" s="9"/>
      <c r="R2028" s="10"/>
      <c r="S2028" s="9"/>
      <c r="AB2028" s="10" t="s">
        <v>4662</v>
      </c>
      <c r="AC2028" s="10"/>
      <c r="AD2028" s="10"/>
      <c r="AE2028" s="10"/>
      <c r="AF2028" s="10"/>
      <c r="AG2028" s="11"/>
    </row>
    <row r="2029" ht="14.25" hidden="1" customHeight="1">
      <c r="A2029" s="1" t="s">
        <v>4591</v>
      </c>
      <c r="B2029" s="1" t="s">
        <v>4731</v>
      </c>
      <c r="C2029" s="1" t="s">
        <v>4731</v>
      </c>
      <c r="G2029" s="3">
        <v>-3.67604651830854</v>
      </c>
      <c r="H2029" s="3">
        <v>97.61</v>
      </c>
      <c r="I2029" s="4"/>
      <c r="J2029" s="5"/>
      <c r="K2029" s="6">
        <v>1.1238024217E8</v>
      </c>
      <c r="L2029" s="7">
        <v>4500001.0</v>
      </c>
      <c r="M2029" s="8">
        <v>24.9733816</v>
      </c>
      <c r="N2029" s="9"/>
      <c r="O2029" s="9"/>
      <c r="P2029" s="10"/>
      <c r="Q2029" s="9"/>
      <c r="R2029" s="10"/>
      <c r="S2029" s="9"/>
      <c r="AB2029" s="10" t="s">
        <v>4662</v>
      </c>
      <c r="AC2029" s="10"/>
      <c r="AD2029" s="10"/>
      <c r="AE2029" s="10"/>
      <c r="AF2029" s="10"/>
      <c r="AG2029" s="11"/>
    </row>
    <row r="2030" ht="14.25" hidden="1" customHeight="1">
      <c r="A2030" s="1" t="s">
        <v>4591</v>
      </c>
      <c r="B2030" s="1" t="s">
        <v>4732</v>
      </c>
      <c r="C2030" s="1" t="s">
        <v>4732</v>
      </c>
      <c r="G2030" s="3">
        <v>-128866.813843167</v>
      </c>
      <c r="H2030" s="3">
        <v>1.262</v>
      </c>
      <c r="I2030" s="4"/>
      <c r="J2030" s="5"/>
      <c r="K2030" s="6">
        <v>1.1238024217E8</v>
      </c>
      <c r="L2030" s="7">
        <v>4500001.0</v>
      </c>
      <c r="M2030" s="8">
        <v>24.9733816</v>
      </c>
      <c r="N2030" s="9"/>
      <c r="O2030" s="9"/>
      <c r="P2030" s="10"/>
      <c r="Q2030" s="9"/>
      <c r="R2030" s="10"/>
      <c r="S2030" s="9"/>
      <c r="AB2030" s="10" t="s">
        <v>4662</v>
      </c>
      <c r="AC2030" s="10"/>
      <c r="AD2030" s="10"/>
      <c r="AE2030" s="10"/>
      <c r="AF2030" s="10"/>
      <c r="AG2030" s="11"/>
    </row>
    <row r="2031" ht="14.25" hidden="1" customHeight="1">
      <c r="A2031" s="1" t="s">
        <v>4591</v>
      </c>
      <c r="B2031" s="1" t="s">
        <v>1550</v>
      </c>
      <c r="C2031" s="1" t="s">
        <v>1550</v>
      </c>
      <c r="G2031" s="3">
        <v>-17.14267109465115</v>
      </c>
      <c r="H2031" s="3">
        <v>2030.7</v>
      </c>
      <c r="I2031" s="4"/>
      <c r="J2031" s="5"/>
      <c r="K2031" s="6">
        <v>1.1238024217E8</v>
      </c>
      <c r="L2031" s="7">
        <v>4500001.0</v>
      </c>
      <c r="M2031" s="8">
        <v>24.9733816</v>
      </c>
      <c r="N2031" s="9"/>
      <c r="O2031" s="9"/>
      <c r="P2031" s="10"/>
      <c r="Q2031" s="9"/>
      <c r="R2031" s="10"/>
      <c r="S2031" s="9"/>
      <c r="AB2031" s="10" t="s">
        <v>4662</v>
      </c>
      <c r="AC2031" s="10"/>
      <c r="AD2031" s="10"/>
      <c r="AE2031" s="10"/>
      <c r="AF2031" s="10"/>
      <c r="AG2031" s="11"/>
    </row>
    <row r="2032" ht="14.25" hidden="1" customHeight="1">
      <c r="A2032" s="1" t="s">
        <v>4591</v>
      </c>
      <c r="B2032" s="1" t="s">
        <v>1550</v>
      </c>
      <c r="C2032" s="1" t="s">
        <v>1550</v>
      </c>
      <c r="G2032" s="3">
        <v>-6.876168234582644</v>
      </c>
      <c r="H2032" s="3">
        <v>2030.7</v>
      </c>
      <c r="I2032" s="4"/>
      <c r="J2032" s="5"/>
      <c r="K2032" s="6">
        <v>1.1238024217E8</v>
      </c>
      <c r="L2032" s="7">
        <v>4500001.0</v>
      </c>
      <c r="M2032" s="8">
        <v>24.9733816</v>
      </c>
      <c r="N2032" s="9"/>
      <c r="O2032" s="9"/>
      <c r="P2032" s="10"/>
      <c r="Q2032" s="9"/>
      <c r="R2032" s="10"/>
      <c r="S2032" s="9"/>
      <c r="AB2032" s="10" t="s">
        <v>4662</v>
      </c>
      <c r="AC2032" s="10"/>
      <c r="AD2032" s="10"/>
      <c r="AE2032" s="10"/>
      <c r="AF2032" s="10"/>
      <c r="AG2032" s="11"/>
    </row>
    <row r="2033" ht="14.25" hidden="1" customHeight="1">
      <c r="A2033" s="1" t="s">
        <v>4591</v>
      </c>
      <c r="B2033" s="1" t="s">
        <v>1550</v>
      </c>
      <c r="C2033" s="1" t="s">
        <v>1550</v>
      </c>
      <c r="G2033" s="3">
        <v>-4.821169105719882</v>
      </c>
      <c r="H2033" s="3">
        <v>2049.4</v>
      </c>
      <c r="I2033" s="4"/>
      <c r="J2033" s="5"/>
      <c r="K2033" s="6">
        <v>1.1238024217E8</v>
      </c>
      <c r="L2033" s="7">
        <v>4500001.0</v>
      </c>
      <c r="M2033" s="8">
        <v>24.9733816</v>
      </c>
      <c r="N2033" s="9"/>
      <c r="O2033" s="9"/>
      <c r="P2033" s="10"/>
      <c r="Q2033" s="9"/>
      <c r="R2033" s="10"/>
      <c r="S2033" s="9"/>
      <c r="AB2033" s="10" t="s">
        <v>4662</v>
      </c>
      <c r="AC2033" s="10"/>
      <c r="AD2033" s="10"/>
      <c r="AE2033" s="10"/>
      <c r="AF2033" s="10"/>
      <c r="AG2033" s="11"/>
    </row>
    <row r="2034" ht="14.25" hidden="1" customHeight="1">
      <c r="A2034" s="1" t="s">
        <v>4591</v>
      </c>
      <c r="B2034" s="1" t="s">
        <v>1553</v>
      </c>
      <c r="C2034" s="1" t="s">
        <v>1553</v>
      </c>
      <c r="G2034" s="3">
        <v>-16.97825501495272</v>
      </c>
      <c r="H2034" s="3">
        <v>2050.5</v>
      </c>
      <c r="I2034" s="4"/>
      <c r="J2034" s="5"/>
      <c r="K2034" s="6">
        <v>1.1238024217E8</v>
      </c>
      <c r="L2034" s="7">
        <v>4500001.0</v>
      </c>
      <c r="M2034" s="8">
        <v>24.9733816</v>
      </c>
      <c r="N2034" s="9"/>
      <c r="O2034" s="9"/>
      <c r="P2034" s="10"/>
      <c r="Q2034" s="9"/>
      <c r="R2034" s="10"/>
      <c r="S2034" s="9"/>
      <c r="AB2034" s="10" t="s">
        <v>4662</v>
      </c>
      <c r="AC2034" s="10"/>
      <c r="AD2034" s="10"/>
      <c r="AE2034" s="10"/>
      <c r="AF2034" s="10"/>
      <c r="AG2034" s="11"/>
    </row>
    <row r="2035" ht="14.25" hidden="1" customHeight="1">
      <c r="A2035" s="1" t="s">
        <v>4591</v>
      </c>
      <c r="B2035" s="1" t="s">
        <v>4733</v>
      </c>
      <c r="C2035" s="1" t="s">
        <v>4733</v>
      </c>
      <c r="G2035" s="3">
        <v>-70.43762703256608</v>
      </c>
      <c r="H2035" s="3">
        <v>43.0</v>
      </c>
      <c r="I2035" s="4"/>
      <c r="J2035" s="5"/>
      <c r="K2035" s="6">
        <v>1.1238024217E8</v>
      </c>
      <c r="L2035" s="7">
        <v>4500001.0</v>
      </c>
      <c r="M2035" s="8">
        <v>24.9733816</v>
      </c>
      <c r="N2035" s="9"/>
      <c r="O2035" s="9"/>
      <c r="P2035" s="10"/>
      <c r="Q2035" s="9"/>
      <c r="R2035" s="10"/>
      <c r="S2035" s="9"/>
      <c r="AB2035" s="10" t="s">
        <v>4662</v>
      </c>
      <c r="AC2035" s="10"/>
      <c r="AD2035" s="10"/>
      <c r="AE2035" s="10"/>
      <c r="AF2035" s="10"/>
      <c r="AG2035" s="11"/>
    </row>
    <row r="2036" ht="14.25" hidden="1" customHeight="1">
      <c r="A2036" s="1" t="s">
        <v>4591</v>
      </c>
      <c r="B2036" s="1" t="s">
        <v>1556</v>
      </c>
      <c r="C2036" s="1" t="s">
        <v>1556</v>
      </c>
      <c r="G2036" s="3">
        <v>16.82748956255165</v>
      </c>
      <c r="H2036" s="3">
        <v>2068.9</v>
      </c>
      <c r="I2036" s="4"/>
      <c r="J2036" s="5"/>
      <c r="K2036" s="6">
        <v>1.1238024217E8</v>
      </c>
      <c r="L2036" s="7">
        <v>4500001.0</v>
      </c>
      <c r="M2036" s="8">
        <v>24.9733816</v>
      </c>
      <c r="N2036" s="9"/>
      <c r="O2036" s="9"/>
      <c r="P2036" s="10"/>
      <c r="Q2036" s="9"/>
      <c r="R2036" s="10"/>
      <c r="S2036" s="9"/>
      <c r="AB2036" s="10" t="s">
        <v>4662</v>
      </c>
      <c r="AC2036" s="10"/>
      <c r="AD2036" s="10"/>
      <c r="AE2036" s="10"/>
      <c r="AF2036" s="10"/>
      <c r="AG2036" s="11"/>
    </row>
    <row r="2037" ht="14.25" hidden="1" customHeight="1">
      <c r="A2037" s="1" t="s">
        <v>4591</v>
      </c>
      <c r="B2037" s="1" t="s">
        <v>4734</v>
      </c>
      <c r="C2037" s="1" t="s">
        <v>4734</v>
      </c>
      <c r="G2037" s="3">
        <v>-78.93376862145071</v>
      </c>
      <c r="H2037" s="3">
        <v>57.9</v>
      </c>
      <c r="I2037" s="4"/>
      <c r="J2037" s="5"/>
      <c r="K2037" s="6">
        <v>1.1238024217E8</v>
      </c>
      <c r="L2037" s="7">
        <v>4500001.0</v>
      </c>
      <c r="M2037" s="8">
        <v>24.9733816</v>
      </c>
      <c r="N2037" s="9"/>
      <c r="O2037" s="9"/>
      <c r="P2037" s="10"/>
      <c r="Q2037" s="9"/>
      <c r="R2037" s="10"/>
      <c r="S2037" s="9"/>
      <c r="AB2037" s="10" t="s">
        <v>4662</v>
      </c>
      <c r="AC2037" s="10"/>
      <c r="AD2037" s="10"/>
      <c r="AE2037" s="10"/>
      <c r="AF2037" s="10"/>
      <c r="AG2037" s="11"/>
    </row>
    <row r="2038" ht="14.25" hidden="1" customHeight="1">
      <c r="A2038" s="1" t="s">
        <v>4591</v>
      </c>
      <c r="B2038" s="1" t="s">
        <v>4735</v>
      </c>
      <c r="C2038" s="1" t="s">
        <v>4735</v>
      </c>
      <c r="G2038" s="3">
        <v>16.55120182304044</v>
      </c>
      <c r="H2038" s="3">
        <v>2103.9</v>
      </c>
      <c r="I2038" s="4"/>
      <c r="J2038" s="5"/>
      <c r="K2038" s="6">
        <v>1.1238024217E8</v>
      </c>
      <c r="L2038" s="7">
        <v>4500001.0</v>
      </c>
      <c r="M2038" s="8">
        <v>24.9733816</v>
      </c>
      <c r="N2038" s="9"/>
      <c r="O2038" s="9"/>
      <c r="P2038" s="10"/>
      <c r="Q2038" s="9"/>
      <c r="R2038" s="10"/>
      <c r="S2038" s="9"/>
      <c r="AB2038" s="10" t="s">
        <v>4662</v>
      </c>
      <c r="AC2038" s="10"/>
      <c r="AD2038" s="10"/>
      <c r="AE2038" s="10"/>
      <c r="AF2038" s="10"/>
      <c r="AG2038" s="11"/>
    </row>
    <row r="2039" ht="14.25" hidden="1" customHeight="1">
      <c r="A2039" s="1" t="s">
        <v>4591</v>
      </c>
      <c r="B2039" s="1" t="s">
        <v>1559</v>
      </c>
      <c r="C2039" s="1" t="s">
        <v>1559</v>
      </c>
      <c r="G2039" s="3">
        <v>-1.9266136133663323</v>
      </c>
      <c r="H2039" s="3">
        <v>3.9005</v>
      </c>
      <c r="I2039" s="4"/>
      <c r="J2039" s="5"/>
      <c r="K2039" s="6">
        <v>1.1238024217E8</v>
      </c>
      <c r="L2039" s="7">
        <v>4500001.0</v>
      </c>
      <c r="M2039" s="8">
        <v>24.9733816</v>
      </c>
      <c r="N2039" s="9"/>
      <c r="O2039" s="9"/>
      <c r="P2039" s="10"/>
      <c r="Q2039" s="9"/>
      <c r="R2039" s="10"/>
      <c r="S2039" s="9"/>
      <c r="AB2039" s="10" t="s">
        <v>4662</v>
      </c>
      <c r="AC2039" s="10"/>
      <c r="AD2039" s="10"/>
      <c r="AE2039" s="10"/>
      <c r="AF2039" s="10"/>
      <c r="AG2039" s="11"/>
    </row>
    <row r="2040" ht="14.25" hidden="1" customHeight="1">
      <c r="A2040" s="1" t="s">
        <v>4591</v>
      </c>
      <c r="B2040" s="1" t="s">
        <v>1559</v>
      </c>
      <c r="C2040" s="1" t="s">
        <v>1559</v>
      </c>
      <c r="G2040" s="3">
        <v>-1.153252564484534</v>
      </c>
      <c r="H2040" s="3">
        <v>391.5</v>
      </c>
      <c r="I2040" s="4"/>
      <c r="J2040" s="5"/>
      <c r="K2040" s="6">
        <v>1.1238024217E8</v>
      </c>
      <c r="L2040" s="7">
        <v>4500001.0</v>
      </c>
      <c r="M2040" s="8">
        <v>24.9733816</v>
      </c>
      <c r="N2040" s="9"/>
      <c r="O2040" s="9"/>
      <c r="P2040" s="10"/>
      <c r="Q2040" s="9"/>
      <c r="R2040" s="10"/>
      <c r="S2040" s="9"/>
      <c r="AB2040" s="10" t="s">
        <v>4662</v>
      </c>
      <c r="AC2040" s="10"/>
      <c r="AD2040" s="10"/>
      <c r="AE2040" s="10"/>
      <c r="AF2040" s="10"/>
      <c r="AG2040" s="11"/>
    </row>
    <row r="2041" ht="14.25" hidden="1" customHeight="1">
      <c r="A2041" s="1" t="s">
        <v>4591</v>
      </c>
      <c r="B2041" s="1" t="s">
        <v>4736</v>
      </c>
      <c r="C2041" s="1" t="s">
        <v>4736</v>
      </c>
      <c r="G2041" s="3">
        <v>-2.684462001182958</v>
      </c>
      <c r="H2041" s="3">
        <v>275.2</v>
      </c>
      <c r="I2041" s="4"/>
      <c r="J2041" s="5"/>
      <c r="K2041" s="6">
        <v>1.1238024217E8</v>
      </c>
      <c r="L2041" s="7">
        <v>4500001.0</v>
      </c>
      <c r="M2041" s="8">
        <v>24.9733816</v>
      </c>
      <c r="N2041" s="9"/>
      <c r="O2041" s="9"/>
      <c r="P2041" s="10"/>
      <c r="Q2041" s="9"/>
      <c r="R2041" s="10"/>
      <c r="S2041" s="9"/>
      <c r="AB2041" s="10" t="s">
        <v>4662</v>
      </c>
      <c r="AC2041" s="10"/>
      <c r="AD2041" s="10"/>
      <c r="AE2041" s="10"/>
      <c r="AF2041" s="10"/>
      <c r="AG2041" s="11"/>
    </row>
    <row r="2042" ht="14.25" hidden="1" customHeight="1">
      <c r="A2042" s="1" t="s">
        <v>4591</v>
      </c>
      <c r="B2042" s="1" t="s">
        <v>4737</v>
      </c>
      <c r="C2042" s="1" t="s">
        <v>4737</v>
      </c>
      <c r="G2042" s="3">
        <v>-5.110637679788535</v>
      </c>
      <c r="H2042" s="3">
        <v>3.8</v>
      </c>
      <c r="I2042" s="4"/>
      <c r="J2042" s="5"/>
      <c r="K2042" s="6">
        <v>1.1238024217E8</v>
      </c>
      <c r="L2042" s="7">
        <v>4500001.0</v>
      </c>
      <c r="M2042" s="8">
        <v>24.9733816</v>
      </c>
      <c r="N2042" s="9"/>
      <c r="O2042" s="9"/>
      <c r="P2042" s="10"/>
      <c r="Q2042" s="9"/>
      <c r="R2042" s="10"/>
      <c r="S2042" s="9"/>
      <c r="AB2042" s="10" t="s">
        <v>4662</v>
      </c>
      <c r="AC2042" s="10"/>
      <c r="AD2042" s="10"/>
      <c r="AE2042" s="10"/>
      <c r="AF2042" s="10"/>
      <c r="AG2042" s="11"/>
    </row>
    <row r="2043" ht="14.25" hidden="1" customHeight="1">
      <c r="A2043" s="1" t="s">
        <v>4591</v>
      </c>
      <c r="B2043" s="1" t="s">
        <v>4313</v>
      </c>
      <c r="C2043" s="1" t="s">
        <v>4313</v>
      </c>
      <c r="G2043" s="3">
        <v>-7.238730608330344</v>
      </c>
      <c r="H2043" s="3">
        <v>2.6411</v>
      </c>
      <c r="I2043" s="4"/>
      <c r="J2043" s="5"/>
      <c r="K2043" s="6">
        <v>1.1238024217E8</v>
      </c>
      <c r="L2043" s="7">
        <v>4500001.0</v>
      </c>
      <c r="M2043" s="8">
        <v>24.9733816</v>
      </c>
      <c r="N2043" s="9"/>
      <c r="O2043" s="9"/>
      <c r="P2043" s="10"/>
      <c r="Q2043" s="9"/>
      <c r="R2043" s="10"/>
      <c r="S2043" s="9"/>
      <c r="AB2043" s="10" t="s">
        <v>4662</v>
      </c>
      <c r="AC2043" s="10"/>
      <c r="AD2043" s="10"/>
      <c r="AE2043" s="10"/>
      <c r="AF2043" s="10"/>
      <c r="AG2043" s="11"/>
    </row>
    <row r="2044" ht="14.25" hidden="1" customHeight="1">
      <c r="A2044" s="1" t="s">
        <v>4591</v>
      </c>
      <c r="B2044" s="1" t="s">
        <v>4313</v>
      </c>
      <c r="C2044" s="1" t="s">
        <v>4313</v>
      </c>
      <c r="G2044" s="3">
        <v>-2.072879127393457</v>
      </c>
      <c r="H2044" s="3">
        <v>2.7033</v>
      </c>
      <c r="I2044" s="4"/>
      <c r="J2044" s="5"/>
      <c r="K2044" s="6">
        <v>1.1238024217E8</v>
      </c>
      <c r="L2044" s="7">
        <v>4500001.0</v>
      </c>
      <c r="M2044" s="8">
        <v>24.9733816</v>
      </c>
      <c r="N2044" s="9"/>
      <c r="O2044" s="9"/>
      <c r="P2044" s="10"/>
      <c r="Q2044" s="9"/>
      <c r="R2044" s="10"/>
      <c r="S2044" s="9"/>
      <c r="AB2044" s="10" t="s">
        <v>4662</v>
      </c>
      <c r="AC2044" s="10"/>
      <c r="AD2044" s="10"/>
      <c r="AE2044" s="10"/>
      <c r="AF2044" s="10"/>
      <c r="AG2044" s="11"/>
    </row>
    <row r="2045" ht="14.25" hidden="1" customHeight="1">
      <c r="A2045" s="1" t="s">
        <v>4591</v>
      </c>
      <c r="B2045" s="1" t="s">
        <v>4738</v>
      </c>
      <c r="C2045" s="1" t="s">
        <v>4738</v>
      </c>
      <c r="G2045" s="3">
        <v>-11.619348377683</v>
      </c>
      <c r="H2045" s="3">
        <v>9.82</v>
      </c>
      <c r="I2045" s="4"/>
      <c r="J2045" s="5"/>
      <c r="K2045" s="6">
        <v>1.1238024217E8</v>
      </c>
      <c r="L2045" s="7">
        <v>4500001.0</v>
      </c>
      <c r="M2045" s="8">
        <v>24.9733816</v>
      </c>
      <c r="N2045" s="9"/>
      <c r="O2045" s="9"/>
      <c r="P2045" s="10"/>
      <c r="Q2045" s="9"/>
      <c r="R2045" s="10"/>
      <c r="S2045" s="9"/>
      <c r="AB2045" s="10" t="s">
        <v>4662</v>
      </c>
      <c r="AC2045" s="10"/>
      <c r="AD2045" s="10"/>
      <c r="AE2045" s="10"/>
      <c r="AF2045" s="10"/>
      <c r="AG2045" s="11"/>
    </row>
    <row r="2046" ht="14.25" hidden="1" customHeight="1">
      <c r="A2046" s="1" t="s">
        <v>4591</v>
      </c>
      <c r="B2046" s="1" t="s">
        <v>4739</v>
      </c>
      <c r="C2046" s="1" t="s">
        <v>4739</v>
      </c>
      <c r="G2046" s="3">
        <v>5.852593041725981</v>
      </c>
      <c r="H2046" s="3">
        <v>2.6285</v>
      </c>
      <c r="I2046" s="4"/>
      <c r="J2046" s="5"/>
      <c r="K2046" s="6">
        <v>1.1238024217E8</v>
      </c>
      <c r="L2046" s="7">
        <v>4500001.0</v>
      </c>
      <c r="M2046" s="8">
        <v>24.9733816</v>
      </c>
      <c r="N2046" s="9"/>
      <c r="O2046" s="9"/>
      <c r="P2046" s="10"/>
      <c r="Q2046" s="9"/>
      <c r="R2046" s="10"/>
      <c r="S2046" s="9"/>
      <c r="AB2046" s="10" t="s">
        <v>4662</v>
      </c>
      <c r="AC2046" s="10"/>
      <c r="AD2046" s="10"/>
      <c r="AE2046" s="10"/>
      <c r="AF2046" s="10"/>
      <c r="AG2046" s="11"/>
    </row>
    <row r="2047" ht="14.25" hidden="1" customHeight="1">
      <c r="A2047" s="1" t="s">
        <v>4591</v>
      </c>
      <c r="B2047" s="1" t="s">
        <v>4740</v>
      </c>
      <c r="C2047" s="1" t="s">
        <v>4740</v>
      </c>
      <c r="G2047" s="3">
        <v>5.950920049535664</v>
      </c>
      <c r="H2047" s="3">
        <v>2.5824</v>
      </c>
      <c r="I2047" s="4"/>
      <c r="J2047" s="5"/>
      <c r="K2047" s="6">
        <v>1.1238024217E8</v>
      </c>
      <c r="L2047" s="7">
        <v>4500001.0</v>
      </c>
      <c r="M2047" s="8">
        <v>24.9733816</v>
      </c>
      <c r="N2047" s="9"/>
      <c r="O2047" s="9"/>
      <c r="P2047" s="10"/>
      <c r="Q2047" s="9"/>
      <c r="R2047" s="10"/>
      <c r="S2047" s="9"/>
      <c r="AB2047" s="10" t="s">
        <v>4662</v>
      </c>
      <c r="AC2047" s="10"/>
      <c r="AD2047" s="10"/>
      <c r="AE2047" s="10"/>
      <c r="AF2047" s="10"/>
      <c r="AG2047" s="11"/>
    </row>
    <row r="2048" ht="14.25" hidden="1" customHeight="1">
      <c r="A2048" s="1" t="s">
        <v>4591</v>
      </c>
      <c r="B2048" s="1" t="s">
        <v>4741</v>
      </c>
      <c r="C2048" s="1" t="s">
        <v>4741</v>
      </c>
      <c r="G2048" s="3">
        <v>4.813133604113447</v>
      </c>
      <c r="H2048" s="3">
        <v>2.5619</v>
      </c>
      <c r="I2048" s="4"/>
      <c r="J2048" s="5"/>
      <c r="K2048" s="6">
        <v>1.1238024217E8</v>
      </c>
      <c r="L2048" s="7">
        <v>4500001.0</v>
      </c>
      <c r="M2048" s="8">
        <v>24.9733816</v>
      </c>
      <c r="N2048" s="9"/>
      <c r="O2048" s="9"/>
      <c r="P2048" s="10"/>
      <c r="Q2048" s="9"/>
      <c r="R2048" s="10"/>
      <c r="S2048" s="9"/>
      <c r="AB2048" s="10" t="s">
        <v>4662</v>
      </c>
      <c r="AC2048" s="10"/>
      <c r="AD2048" s="10"/>
      <c r="AE2048" s="10"/>
      <c r="AF2048" s="10"/>
      <c r="AG2048" s="11"/>
    </row>
    <row r="2049" ht="14.25" hidden="1" customHeight="1">
      <c r="A2049" s="1" t="s">
        <v>4591</v>
      </c>
      <c r="B2049" s="1" t="s">
        <v>4742</v>
      </c>
      <c r="C2049" s="1" t="s">
        <v>4742</v>
      </c>
      <c r="G2049" s="3">
        <v>-4.478201017111293</v>
      </c>
      <c r="H2049" s="3">
        <v>2.5492</v>
      </c>
      <c r="I2049" s="4"/>
      <c r="J2049" s="5"/>
      <c r="K2049" s="6">
        <v>1.1238024217E8</v>
      </c>
      <c r="L2049" s="7">
        <v>4500001.0</v>
      </c>
      <c r="M2049" s="8">
        <v>24.9733816</v>
      </c>
      <c r="N2049" s="9"/>
      <c r="O2049" s="9"/>
      <c r="P2049" s="10"/>
      <c r="Q2049" s="9"/>
      <c r="R2049" s="10"/>
      <c r="S2049" s="9"/>
      <c r="AB2049" s="10" t="s">
        <v>4662</v>
      </c>
      <c r="AC2049" s="10"/>
      <c r="AD2049" s="10"/>
      <c r="AE2049" s="10"/>
      <c r="AF2049" s="10"/>
      <c r="AG2049" s="11"/>
    </row>
    <row r="2050" ht="14.25" hidden="1" customHeight="1">
      <c r="A2050" s="1" t="s">
        <v>4591</v>
      </c>
      <c r="B2050" s="1" t="s">
        <v>4743</v>
      </c>
      <c r="C2050" s="1" t="s">
        <v>4743</v>
      </c>
      <c r="G2050" s="3">
        <v>-6.013131601956649</v>
      </c>
      <c r="H2050" s="3">
        <v>2.5444</v>
      </c>
      <c r="I2050" s="4"/>
      <c r="J2050" s="5"/>
      <c r="K2050" s="6">
        <v>1.1238024217E8</v>
      </c>
      <c r="L2050" s="7">
        <v>4500001.0</v>
      </c>
      <c r="M2050" s="8">
        <v>24.9733816</v>
      </c>
      <c r="N2050" s="9"/>
      <c r="O2050" s="9"/>
      <c r="P2050" s="10"/>
      <c r="Q2050" s="9"/>
      <c r="R2050" s="10"/>
      <c r="S2050" s="9"/>
      <c r="AB2050" s="10" t="s">
        <v>4662</v>
      </c>
      <c r="AC2050" s="10"/>
      <c r="AD2050" s="10"/>
      <c r="AE2050" s="10"/>
      <c r="AF2050" s="10"/>
      <c r="AG2050" s="11"/>
    </row>
    <row r="2051" ht="14.25" hidden="1" customHeight="1">
      <c r="A2051" s="1" t="s">
        <v>4591</v>
      </c>
      <c r="B2051" s="1" t="s">
        <v>4744</v>
      </c>
      <c r="C2051" s="1" t="s">
        <v>4744</v>
      </c>
      <c r="G2051" s="3">
        <v>-4.223937245675925</v>
      </c>
      <c r="H2051" s="3">
        <v>2.5151</v>
      </c>
      <c r="I2051" s="4"/>
      <c r="J2051" s="5"/>
      <c r="K2051" s="6">
        <v>1.1238024217E8</v>
      </c>
      <c r="L2051" s="7">
        <v>4500001.0</v>
      </c>
      <c r="M2051" s="8">
        <v>24.9733816</v>
      </c>
      <c r="N2051" s="9"/>
      <c r="O2051" s="9"/>
      <c r="P2051" s="10"/>
      <c r="Q2051" s="9"/>
      <c r="R2051" s="10"/>
      <c r="S2051" s="9"/>
      <c r="AB2051" s="10" t="s">
        <v>4662</v>
      </c>
      <c r="AC2051" s="10"/>
      <c r="AD2051" s="10"/>
      <c r="AE2051" s="10"/>
      <c r="AF2051" s="10"/>
      <c r="AG2051" s="11"/>
    </row>
    <row r="2052" ht="14.25" hidden="1" customHeight="1">
      <c r="A2052" s="1" t="s">
        <v>4591</v>
      </c>
      <c r="B2052" s="1" t="s">
        <v>4745</v>
      </c>
      <c r="C2052" s="1" t="s">
        <v>4745</v>
      </c>
      <c r="G2052" s="3">
        <v>1.25059331113506E9</v>
      </c>
      <c r="H2052" s="3">
        <v>0.002787456445993</v>
      </c>
      <c r="I2052" s="4"/>
      <c r="J2052" s="5"/>
      <c r="K2052" s="6">
        <v>1.1238024217E8</v>
      </c>
      <c r="L2052" s="7">
        <v>4500001.0</v>
      </c>
      <c r="M2052" s="8">
        <v>24.9733816</v>
      </c>
      <c r="N2052" s="9"/>
      <c r="O2052" s="9"/>
      <c r="P2052" s="10"/>
      <c r="Q2052" s="9"/>
      <c r="R2052" s="10"/>
      <c r="S2052" s="9"/>
      <c r="AB2052" s="10" t="s">
        <v>4662</v>
      </c>
      <c r="AC2052" s="10"/>
      <c r="AD2052" s="10"/>
      <c r="AE2052" s="10"/>
      <c r="AF2052" s="10"/>
      <c r="AG2052" s="11"/>
    </row>
    <row r="2053" ht="14.25" hidden="1" customHeight="1">
      <c r="A2053" s="1" t="s">
        <v>4591</v>
      </c>
      <c r="B2053" s="1" t="s">
        <v>4746</v>
      </c>
      <c r="C2053" s="1" t="s">
        <v>4746</v>
      </c>
      <c r="G2053" s="3">
        <v>-790252.0332873152</v>
      </c>
      <c r="H2053" s="3">
        <v>0.29</v>
      </c>
      <c r="I2053" s="4"/>
      <c r="J2053" s="5"/>
      <c r="K2053" s="6">
        <v>1.1238024217E8</v>
      </c>
      <c r="L2053" s="7">
        <v>4500001.0</v>
      </c>
      <c r="M2053" s="8">
        <v>24.9733816</v>
      </c>
      <c r="N2053" s="9"/>
      <c r="O2053" s="9"/>
      <c r="P2053" s="10"/>
      <c r="Q2053" s="9"/>
      <c r="R2053" s="10"/>
      <c r="S2053" s="9"/>
      <c r="AB2053" s="10" t="s">
        <v>4662</v>
      </c>
      <c r="AC2053" s="10"/>
      <c r="AD2053" s="10"/>
      <c r="AE2053" s="10"/>
      <c r="AF2053" s="10"/>
      <c r="AG2053" s="11"/>
    </row>
    <row r="2054" ht="14.25" hidden="1" customHeight="1">
      <c r="A2054" s="1" t="s">
        <v>4591</v>
      </c>
      <c r="B2054" s="1" t="s">
        <v>4747</v>
      </c>
      <c r="C2054" s="1" t="s">
        <v>4747</v>
      </c>
      <c r="G2054" s="3">
        <v>749498.7929877861</v>
      </c>
      <c r="H2054" s="3">
        <v>0.34</v>
      </c>
      <c r="I2054" s="4"/>
      <c r="J2054" s="5"/>
      <c r="K2054" s="6">
        <v>1.1238024217E8</v>
      </c>
      <c r="L2054" s="7">
        <v>4500001.0</v>
      </c>
      <c r="M2054" s="8">
        <v>24.9733816</v>
      </c>
      <c r="N2054" s="9"/>
      <c r="O2054" s="9"/>
      <c r="P2054" s="10"/>
      <c r="Q2054" s="9"/>
      <c r="R2054" s="10"/>
      <c r="S2054" s="9"/>
      <c r="AB2054" s="10" t="s">
        <v>4662</v>
      </c>
      <c r="AC2054" s="10"/>
      <c r="AD2054" s="10"/>
      <c r="AE2054" s="10"/>
      <c r="AF2054" s="10"/>
      <c r="AG2054" s="11"/>
    </row>
    <row r="2055" ht="14.25" hidden="1" customHeight="1">
      <c r="A2055" s="1" t="s">
        <v>4591</v>
      </c>
      <c r="B2055" s="1" t="s">
        <v>4748</v>
      </c>
      <c r="C2055" s="1" t="s">
        <v>4748</v>
      </c>
      <c r="G2055" s="3">
        <v>6.2013557828876644E7</v>
      </c>
      <c r="H2055" s="3">
        <v>77.35</v>
      </c>
      <c r="I2055" s="4"/>
      <c r="J2055" s="5"/>
      <c r="K2055" s="6">
        <v>1.1238024217E8</v>
      </c>
      <c r="L2055" s="7">
        <v>4500001.0</v>
      </c>
      <c r="M2055" s="8">
        <v>24.9733816</v>
      </c>
      <c r="N2055" s="9"/>
      <c r="O2055" s="9"/>
      <c r="P2055" s="10"/>
      <c r="Q2055" s="9"/>
      <c r="R2055" s="10"/>
      <c r="S2055" s="9"/>
      <c r="AB2055" s="10" t="s">
        <v>4662</v>
      </c>
      <c r="AC2055" s="10"/>
      <c r="AD2055" s="10"/>
      <c r="AE2055" s="10"/>
      <c r="AF2055" s="10"/>
      <c r="AG2055" s="11"/>
    </row>
    <row r="2056" ht="14.25" hidden="1" customHeight="1">
      <c r="A2056" s="1" t="s">
        <v>4591</v>
      </c>
      <c r="B2056" s="1" t="s">
        <v>4749</v>
      </c>
      <c r="C2056" s="1" t="s">
        <v>4749</v>
      </c>
      <c r="G2056" s="3">
        <v>1.68062177269169E10</v>
      </c>
      <c r="H2056" s="3">
        <v>6.407791874919902E-5</v>
      </c>
      <c r="I2056" s="4"/>
      <c r="J2056" s="5"/>
      <c r="K2056" s="6">
        <v>1.1238024217E8</v>
      </c>
      <c r="L2056" s="7">
        <v>4500001.0</v>
      </c>
      <c r="M2056" s="8">
        <v>24.9733816</v>
      </c>
      <c r="N2056" s="9"/>
      <c r="O2056" s="9"/>
      <c r="P2056" s="10"/>
      <c r="Q2056" s="9"/>
      <c r="R2056" s="10"/>
      <c r="S2056" s="9"/>
      <c r="AB2056" s="10" t="s">
        <v>4662</v>
      </c>
      <c r="AC2056" s="10"/>
      <c r="AD2056" s="10"/>
      <c r="AE2056" s="10"/>
      <c r="AF2056" s="10"/>
      <c r="AG2056" s="11"/>
    </row>
    <row r="2057" ht="14.25" hidden="1" customHeight="1">
      <c r="A2057" s="1" t="s">
        <v>4591</v>
      </c>
      <c r="B2057" s="1" t="s">
        <v>4750</v>
      </c>
      <c r="C2057" s="1" t="s">
        <v>4750</v>
      </c>
      <c r="G2057" s="3">
        <v>-4.33175218578156</v>
      </c>
      <c r="H2057" s="3">
        <v>416.0</v>
      </c>
      <c r="I2057" s="4"/>
      <c r="J2057" s="5"/>
      <c r="K2057" s="6">
        <v>1.1238024217E8</v>
      </c>
      <c r="L2057" s="7">
        <v>4500001.0</v>
      </c>
      <c r="M2057" s="8">
        <v>24.9733816</v>
      </c>
      <c r="N2057" s="9"/>
      <c r="O2057" s="9"/>
      <c r="P2057" s="10"/>
      <c r="Q2057" s="9"/>
      <c r="R2057" s="10"/>
      <c r="S2057" s="9"/>
      <c r="AB2057" s="10" t="s">
        <v>4662</v>
      </c>
      <c r="AC2057" s="10"/>
      <c r="AD2057" s="10"/>
      <c r="AE2057" s="10"/>
      <c r="AF2057" s="10"/>
      <c r="AG2057" s="11"/>
    </row>
    <row r="2058" ht="14.25" hidden="1" customHeight="1">
      <c r="A2058" s="1" t="s">
        <v>4591</v>
      </c>
      <c r="B2058" s="1" t="s">
        <v>4751</v>
      </c>
      <c r="C2058" s="1" t="s">
        <v>4751</v>
      </c>
      <c r="G2058" s="3">
        <v>3.56625890556351E8</v>
      </c>
      <c r="H2058" s="3">
        <v>0.0120592785898361</v>
      </c>
      <c r="I2058" s="4"/>
      <c r="J2058" s="5"/>
      <c r="K2058" s="6">
        <v>1.1238024217E8</v>
      </c>
      <c r="L2058" s="7">
        <v>4500001.0</v>
      </c>
      <c r="M2058" s="8">
        <v>24.9733816</v>
      </c>
      <c r="N2058" s="9"/>
      <c r="O2058" s="9"/>
      <c r="P2058" s="10"/>
      <c r="Q2058" s="9"/>
      <c r="R2058" s="10"/>
      <c r="S2058" s="9"/>
      <c r="AB2058" s="10" t="s">
        <v>4662</v>
      </c>
      <c r="AC2058" s="10"/>
      <c r="AD2058" s="10"/>
      <c r="AE2058" s="10"/>
      <c r="AF2058" s="10"/>
      <c r="AG2058" s="11"/>
    </row>
    <row r="2059" ht="14.25" hidden="1" customHeight="1">
      <c r="A2059" s="1" t="s">
        <v>4591</v>
      </c>
      <c r="B2059" s="1" t="s">
        <v>4752</v>
      </c>
      <c r="C2059" s="1" t="s">
        <v>4752</v>
      </c>
      <c r="G2059" s="3">
        <v>0.17806730024258</v>
      </c>
      <c r="H2059" s="3">
        <v>146.23</v>
      </c>
      <c r="I2059" s="4"/>
      <c r="J2059" s="5"/>
      <c r="K2059" s="6">
        <v>1.1238024217E8</v>
      </c>
      <c r="L2059" s="7">
        <v>4500001.0</v>
      </c>
      <c r="M2059" s="8">
        <v>24.9733816</v>
      </c>
      <c r="N2059" s="9"/>
      <c r="O2059" s="9"/>
      <c r="P2059" s="10"/>
      <c r="Q2059" s="9"/>
      <c r="R2059" s="10"/>
      <c r="S2059" s="9"/>
      <c r="AB2059" s="10" t="s">
        <v>4662</v>
      </c>
      <c r="AC2059" s="10"/>
      <c r="AD2059" s="10"/>
      <c r="AE2059" s="10"/>
      <c r="AF2059" s="10"/>
      <c r="AG2059" s="11"/>
    </row>
    <row r="2060" ht="14.25" hidden="1" customHeight="1">
      <c r="A2060" s="1" t="s">
        <v>4591</v>
      </c>
      <c r="B2060" s="1" t="s">
        <v>4753</v>
      </c>
      <c r="C2060" s="1" t="s">
        <v>4753</v>
      </c>
      <c r="G2060" s="3">
        <v>-33882.76847342237</v>
      </c>
      <c r="H2060" s="3">
        <v>113.0971</v>
      </c>
      <c r="I2060" s="4"/>
      <c r="J2060" s="5"/>
      <c r="K2060" s="6">
        <v>1.1238024217E8</v>
      </c>
      <c r="L2060" s="7">
        <v>4500001.0</v>
      </c>
      <c r="M2060" s="8">
        <v>24.9733816</v>
      </c>
      <c r="N2060" s="9"/>
      <c r="O2060" s="9"/>
      <c r="P2060" s="10"/>
      <c r="Q2060" s="9"/>
      <c r="R2060" s="10"/>
      <c r="S2060" s="9"/>
      <c r="AB2060" s="10" t="s">
        <v>4662</v>
      </c>
      <c r="AC2060" s="10"/>
      <c r="AD2060" s="10"/>
      <c r="AE2060" s="10"/>
      <c r="AF2060" s="10"/>
      <c r="AG2060" s="11"/>
    </row>
    <row r="2061" ht="14.25" hidden="1" customHeight="1">
      <c r="A2061" s="1" t="s">
        <v>4591</v>
      </c>
      <c r="B2061" s="1" t="s">
        <v>4754</v>
      </c>
      <c r="C2061" s="1" t="s">
        <v>4754</v>
      </c>
      <c r="G2061" s="3">
        <v>-24099.89123264024</v>
      </c>
      <c r="H2061" s="3">
        <v>116.0603</v>
      </c>
      <c r="I2061" s="4"/>
      <c r="J2061" s="5"/>
      <c r="K2061" s="6">
        <v>1.1238024217E8</v>
      </c>
      <c r="L2061" s="7">
        <v>4500001.0</v>
      </c>
      <c r="M2061" s="8">
        <v>24.9733816</v>
      </c>
      <c r="N2061" s="9"/>
      <c r="O2061" s="9"/>
      <c r="P2061" s="10"/>
      <c r="Q2061" s="9"/>
      <c r="R2061" s="10"/>
      <c r="S2061" s="9"/>
      <c r="AB2061" s="10" t="s">
        <v>4662</v>
      </c>
      <c r="AC2061" s="10"/>
      <c r="AD2061" s="10"/>
      <c r="AE2061" s="10"/>
      <c r="AF2061" s="10"/>
      <c r="AG2061" s="11"/>
    </row>
    <row r="2062" ht="14.25" hidden="1" customHeight="1">
      <c r="A2062" s="1" t="s">
        <v>4591</v>
      </c>
      <c r="B2062" s="1" t="s">
        <v>4755</v>
      </c>
      <c r="C2062" s="1" t="s">
        <v>4755</v>
      </c>
      <c r="G2062" s="3">
        <v>-19593.50581036154</v>
      </c>
      <c r="H2062" s="3">
        <v>118.1167</v>
      </c>
      <c r="I2062" s="4"/>
      <c r="J2062" s="5"/>
      <c r="K2062" s="6">
        <v>1.1238024217E8</v>
      </c>
      <c r="L2062" s="7">
        <v>4500001.0</v>
      </c>
      <c r="M2062" s="8">
        <v>24.9733816</v>
      </c>
      <c r="N2062" s="9"/>
      <c r="O2062" s="9"/>
      <c r="P2062" s="10"/>
      <c r="Q2062" s="9"/>
      <c r="R2062" s="10"/>
      <c r="S2062" s="9"/>
      <c r="AB2062" s="10" t="s">
        <v>4662</v>
      </c>
      <c r="AC2062" s="10"/>
      <c r="AD2062" s="10"/>
      <c r="AE2062" s="10"/>
      <c r="AF2062" s="10"/>
      <c r="AG2062" s="11"/>
    </row>
    <row r="2063" ht="14.25" hidden="1" customHeight="1">
      <c r="A2063" s="1" t="s">
        <v>4591</v>
      </c>
      <c r="B2063" s="1" t="s">
        <v>4756</v>
      </c>
      <c r="C2063" s="1" t="s">
        <v>4756</v>
      </c>
      <c r="G2063" s="3">
        <v>-42246.94636019048</v>
      </c>
      <c r="H2063" s="3">
        <v>104.2547</v>
      </c>
      <c r="I2063" s="4"/>
      <c r="J2063" s="5"/>
      <c r="K2063" s="6">
        <v>1.1238024217E8</v>
      </c>
      <c r="L2063" s="7">
        <v>4500001.0</v>
      </c>
      <c r="M2063" s="8">
        <v>24.9733816</v>
      </c>
      <c r="N2063" s="9"/>
      <c r="O2063" s="9"/>
      <c r="P2063" s="10"/>
      <c r="Q2063" s="9"/>
      <c r="R2063" s="10"/>
      <c r="S2063" s="9"/>
      <c r="AB2063" s="10" t="s">
        <v>4662</v>
      </c>
      <c r="AC2063" s="10"/>
      <c r="AD2063" s="10"/>
      <c r="AE2063" s="10"/>
      <c r="AF2063" s="10"/>
      <c r="AG2063" s="11"/>
    </row>
    <row r="2064" ht="14.25" hidden="1" customHeight="1">
      <c r="A2064" s="1" t="s">
        <v>4591</v>
      </c>
      <c r="B2064" s="1" t="s">
        <v>4757</v>
      </c>
      <c r="C2064" s="1" t="s">
        <v>4757</v>
      </c>
      <c r="G2064" s="3">
        <v>-17781.89507314371</v>
      </c>
      <c r="H2064" s="3">
        <v>105.714</v>
      </c>
      <c r="I2064" s="4"/>
      <c r="J2064" s="5"/>
      <c r="K2064" s="6">
        <v>1.1238024217E8</v>
      </c>
      <c r="L2064" s="7">
        <v>4500001.0</v>
      </c>
      <c r="M2064" s="8">
        <v>24.9733816</v>
      </c>
      <c r="N2064" s="9"/>
      <c r="O2064" s="9"/>
      <c r="P2064" s="10"/>
      <c r="Q2064" s="9"/>
      <c r="R2064" s="10"/>
      <c r="S2064" s="9"/>
      <c r="AB2064" s="10" t="s">
        <v>4662</v>
      </c>
      <c r="AC2064" s="10"/>
      <c r="AD2064" s="10"/>
      <c r="AE2064" s="10"/>
      <c r="AF2064" s="10"/>
      <c r="AG2064" s="11"/>
    </row>
    <row r="2065" ht="14.25" hidden="1" customHeight="1">
      <c r="A2065" s="1" t="s">
        <v>4591</v>
      </c>
      <c r="B2065" s="1" t="s">
        <v>4758</v>
      </c>
      <c r="C2065" s="1" t="s">
        <v>4758</v>
      </c>
      <c r="G2065" s="3">
        <v>-7855.134188400451</v>
      </c>
      <c r="H2065" s="3">
        <v>106.9764</v>
      </c>
      <c r="I2065" s="4"/>
      <c r="J2065" s="5"/>
      <c r="K2065" s="6">
        <v>1.1238024217E8</v>
      </c>
      <c r="L2065" s="7">
        <v>4500001.0</v>
      </c>
      <c r="M2065" s="8">
        <v>24.9733816</v>
      </c>
      <c r="N2065" s="9"/>
      <c r="O2065" s="9"/>
      <c r="P2065" s="10"/>
      <c r="Q2065" s="9"/>
      <c r="R2065" s="10"/>
      <c r="S2065" s="9"/>
      <c r="AB2065" s="10" t="s">
        <v>4662</v>
      </c>
      <c r="AC2065" s="10"/>
      <c r="AD2065" s="10"/>
      <c r="AE2065" s="10"/>
      <c r="AF2065" s="10"/>
      <c r="AG2065" s="11"/>
    </row>
    <row r="2066" ht="14.25" hidden="1" customHeight="1">
      <c r="A2066" s="1" t="s">
        <v>4591</v>
      </c>
      <c r="B2066" s="1" t="s">
        <v>4759</v>
      </c>
      <c r="C2066" s="1" t="s">
        <v>4759</v>
      </c>
      <c r="G2066" s="3">
        <v>793.6064238390941</v>
      </c>
      <c r="H2066" s="3">
        <v>108.2323</v>
      </c>
      <c r="I2066" s="4"/>
      <c r="J2066" s="5"/>
      <c r="K2066" s="6">
        <v>1.1238024217E8</v>
      </c>
      <c r="L2066" s="7">
        <v>4500001.0</v>
      </c>
      <c r="M2066" s="8">
        <v>24.9733816</v>
      </c>
      <c r="N2066" s="9"/>
      <c r="O2066" s="9"/>
      <c r="P2066" s="10"/>
      <c r="Q2066" s="9"/>
      <c r="R2066" s="10"/>
      <c r="S2066" s="9"/>
      <c r="AB2066" s="10" t="s">
        <v>4662</v>
      </c>
      <c r="AC2066" s="10"/>
      <c r="AD2066" s="10"/>
      <c r="AE2066" s="10"/>
      <c r="AF2066" s="10"/>
      <c r="AG2066" s="11"/>
    </row>
    <row r="2067" ht="14.25" hidden="1" customHeight="1">
      <c r="A2067" s="1" t="s">
        <v>4591</v>
      </c>
      <c r="B2067" s="1" t="s">
        <v>4760</v>
      </c>
      <c r="C2067" s="1" t="s">
        <v>4760</v>
      </c>
      <c r="G2067" s="3">
        <v>-752.0346450680312</v>
      </c>
      <c r="H2067" s="3">
        <v>109.9133</v>
      </c>
      <c r="I2067" s="4"/>
      <c r="J2067" s="5"/>
      <c r="K2067" s="6">
        <v>1.1238024217E8</v>
      </c>
      <c r="L2067" s="7">
        <v>4500001.0</v>
      </c>
      <c r="M2067" s="8">
        <v>24.9733816</v>
      </c>
      <c r="N2067" s="9"/>
      <c r="O2067" s="9"/>
      <c r="P2067" s="10"/>
      <c r="Q2067" s="9"/>
      <c r="R2067" s="10"/>
      <c r="S2067" s="9"/>
      <c r="AB2067" s="10" t="s">
        <v>4662</v>
      </c>
      <c r="AC2067" s="10"/>
      <c r="AD2067" s="10"/>
      <c r="AE2067" s="10"/>
      <c r="AF2067" s="10"/>
      <c r="AG2067" s="11"/>
    </row>
    <row r="2068" ht="14.25" hidden="1" customHeight="1">
      <c r="A2068" s="1" t="s">
        <v>4591</v>
      </c>
      <c r="B2068" s="1" t="s">
        <v>4761</v>
      </c>
      <c r="C2068" s="1" t="s">
        <v>4761</v>
      </c>
      <c r="G2068" s="3">
        <v>322.1819649631233</v>
      </c>
      <c r="H2068" s="3">
        <v>111.2819</v>
      </c>
      <c r="I2068" s="4"/>
      <c r="J2068" s="5"/>
      <c r="K2068" s="6">
        <v>1.1238024217E8</v>
      </c>
      <c r="L2068" s="7">
        <v>4500001.0</v>
      </c>
      <c r="M2068" s="8">
        <v>24.9733816</v>
      </c>
      <c r="N2068" s="9"/>
      <c r="O2068" s="9"/>
      <c r="P2068" s="10"/>
      <c r="Q2068" s="9"/>
      <c r="R2068" s="10"/>
      <c r="S2068" s="9"/>
      <c r="AB2068" s="10" t="s">
        <v>4662</v>
      </c>
      <c r="AC2068" s="10"/>
      <c r="AD2068" s="10"/>
      <c r="AE2068" s="10"/>
      <c r="AF2068" s="10"/>
      <c r="AG2068" s="11"/>
    </row>
    <row r="2069" ht="14.25" hidden="1" customHeight="1">
      <c r="A2069" s="1" t="s">
        <v>4591</v>
      </c>
      <c r="B2069" s="1" t="s">
        <v>4762</v>
      </c>
      <c r="C2069" s="1" t="s">
        <v>4762</v>
      </c>
      <c r="G2069" s="3">
        <v>142.5186852050906</v>
      </c>
      <c r="H2069" s="3">
        <v>99.847</v>
      </c>
      <c r="I2069" s="4"/>
      <c r="J2069" s="5"/>
      <c r="K2069" s="6">
        <v>1.1238024217E8</v>
      </c>
      <c r="L2069" s="7">
        <v>4500001.0</v>
      </c>
      <c r="M2069" s="8">
        <v>24.9733816</v>
      </c>
      <c r="N2069" s="9"/>
      <c r="O2069" s="9"/>
      <c r="P2069" s="10"/>
      <c r="Q2069" s="9"/>
      <c r="R2069" s="10"/>
      <c r="S2069" s="9"/>
      <c r="AB2069" s="10" t="s">
        <v>4662</v>
      </c>
      <c r="AC2069" s="10"/>
      <c r="AD2069" s="10"/>
      <c r="AE2069" s="10"/>
      <c r="AF2069" s="10"/>
      <c r="AG2069" s="11"/>
    </row>
    <row r="2070" ht="14.25" hidden="1" customHeight="1">
      <c r="A2070" s="1" t="s">
        <v>4591</v>
      </c>
      <c r="B2070" s="1" t="s">
        <v>4763</v>
      </c>
      <c r="C2070" s="1" t="s">
        <v>4763</v>
      </c>
      <c r="G2070" s="3">
        <v>-3318.604345232629</v>
      </c>
      <c r="H2070" s="3">
        <v>93.6961</v>
      </c>
      <c r="I2070" s="4"/>
      <c r="J2070" s="5"/>
      <c r="K2070" s="6">
        <v>1.1238024217E8</v>
      </c>
      <c r="L2070" s="7">
        <v>4500001.0</v>
      </c>
      <c r="M2070" s="8">
        <v>24.9733816</v>
      </c>
      <c r="N2070" s="9"/>
      <c r="O2070" s="9"/>
      <c r="P2070" s="10"/>
      <c r="Q2070" s="9"/>
      <c r="R2070" s="10"/>
      <c r="S2070" s="9"/>
      <c r="AB2070" s="10" t="s">
        <v>4662</v>
      </c>
      <c r="AC2070" s="10"/>
      <c r="AD2070" s="10"/>
      <c r="AE2070" s="10"/>
      <c r="AF2070" s="10"/>
      <c r="AG2070" s="11"/>
    </row>
    <row r="2071" ht="14.25" hidden="1" customHeight="1">
      <c r="A2071" s="1" t="s">
        <v>4591</v>
      </c>
      <c r="B2071" s="1" t="s">
        <v>4764</v>
      </c>
      <c r="C2071" s="1" t="s">
        <v>4764</v>
      </c>
      <c r="G2071" s="3">
        <v>4287.904646309367</v>
      </c>
      <c r="H2071" s="3">
        <v>100.3115</v>
      </c>
      <c r="I2071" s="4"/>
      <c r="J2071" s="5"/>
      <c r="K2071" s="6">
        <v>1.1238024217E8</v>
      </c>
      <c r="L2071" s="7">
        <v>4500001.0</v>
      </c>
      <c r="M2071" s="8">
        <v>24.9733816</v>
      </c>
      <c r="N2071" s="9"/>
      <c r="O2071" s="9"/>
      <c r="P2071" s="10"/>
      <c r="Q2071" s="9"/>
      <c r="R2071" s="10"/>
      <c r="S2071" s="9"/>
      <c r="AB2071" s="10" t="s">
        <v>4662</v>
      </c>
      <c r="AC2071" s="10"/>
      <c r="AD2071" s="10"/>
      <c r="AE2071" s="10"/>
      <c r="AF2071" s="10"/>
      <c r="AG2071" s="11"/>
    </row>
    <row r="2072" ht="14.25" hidden="1" customHeight="1">
      <c r="A2072" s="1" t="s">
        <v>4591</v>
      </c>
      <c r="B2072" s="1" t="s">
        <v>4765</v>
      </c>
      <c r="C2072" s="1" t="s">
        <v>4765</v>
      </c>
      <c r="G2072" s="3">
        <v>290.0393897495925</v>
      </c>
      <c r="H2072" s="3">
        <v>98.3186</v>
      </c>
      <c r="I2072" s="4"/>
      <c r="J2072" s="5"/>
      <c r="K2072" s="6">
        <v>1.1238024217E8</v>
      </c>
      <c r="L2072" s="7">
        <v>4500001.0</v>
      </c>
      <c r="M2072" s="8">
        <v>24.9733816</v>
      </c>
      <c r="N2072" s="9"/>
      <c r="O2072" s="9"/>
      <c r="P2072" s="10"/>
      <c r="Q2072" s="9"/>
      <c r="R2072" s="10"/>
      <c r="S2072" s="9"/>
      <c r="AB2072" s="10" t="s">
        <v>4662</v>
      </c>
      <c r="AC2072" s="10"/>
      <c r="AD2072" s="10"/>
      <c r="AE2072" s="10"/>
      <c r="AF2072" s="10"/>
      <c r="AG2072" s="11"/>
    </row>
    <row r="2073" ht="14.25" hidden="1" customHeight="1">
      <c r="A2073" s="1" t="s">
        <v>4591</v>
      </c>
      <c r="B2073" s="1" t="s">
        <v>4766</v>
      </c>
      <c r="C2073" s="1" t="s">
        <v>4766</v>
      </c>
      <c r="G2073" s="3">
        <v>5157.904640653753</v>
      </c>
      <c r="H2073" s="3">
        <v>100.6307</v>
      </c>
      <c r="I2073" s="4"/>
      <c r="J2073" s="5"/>
      <c r="K2073" s="6">
        <v>1.1238024217E8</v>
      </c>
      <c r="L2073" s="7">
        <v>4500001.0</v>
      </c>
      <c r="M2073" s="8">
        <v>24.9733816</v>
      </c>
      <c r="N2073" s="9"/>
      <c r="O2073" s="9"/>
      <c r="P2073" s="10"/>
      <c r="Q2073" s="9"/>
      <c r="R2073" s="10"/>
      <c r="S2073" s="9"/>
      <c r="AB2073" s="10" t="s">
        <v>4662</v>
      </c>
      <c r="AC2073" s="10"/>
      <c r="AD2073" s="10"/>
      <c r="AE2073" s="10"/>
      <c r="AF2073" s="10"/>
      <c r="AG2073" s="11"/>
    </row>
    <row r="2074" ht="14.25" hidden="1" customHeight="1">
      <c r="A2074" s="1" t="s">
        <v>4591</v>
      </c>
      <c r="B2074" s="1" t="s">
        <v>4767</v>
      </c>
      <c r="C2074" s="1" t="s">
        <v>4767</v>
      </c>
      <c r="G2074" s="3">
        <v>0.7909428286844695</v>
      </c>
      <c r="H2074" s="3">
        <v>369.45</v>
      </c>
      <c r="I2074" s="4"/>
      <c r="J2074" s="5"/>
      <c r="K2074" s="6">
        <v>1.1238024217E8</v>
      </c>
      <c r="L2074" s="7">
        <v>4500001.0</v>
      </c>
      <c r="M2074" s="8">
        <v>24.9733816</v>
      </c>
      <c r="N2074" s="9"/>
      <c r="O2074" s="9"/>
      <c r="P2074" s="10"/>
      <c r="Q2074" s="9"/>
      <c r="R2074" s="10"/>
      <c r="S2074" s="9"/>
      <c r="AB2074" s="10" t="s">
        <v>4662</v>
      </c>
      <c r="AC2074" s="10"/>
      <c r="AD2074" s="10"/>
      <c r="AE2074" s="10"/>
      <c r="AF2074" s="10"/>
      <c r="AG2074" s="11"/>
    </row>
    <row r="2075" ht="14.25" hidden="1" customHeight="1">
      <c r="A2075" s="1" t="s">
        <v>4591</v>
      </c>
      <c r="B2075" s="1" t="s">
        <v>4768</v>
      </c>
      <c r="C2075" s="1" t="s">
        <v>4768</v>
      </c>
      <c r="G2075" s="3">
        <v>-5.809036349702014E8</v>
      </c>
      <c r="H2075" s="3"/>
      <c r="I2075" s="4"/>
      <c r="J2075" s="5"/>
      <c r="K2075" s="6">
        <v>1.1238024217E8</v>
      </c>
      <c r="L2075" s="7">
        <v>4500001.0</v>
      </c>
      <c r="M2075" s="8">
        <v>24.9733816</v>
      </c>
      <c r="N2075" s="9"/>
      <c r="O2075" s="9"/>
      <c r="P2075" s="10"/>
      <c r="Q2075" s="9"/>
      <c r="R2075" s="10"/>
      <c r="S2075" s="9"/>
      <c r="AB2075" s="10" t="s">
        <v>4662</v>
      </c>
      <c r="AC2075" s="10"/>
      <c r="AD2075" s="10"/>
      <c r="AE2075" s="10"/>
      <c r="AF2075" s="10"/>
      <c r="AG2075" s="11"/>
    </row>
    <row r="2076" ht="14.25" hidden="1" customHeight="1">
      <c r="A2076" s="1" t="s">
        <v>4591</v>
      </c>
      <c r="B2076" s="1" t="s">
        <v>4769</v>
      </c>
      <c r="C2076" s="1" t="s">
        <v>4769</v>
      </c>
      <c r="G2076" s="3">
        <v>-3.91557527209037E8</v>
      </c>
      <c r="H2076" s="3"/>
      <c r="I2076" s="4"/>
      <c r="J2076" s="5"/>
      <c r="K2076" s="6">
        <v>1.1238024217E8</v>
      </c>
      <c r="L2076" s="7">
        <v>4500001.0</v>
      </c>
      <c r="M2076" s="8">
        <v>24.9733816</v>
      </c>
      <c r="N2076" s="9"/>
      <c r="O2076" s="9"/>
      <c r="P2076" s="10"/>
      <c r="Q2076" s="9"/>
      <c r="R2076" s="10"/>
      <c r="S2076" s="9"/>
      <c r="AB2076" s="10" t="s">
        <v>4662</v>
      </c>
      <c r="AC2076" s="10"/>
      <c r="AD2076" s="10"/>
      <c r="AE2076" s="10"/>
      <c r="AF2076" s="10"/>
      <c r="AG2076" s="11"/>
    </row>
    <row r="2077" ht="14.25" hidden="1" customHeight="1">
      <c r="A2077" s="1" t="s">
        <v>4591</v>
      </c>
      <c r="B2077" s="1" t="s">
        <v>4770</v>
      </c>
      <c r="C2077" s="1" t="s">
        <v>4770</v>
      </c>
      <c r="G2077" s="3">
        <v>-1.655045856651506E8</v>
      </c>
      <c r="H2077" s="3">
        <v>0.006645</v>
      </c>
      <c r="I2077" s="4"/>
      <c r="J2077" s="5"/>
      <c r="K2077" s="6">
        <v>1.1238024217E8</v>
      </c>
      <c r="L2077" s="7">
        <v>4500001.0</v>
      </c>
      <c r="M2077" s="8">
        <v>24.9733816</v>
      </c>
      <c r="N2077" s="9"/>
      <c r="O2077" s="9"/>
      <c r="P2077" s="10"/>
      <c r="Q2077" s="9"/>
      <c r="R2077" s="10"/>
      <c r="S2077" s="9"/>
      <c r="AB2077" s="10" t="s">
        <v>4662</v>
      </c>
      <c r="AC2077" s="10"/>
      <c r="AD2077" s="10"/>
      <c r="AE2077" s="10"/>
      <c r="AF2077" s="10"/>
      <c r="AG2077" s="11"/>
    </row>
    <row r="2078" ht="14.25" hidden="1" customHeight="1">
      <c r="A2078" s="1" t="s">
        <v>4591</v>
      </c>
      <c r="B2078" s="1" t="s">
        <v>4771</v>
      </c>
      <c r="C2078" s="1" t="s">
        <v>4771</v>
      </c>
      <c r="G2078" s="3">
        <v>-8.69020606707639</v>
      </c>
      <c r="H2078" s="3">
        <v>183.15</v>
      </c>
      <c r="I2078" s="4"/>
      <c r="J2078" s="5"/>
      <c r="K2078" s="6">
        <v>1.1238024217E8</v>
      </c>
      <c r="L2078" s="7">
        <v>4500001.0</v>
      </c>
      <c r="M2078" s="8">
        <v>24.9733816</v>
      </c>
      <c r="N2078" s="9"/>
      <c r="O2078" s="9"/>
      <c r="P2078" s="10"/>
      <c r="Q2078" s="9"/>
      <c r="R2078" s="10"/>
      <c r="S2078" s="9"/>
      <c r="AB2078" s="10" t="s">
        <v>4662</v>
      </c>
      <c r="AC2078" s="10"/>
      <c r="AD2078" s="10"/>
      <c r="AE2078" s="10"/>
      <c r="AF2078" s="10"/>
      <c r="AG2078" s="11"/>
    </row>
    <row r="2079" ht="14.25" hidden="1" customHeight="1">
      <c r="A2079" s="1" t="s">
        <v>4591</v>
      </c>
      <c r="B2079" s="1" t="s">
        <v>4771</v>
      </c>
      <c r="C2079" s="1" t="s">
        <v>4771</v>
      </c>
      <c r="G2079" s="3">
        <v>-6.161418229417387</v>
      </c>
      <c r="H2079" s="3">
        <v>1.803</v>
      </c>
      <c r="I2079" s="4"/>
      <c r="J2079" s="5"/>
      <c r="K2079" s="6">
        <v>1.1238024217E8</v>
      </c>
      <c r="L2079" s="7">
        <v>4500001.0</v>
      </c>
      <c r="M2079" s="8">
        <v>24.9733816</v>
      </c>
      <c r="N2079" s="9"/>
      <c r="O2079" s="9"/>
      <c r="P2079" s="10"/>
      <c r="Q2079" s="9"/>
      <c r="R2079" s="10"/>
      <c r="S2079" s="9"/>
      <c r="AB2079" s="10" t="s">
        <v>4662</v>
      </c>
      <c r="AC2079" s="10"/>
      <c r="AD2079" s="10"/>
      <c r="AE2079" s="10"/>
      <c r="AF2079" s="10"/>
      <c r="AG2079" s="11"/>
    </row>
    <row r="2080" ht="14.25" hidden="1" customHeight="1">
      <c r="A2080" s="1" t="s">
        <v>4591</v>
      </c>
      <c r="B2080" s="1" t="s">
        <v>4772</v>
      </c>
      <c r="C2080" s="1" t="s">
        <v>4772</v>
      </c>
      <c r="G2080" s="3">
        <v>-36.1914268936527</v>
      </c>
      <c r="H2080" s="3">
        <v>7.4</v>
      </c>
      <c r="I2080" s="4"/>
      <c r="J2080" s="5"/>
      <c r="K2080" s="6">
        <v>1.1238024217E8</v>
      </c>
      <c r="L2080" s="7">
        <v>4500001.0</v>
      </c>
      <c r="M2080" s="8">
        <v>24.9733816</v>
      </c>
      <c r="N2080" s="9"/>
      <c r="O2080" s="9"/>
      <c r="P2080" s="10"/>
      <c r="Q2080" s="9"/>
      <c r="R2080" s="10"/>
      <c r="S2080" s="9"/>
      <c r="AB2080" s="10" t="s">
        <v>4662</v>
      </c>
      <c r="AC2080" s="10"/>
      <c r="AD2080" s="10"/>
      <c r="AE2080" s="10"/>
      <c r="AF2080" s="10"/>
      <c r="AG2080" s="11"/>
    </row>
    <row r="2081" ht="14.25" hidden="1" customHeight="1">
      <c r="A2081" s="1" t="s">
        <v>4591</v>
      </c>
      <c r="B2081" s="1" t="s">
        <v>4773</v>
      </c>
      <c r="C2081" s="1" t="s">
        <v>4773</v>
      </c>
      <c r="G2081" s="3">
        <v>-10.0517253804113</v>
      </c>
      <c r="H2081" s="3">
        <v>6.73</v>
      </c>
      <c r="I2081" s="4"/>
      <c r="J2081" s="5"/>
      <c r="K2081" s="6">
        <v>1.1238024217E8</v>
      </c>
      <c r="L2081" s="7">
        <v>4500001.0</v>
      </c>
      <c r="M2081" s="8">
        <v>24.9733816</v>
      </c>
      <c r="N2081" s="9"/>
      <c r="O2081" s="9"/>
      <c r="P2081" s="10"/>
      <c r="Q2081" s="9"/>
      <c r="R2081" s="10"/>
      <c r="S2081" s="9"/>
      <c r="AB2081" s="10" t="s">
        <v>4662</v>
      </c>
      <c r="AC2081" s="10"/>
      <c r="AD2081" s="10"/>
      <c r="AE2081" s="10"/>
      <c r="AF2081" s="10"/>
      <c r="AG2081" s="11"/>
    </row>
    <row r="2082" ht="14.25" hidden="1" customHeight="1">
      <c r="A2082" s="1" t="s">
        <v>4591</v>
      </c>
      <c r="B2082" s="1" t="s">
        <v>4774</v>
      </c>
      <c r="C2082" s="1" t="s">
        <v>4774</v>
      </c>
      <c r="G2082" s="3">
        <v>-4.04985874210169E9</v>
      </c>
      <c r="H2082" s="3">
        <v>7.52462433313E-4</v>
      </c>
      <c r="I2082" s="4"/>
      <c r="J2082" s="5"/>
      <c r="K2082" s="6">
        <v>1.1238024217E8</v>
      </c>
      <c r="L2082" s="7">
        <v>4500001.0</v>
      </c>
      <c r="M2082" s="8">
        <v>24.9733816</v>
      </c>
      <c r="N2082" s="9"/>
      <c r="O2082" s="9"/>
      <c r="P2082" s="10"/>
      <c r="Q2082" s="9"/>
      <c r="R2082" s="10"/>
      <c r="S2082" s="9"/>
      <c r="AB2082" s="10" t="s">
        <v>4662</v>
      </c>
      <c r="AC2082" s="10"/>
      <c r="AD2082" s="10"/>
      <c r="AE2082" s="10"/>
      <c r="AF2082" s="10"/>
      <c r="AG2082" s="11"/>
    </row>
    <row r="2083" ht="14.25" hidden="1" customHeight="1">
      <c r="A2083" s="1" t="s">
        <v>4591</v>
      </c>
      <c r="B2083" s="1" t="s">
        <v>4775</v>
      </c>
      <c r="C2083" s="1" t="s">
        <v>4775</v>
      </c>
      <c r="G2083" s="3">
        <v>-4.256964523380264</v>
      </c>
      <c r="H2083" s="3">
        <v>571.5</v>
      </c>
      <c r="I2083" s="4"/>
      <c r="J2083" s="5"/>
      <c r="K2083" s="6">
        <v>1.1238024217E8</v>
      </c>
      <c r="L2083" s="7">
        <v>4500001.0</v>
      </c>
      <c r="M2083" s="8">
        <v>24.9733816</v>
      </c>
      <c r="N2083" s="9"/>
      <c r="O2083" s="9"/>
      <c r="P2083" s="10"/>
      <c r="Q2083" s="9"/>
      <c r="R2083" s="10"/>
      <c r="S2083" s="9"/>
      <c r="AB2083" s="10" t="s">
        <v>4662</v>
      </c>
      <c r="AC2083" s="10"/>
      <c r="AD2083" s="10"/>
      <c r="AE2083" s="10"/>
      <c r="AF2083" s="10"/>
      <c r="AG2083" s="11"/>
    </row>
    <row r="2084" ht="14.25" hidden="1" customHeight="1">
      <c r="A2084" s="1" t="s">
        <v>4591</v>
      </c>
      <c r="B2084" s="1" t="s">
        <v>4775</v>
      </c>
      <c r="C2084" s="1" t="s">
        <v>4775</v>
      </c>
      <c r="G2084" s="3">
        <v>-1.9539318899313762</v>
      </c>
      <c r="H2084" s="3">
        <v>5.655</v>
      </c>
      <c r="I2084" s="4"/>
      <c r="J2084" s="5"/>
      <c r="K2084" s="6">
        <v>1.1238024217E8</v>
      </c>
      <c r="L2084" s="7">
        <v>4500001.0</v>
      </c>
      <c r="M2084" s="8">
        <v>24.9733816</v>
      </c>
      <c r="N2084" s="9"/>
      <c r="O2084" s="9"/>
      <c r="P2084" s="10"/>
      <c r="Q2084" s="9"/>
      <c r="R2084" s="10"/>
      <c r="S2084" s="9"/>
      <c r="AB2084" s="10" t="s">
        <v>4662</v>
      </c>
      <c r="AC2084" s="10"/>
      <c r="AD2084" s="10"/>
      <c r="AE2084" s="10"/>
      <c r="AF2084" s="10"/>
      <c r="AG2084" s="11"/>
    </row>
    <row r="2085" ht="14.25" hidden="1" customHeight="1">
      <c r="A2085" s="1" t="s">
        <v>4591</v>
      </c>
      <c r="B2085" s="1" t="s">
        <v>4776</v>
      </c>
      <c r="C2085" s="1" t="s">
        <v>4776</v>
      </c>
      <c r="G2085" s="3">
        <v>-4.091347304482742</v>
      </c>
      <c r="H2085" s="3">
        <v>2170.55</v>
      </c>
      <c r="I2085" s="4"/>
      <c r="J2085" s="5"/>
      <c r="K2085" s="6">
        <v>1.1238024217E8</v>
      </c>
      <c r="L2085" s="7">
        <v>4500001.0</v>
      </c>
      <c r="M2085" s="8">
        <v>24.9733816</v>
      </c>
      <c r="N2085" s="9"/>
      <c r="O2085" s="9"/>
      <c r="P2085" s="10"/>
      <c r="Q2085" s="9"/>
      <c r="R2085" s="10"/>
      <c r="S2085" s="9"/>
      <c r="AB2085" s="10" t="s">
        <v>4662</v>
      </c>
      <c r="AC2085" s="10"/>
      <c r="AD2085" s="10"/>
      <c r="AE2085" s="10"/>
      <c r="AF2085" s="10"/>
      <c r="AG2085" s="11"/>
    </row>
    <row r="2086" ht="14.25" hidden="1" customHeight="1">
      <c r="A2086" s="1" t="s">
        <v>4591</v>
      </c>
      <c r="B2086" s="1" t="s">
        <v>4777</v>
      </c>
      <c r="C2086" s="1" t="s">
        <v>4777</v>
      </c>
      <c r="G2086" s="3">
        <v>-19.17873887593946</v>
      </c>
      <c r="H2086" s="3">
        <v>31.7</v>
      </c>
      <c r="I2086" s="4"/>
      <c r="J2086" s="5"/>
      <c r="K2086" s="6">
        <v>1.1238024217E8</v>
      </c>
      <c r="L2086" s="7">
        <v>4500001.0</v>
      </c>
      <c r="M2086" s="8">
        <v>24.9733816</v>
      </c>
      <c r="N2086" s="9"/>
      <c r="O2086" s="9"/>
      <c r="P2086" s="10"/>
      <c r="Q2086" s="9"/>
      <c r="R2086" s="10"/>
      <c r="S2086" s="9"/>
      <c r="AB2086" s="10" t="s">
        <v>4662</v>
      </c>
      <c r="AC2086" s="10"/>
      <c r="AD2086" s="10"/>
      <c r="AE2086" s="10"/>
      <c r="AF2086" s="10"/>
      <c r="AG2086" s="11"/>
    </row>
    <row r="2087" ht="14.25" hidden="1" customHeight="1">
      <c r="A2087" s="1" t="s">
        <v>4591</v>
      </c>
      <c r="B2087" s="1" t="s">
        <v>4778</v>
      </c>
      <c r="C2087" s="1" t="s">
        <v>4778</v>
      </c>
      <c r="G2087" s="3">
        <v>-13.826879085109287</v>
      </c>
      <c r="H2087" s="3">
        <v>2164.59</v>
      </c>
      <c r="I2087" s="4"/>
      <c r="J2087" s="5"/>
      <c r="K2087" s="6">
        <v>1.1238024217E8</v>
      </c>
      <c r="L2087" s="7">
        <v>4500001.0</v>
      </c>
      <c r="M2087" s="8">
        <v>24.9733816</v>
      </c>
      <c r="N2087" s="9"/>
      <c r="O2087" s="9"/>
      <c r="P2087" s="10"/>
      <c r="Q2087" s="9"/>
      <c r="R2087" s="10"/>
      <c r="S2087" s="9"/>
      <c r="AB2087" s="10" t="s">
        <v>4662</v>
      </c>
      <c r="AC2087" s="10"/>
      <c r="AD2087" s="10"/>
      <c r="AE2087" s="10"/>
      <c r="AF2087" s="10"/>
      <c r="AG2087" s="11"/>
    </row>
    <row r="2088" ht="14.25" hidden="1" customHeight="1">
      <c r="A2088" s="1" t="s">
        <v>4591</v>
      </c>
      <c r="B2088" s="1" t="s">
        <v>4779</v>
      </c>
      <c r="C2088" s="1" t="s">
        <v>4779</v>
      </c>
      <c r="G2088" s="3">
        <v>-22.25438331713121</v>
      </c>
      <c r="H2088" s="3">
        <v>48.95</v>
      </c>
      <c r="I2088" s="4"/>
      <c r="J2088" s="5"/>
      <c r="K2088" s="6">
        <v>1.1238024217E8</v>
      </c>
      <c r="L2088" s="7">
        <v>4500001.0</v>
      </c>
      <c r="M2088" s="8">
        <v>24.9733816</v>
      </c>
      <c r="N2088" s="9"/>
      <c r="O2088" s="9"/>
      <c r="P2088" s="10"/>
      <c r="Q2088" s="9"/>
      <c r="R2088" s="10"/>
      <c r="S2088" s="9"/>
      <c r="AB2088" s="10" t="s">
        <v>4662</v>
      </c>
      <c r="AC2088" s="10"/>
      <c r="AD2088" s="10"/>
      <c r="AE2088" s="10"/>
      <c r="AF2088" s="10"/>
      <c r="AG2088" s="11"/>
    </row>
    <row r="2089" ht="14.25" hidden="1" customHeight="1">
      <c r="A2089" s="1" t="s">
        <v>4591</v>
      </c>
      <c r="B2089" s="1" t="s">
        <v>4780</v>
      </c>
      <c r="C2089" s="1" t="s">
        <v>4780</v>
      </c>
      <c r="G2089" s="3">
        <v>-21.36742269250902</v>
      </c>
      <c r="H2089" s="3">
        <v>2211.15</v>
      </c>
      <c r="I2089" s="4"/>
      <c r="J2089" s="5"/>
      <c r="K2089" s="6">
        <v>1.1238024217E8</v>
      </c>
      <c r="L2089" s="7">
        <v>4500001.0</v>
      </c>
      <c r="M2089" s="8">
        <v>24.9733816</v>
      </c>
      <c r="N2089" s="9"/>
      <c r="O2089" s="9"/>
      <c r="P2089" s="10"/>
      <c r="Q2089" s="9"/>
      <c r="R2089" s="10"/>
      <c r="S2089" s="9"/>
      <c r="AB2089" s="10" t="s">
        <v>4662</v>
      </c>
      <c r="AC2089" s="10"/>
      <c r="AD2089" s="10"/>
      <c r="AE2089" s="10"/>
      <c r="AF2089" s="10"/>
      <c r="AG2089" s="11"/>
    </row>
    <row r="2090" ht="14.25" hidden="1" customHeight="1">
      <c r="A2090" s="1" t="s">
        <v>4591</v>
      </c>
      <c r="B2090" s="1" t="s">
        <v>4781</v>
      </c>
      <c r="C2090" s="1" t="s">
        <v>4781</v>
      </c>
      <c r="G2090" s="3">
        <v>-4.22111474978295</v>
      </c>
      <c r="H2090" s="3">
        <v>2239.17</v>
      </c>
      <c r="I2090" s="4"/>
      <c r="J2090" s="5"/>
      <c r="K2090" s="6">
        <v>1.1238024217E8</v>
      </c>
      <c r="L2090" s="7">
        <v>4500001.0</v>
      </c>
      <c r="M2090" s="8">
        <v>24.9733816</v>
      </c>
      <c r="N2090" s="9"/>
      <c r="O2090" s="9"/>
      <c r="P2090" s="10"/>
      <c r="Q2090" s="9"/>
      <c r="R2090" s="10"/>
      <c r="S2090" s="9"/>
      <c r="AB2090" s="10" t="s">
        <v>4662</v>
      </c>
      <c r="AC2090" s="10"/>
      <c r="AD2090" s="10"/>
      <c r="AE2090" s="10"/>
      <c r="AF2090" s="10"/>
      <c r="AG2090" s="11"/>
    </row>
    <row r="2091" ht="14.25" hidden="1" customHeight="1">
      <c r="A2091" s="1" t="s">
        <v>4591</v>
      </c>
      <c r="B2091" s="1" t="s">
        <v>4782</v>
      </c>
      <c r="C2091" s="1" t="s">
        <v>4782</v>
      </c>
      <c r="G2091" s="3">
        <v>-8.403828465975979</v>
      </c>
      <c r="H2091" s="3">
        <v>2251.17</v>
      </c>
      <c r="I2091" s="4"/>
      <c r="J2091" s="5"/>
      <c r="K2091" s="6">
        <v>1.1238024217E8</v>
      </c>
      <c r="L2091" s="7">
        <v>4500001.0</v>
      </c>
      <c r="M2091" s="8">
        <v>24.9733816</v>
      </c>
      <c r="N2091" s="9"/>
      <c r="O2091" s="9"/>
      <c r="P2091" s="10"/>
      <c r="Q2091" s="9"/>
      <c r="R2091" s="10"/>
      <c r="S2091" s="9"/>
      <c r="AB2091" s="10" t="s">
        <v>4662</v>
      </c>
      <c r="AC2091" s="10"/>
      <c r="AD2091" s="10"/>
      <c r="AE2091" s="10"/>
      <c r="AF2091" s="10"/>
      <c r="AG2091" s="11"/>
    </row>
    <row r="2092" ht="14.25" hidden="1" customHeight="1">
      <c r="A2092" s="1" t="s">
        <v>4591</v>
      </c>
      <c r="B2092" s="1" t="s">
        <v>4783</v>
      </c>
      <c r="C2092" s="1" t="s">
        <v>4783</v>
      </c>
      <c r="G2092" s="3">
        <v>20.67082231206141</v>
      </c>
      <c r="H2092" s="3">
        <v>2289.17</v>
      </c>
      <c r="I2092" s="4"/>
      <c r="J2092" s="5"/>
      <c r="K2092" s="6">
        <v>1.1238024217E8</v>
      </c>
      <c r="L2092" s="7">
        <v>4500001.0</v>
      </c>
      <c r="M2092" s="8">
        <v>24.9733816</v>
      </c>
      <c r="N2092" s="9"/>
      <c r="O2092" s="9"/>
      <c r="P2092" s="10"/>
      <c r="Q2092" s="9"/>
      <c r="R2092" s="10"/>
      <c r="S2092" s="9"/>
      <c r="AB2092" s="10" t="s">
        <v>4662</v>
      </c>
      <c r="AC2092" s="10"/>
      <c r="AD2092" s="10"/>
      <c r="AE2092" s="10"/>
      <c r="AF2092" s="10"/>
      <c r="AG2092" s="11"/>
    </row>
    <row r="2093" ht="14.25" hidden="1" customHeight="1">
      <c r="A2093" s="1" t="s">
        <v>4591</v>
      </c>
      <c r="B2093" s="1" t="s">
        <v>4784</v>
      </c>
      <c r="C2093" s="1" t="s">
        <v>4784</v>
      </c>
      <c r="G2093" s="3">
        <v>11.76177485683506</v>
      </c>
      <c r="H2093" s="3">
        <v>2417.18</v>
      </c>
      <c r="I2093" s="4"/>
      <c r="J2093" s="5"/>
      <c r="K2093" s="6">
        <v>1.1238024217E8</v>
      </c>
      <c r="L2093" s="7">
        <v>4500001.0</v>
      </c>
      <c r="M2093" s="8">
        <v>24.9733816</v>
      </c>
      <c r="N2093" s="9"/>
      <c r="O2093" s="9"/>
      <c r="P2093" s="10"/>
      <c r="Q2093" s="9"/>
      <c r="R2093" s="10"/>
      <c r="S2093" s="9"/>
      <c r="AB2093" s="10" t="s">
        <v>4662</v>
      </c>
      <c r="AC2093" s="10"/>
      <c r="AD2093" s="10"/>
      <c r="AE2093" s="10"/>
      <c r="AF2093" s="10"/>
      <c r="AG2093" s="11"/>
    </row>
    <row r="2094" ht="14.25" hidden="1" customHeight="1">
      <c r="A2094" s="1" t="s">
        <v>4591</v>
      </c>
      <c r="B2094" s="1" t="s">
        <v>1568</v>
      </c>
      <c r="C2094" s="1" t="s">
        <v>1568</v>
      </c>
      <c r="G2094" s="3">
        <v>-2.618280927439627</v>
      </c>
      <c r="H2094" s="3">
        <v>1.879</v>
      </c>
      <c r="I2094" s="4"/>
      <c r="J2094" s="5"/>
      <c r="K2094" s="6">
        <v>1.1238024217E8</v>
      </c>
      <c r="L2094" s="7">
        <v>4500001.0</v>
      </c>
      <c r="M2094" s="8">
        <v>24.9733816</v>
      </c>
      <c r="N2094" s="9"/>
      <c r="O2094" s="9"/>
      <c r="P2094" s="10"/>
      <c r="Q2094" s="9"/>
      <c r="R2094" s="10"/>
      <c r="S2094" s="9"/>
      <c r="AB2094" s="10" t="s">
        <v>4662</v>
      </c>
      <c r="AC2094" s="10"/>
      <c r="AD2094" s="10"/>
      <c r="AE2094" s="10"/>
      <c r="AF2094" s="10"/>
      <c r="AG2094" s="11"/>
    </row>
    <row r="2095" ht="14.25" hidden="1" customHeight="1">
      <c r="A2095" s="1" t="s">
        <v>4591</v>
      </c>
      <c r="B2095" s="1" t="s">
        <v>1568</v>
      </c>
      <c r="C2095" s="1" t="s">
        <v>1568</v>
      </c>
      <c r="G2095" s="3">
        <v>4.096234269878313</v>
      </c>
      <c r="H2095" s="3">
        <v>186.55</v>
      </c>
      <c r="I2095" s="4"/>
      <c r="J2095" s="5"/>
      <c r="K2095" s="6">
        <v>1.1238024217E8</v>
      </c>
      <c r="L2095" s="7">
        <v>4500001.0</v>
      </c>
      <c r="M2095" s="8">
        <v>24.9733816</v>
      </c>
      <c r="N2095" s="9"/>
      <c r="O2095" s="9"/>
      <c r="P2095" s="10"/>
      <c r="Q2095" s="9"/>
      <c r="R2095" s="10"/>
      <c r="S2095" s="9"/>
      <c r="AB2095" s="10" t="s">
        <v>4662</v>
      </c>
      <c r="AC2095" s="10"/>
      <c r="AD2095" s="10"/>
      <c r="AE2095" s="10"/>
      <c r="AF2095" s="10"/>
      <c r="AG2095" s="11"/>
    </row>
    <row r="2096" ht="14.25" hidden="1" customHeight="1">
      <c r="A2096" s="1" t="s">
        <v>4591</v>
      </c>
      <c r="B2096" s="1" t="s">
        <v>4785</v>
      </c>
      <c r="C2096" s="1" t="s">
        <v>4785</v>
      </c>
      <c r="G2096" s="3">
        <v>4.203397971782428</v>
      </c>
      <c r="H2096" s="3">
        <v>0.872</v>
      </c>
      <c r="I2096" s="4"/>
      <c r="J2096" s="5"/>
      <c r="K2096" s="6">
        <v>1.1238024217E8</v>
      </c>
      <c r="L2096" s="7">
        <v>4500001.0</v>
      </c>
      <c r="M2096" s="8">
        <v>24.9733816</v>
      </c>
      <c r="N2096" s="9"/>
      <c r="O2096" s="9"/>
      <c r="P2096" s="10"/>
      <c r="Q2096" s="9"/>
      <c r="R2096" s="10"/>
      <c r="S2096" s="9"/>
      <c r="AB2096" s="10" t="s">
        <v>4662</v>
      </c>
      <c r="AC2096" s="10"/>
      <c r="AD2096" s="10"/>
      <c r="AE2096" s="10"/>
      <c r="AF2096" s="10"/>
      <c r="AG2096" s="11"/>
    </row>
    <row r="2097" ht="14.25" hidden="1" customHeight="1">
      <c r="A2097" s="1" t="s">
        <v>4591</v>
      </c>
      <c r="B2097" s="1" t="s">
        <v>4785</v>
      </c>
      <c r="C2097" s="1" t="s">
        <v>4785</v>
      </c>
      <c r="G2097" s="3">
        <v>7.09601815479407</v>
      </c>
      <c r="H2097" s="3">
        <v>87.2</v>
      </c>
      <c r="I2097" s="4"/>
      <c r="J2097" s="5"/>
      <c r="K2097" s="6">
        <v>1.1238024217E8</v>
      </c>
      <c r="L2097" s="7">
        <v>4500001.0</v>
      </c>
      <c r="M2097" s="8">
        <v>24.9733816</v>
      </c>
      <c r="N2097" s="9"/>
      <c r="O2097" s="9"/>
      <c r="P2097" s="10"/>
      <c r="Q2097" s="9"/>
      <c r="R2097" s="10"/>
      <c r="S2097" s="9"/>
      <c r="AB2097" s="10" t="s">
        <v>4662</v>
      </c>
      <c r="AC2097" s="10"/>
      <c r="AD2097" s="10"/>
      <c r="AE2097" s="10"/>
      <c r="AF2097" s="10"/>
      <c r="AG2097" s="11"/>
    </row>
    <row r="2098" ht="14.25" hidden="1" customHeight="1">
      <c r="A2098" s="1" t="s">
        <v>4591</v>
      </c>
      <c r="B2098" s="1" t="s">
        <v>4786</v>
      </c>
      <c r="C2098" s="1" t="s">
        <v>4786</v>
      </c>
      <c r="G2098" s="3">
        <v>1.791230564469885</v>
      </c>
      <c r="H2098" s="3">
        <v>2113.04</v>
      </c>
      <c r="I2098" s="4"/>
      <c r="J2098" s="5"/>
      <c r="K2098" s="6">
        <v>1.1238024217E8</v>
      </c>
      <c r="L2098" s="7">
        <v>4500001.0</v>
      </c>
      <c r="M2098" s="8">
        <v>24.9733816</v>
      </c>
      <c r="N2098" s="9"/>
      <c r="O2098" s="9"/>
      <c r="P2098" s="10"/>
      <c r="Q2098" s="9"/>
      <c r="R2098" s="10"/>
      <c r="S2098" s="9"/>
      <c r="AB2098" s="10" t="s">
        <v>4662</v>
      </c>
      <c r="AC2098" s="10"/>
      <c r="AD2098" s="10"/>
      <c r="AE2098" s="10"/>
      <c r="AF2098" s="10"/>
      <c r="AG2098" s="11"/>
    </row>
    <row r="2099" ht="14.25" hidden="1" customHeight="1">
      <c r="A2099" s="1" t="s">
        <v>4591</v>
      </c>
      <c r="B2099" s="1" t="s">
        <v>4787</v>
      </c>
      <c r="C2099" s="1" t="s">
        <v>4787</v>
      </c>
      <c r="G2099" s="3">
        <v>-3.465642967367138</v>
      </c>
      <c r="H2099" s="3">
        <v>51.08</v>
      </c>
      <c r="I2099" s="4"/>
      <c r="J2099" s="5"/>
      <c r="K2099" s="6">
        <v>1.1238024217E8</v>
      </c>
      <c r="L2099" s="7">
        <v>4500001.0</v>
      </c>
      <c r="M2099" s="8">
        <v>24.9733816</v>
      </c>
      <c r="N2099" s="9"/>
      <c r="O2099" s="9"/>
      <c r="P2099" s="10"/>
      <c r="Q2099" s="9"/>
      <c r="R2099" s="10"/>
      <c r="S2099" s="9"/>
      <c r="AB2099" s="10" t="s">
        <v>4662</v>
      </c>
      <c r="AC2099" s="10"/>
      <c r="AD2099" s="10"/>
      <c r="AE2099" s="10"/>
      <c r="AF2099" s="10"/>
      <c r="AG2099" s="11"/>
    </row>
    <row r="2100" ht="14.25" hidden="1" customHeight="1">
      <c r="A2100" s="1" t="s">
        <v>4591</v>
      </c>
      <c r="B2100" s="1" t="s">
        <v>4788</v>
      </c>
      <c r="C2100" s="1" t="s">
        <v>4788</v>
      </c>
      <c r="G2100" s="3">
        <v>-11.19445596188399</v>
      </c>
      <c r="H2100" s="3">
        <v>2101.56</v>
      </c>
      <c r="I2100" s="4"/>
      <c r="J2100" s="5"/>
      <c r="K2100" s="6">
        <v>1.1238024217E8</v>
      </c>
      <c r="L2100" s="7">
        <v>4500001.0</v>
      </c>
      <c r="M2100" s="8">
        <v>24.9733816</v>
      </c>
      <c r="N2100" s="9"/>
      <c r="O2100" s="9"/>
      <c r="P2100" s="10"/>
      <c r="Q2100" s="9"/>
      <c r="R2100" s="10"/>
      <c r="S2100" s="9"/>
      <c r="AB2100" s="10" t="s">
        <v>4662</v>
      </c>
      <c r="AC2100" s="10"/>
      <c r="AD2100" s="10"/>
      <c r="AE2100" s="10"/>
      <c r="AF2100" s="10"/>
      <c r="AG2100" s="11"/>
    </row>
    <row r="2101" ht="14.25" hidden="1" customHeight="1">
      <c r="A2101" s="1" t="s">
        <v>4591</v>
      </c>
      <c r="B2101" s="1" t="s">
        <v>4789</v>
      </c>
      <c r="C2101" s="1" t="s">
        <v>4789</v>
      </c>
      <c r="G2101" s="3">
        <v>-6.398696661777295</v>
      </c>
      <c r="H2101" s="3">
        <v>85.4</v>
      </c>
      <c r="I2101" s="4"/>
      <c r="J2101" s="5"/>
      <c r="K2101" s="6">
        <v>1.1238024217E8</v>
      </c>
      <c r="L2101" s="7">
        <v>4500001.0</v>
      </c>
      <c r="M2101" s="8">
        <v>24.9733816</v>
      </c>
      <c r="N2101" s="9"/>
      <c r="O2101" s="9"/>
      <c r="P2101" s="10"/>
      <c r="Q2101" s="9"/>
      <c r="R2101" s="10"/>
      <c r="S2101" s="9"/>
      <c r="AB2101" s="10" t="s">
        <v>4662</v>
      </c>
      <c r="AC2101" s="10"/>
      <c r="AD2101" s="10"/>
      <c r="AE2101" s="10"/>
      <c r="AF2101" s="10"/>
      <c r="AG2101" s="11"/>
    </row>
    <row r="2102" ht="14.25" hidden="1" customHeight="1">
      <c r="A2102" s="1" t="s">
        <v>4591</v>
      </c>
      <c r="B2102" s="1" t="s">
        <v>4790</v>
      </c>
      <c r="C2102" s="1" t="s">
        <v>4790</v>
      </c>
      <c r="G2102" s="3">
        <v>-1.118144003479287</v>
      </c>
      <c r="H2102" s="3">
        <v>17239.0</v>
      </c>
      <c r="I2102" s="4"/>
      <c r="J2102" s="5"/>
      <c r="K2102" s="6">
        <v>1.1238024217E8</v>
      </c>
      <c r="L2102" s="7">
        <v>4500001.0</v>
      </c>
      <c r="M2102" s="8">
        <v>24.9733816</v>
      </c>
      <c r="N2102" s="9"/>
      <c r="O2102" s="9"/>
      <c r="P2102" s="10"/>
      <c r="Q2102" s="9"/>
      <c r="R2102" s="10"/>
      <c r="S2102" s="9"/>
      <c r="AB2102" s="10" t="s">
        <v>4662</v>
      </c>
      <c r="AC2102" s="10"/>
      <c r="AD2102" s="10"/>
      <c r="AE2102" s="10"/>
      <c r="AF2102" s="10"/>
      <c r="AG2102" s="11"/>
    </row>
    <row r="2103" ht="14.25" hidden="1" customHeight="1">
      <c r="A2103" s="1" t="s">
        <v>4591</v>
      </c>
      <c r="B2103" s="1" t="s">
        <v>4791</v>
      </c>
      <c r="C2103" s="1" t="s">
        <v>4791</v>
      </c>
      <c r="G2103" s="3">
        <v>14.312478475311748</v>
      </c>
      <c r="H2103" s="3">
        <v>17413.5</v>
      </c>
      <c r="I2103" s="4"/>
      <c r="J2103" s="5"/>
      <c r="K2103" s="6">
        <v>1.1238024217E8</v>
      </c>
      <c r="L2103" s="7">
        <v>4500001.0</v>
      </c>
      <c r="M2103" s="8">
        <v>24.9733816</v>
      </c>
      <c r="N2103" s="9"/>
      <c r="O2103" s="9"/>
      <c r="P2103" s="10"/>
      <c r="Q2103" s="9"/>
      <c r="R2103" s="10"/>
      <c r="S2103" s="9"/>
      <c r="AB2103" s="10" t="s">
        <v>4662</v>
      </c>
      <c r="AC2103" s="10"/>
      <c r="AD2103" s="10"/>
      <c r="AE2103" s="10"/>
      <c r="AF2103" s="10"/>
      <c r="AG2103" s="11"/>
    </row>
    <row r="2104" ht="14.25" hidden="1" customHeight="1">
      <c r="A2104" s="1" t="s">
        <v>4591</v>
      </c>
      <c r="B2104" s="1" t="s">
        <v>4792</v>
      </c>
      <c r="C2104" s="1" t="s">
        <v>4792</v>
      </c>
      <c r="G2104" s="3">
        <v>2.354412245019343</v>
      </c>
      <c r="H2104" s="3">
        <v>8534.5</v>
      </c>
      <c r="I2104" s="4"/>
      <c r="J2104" s="5"/>
      <c r="K2104" s="6">
        <v>1.1238024217E8</v>
      </c>
      <c r="L2104" s="7">
        <v>4500001.0</v>
      </c>
      <c r="M2104" s="8">
        <v>24.9733816</v>
      </c>
      <c r="N2104" s="9"/>
      <c r="O2104" s="9"/>
      <c r="P2104" s="10"/>
      <c r="Q2104" s="9"/>
      <c r="R2104" s="10"/>
      <c r="S2104" s="9"/>
      <c r="AB2104" s="10" t="s">
        <v>4662</v>
      </c>
      <c r="AC2104" s="10"/>
      <c r="AD2104" s="10"/>
      <c r="AE2104" s="10"/>
      <c r="AF2104" s="10"/>
      <c r="AG2104" s="11"/>
    </row>
    <row r="2105" ht="14.25" hidden="1" customHeight="1">
      <c r="A2105" s="1" t="s">
        <v>4591</v>
      </c>
      <c r="B2105" s="1" t="s">
        <v>4793</v>
      </c>
      <c r="C2105" s="1" t="s">
        <v>4793</v>
      </c>
      <c r="G2105" s="3">
        <v>-39.58367358410064</v>
      </c>
      <c r="H2105" s="3">
        <v>68.92</v>
      </c>
      <c r="I2105" s="4"/>
      <c r="J2105" s="5"/>
      <c r="K2105" s="6">
        <v>1.1238024217E8</v>
      </c>
      <c r="L2105" s="7">
        <v>4500001.0</v>
      </c>
      <c r="M2105" s="8">
        <v>24.9733816</v>
      </c>
      <c r="N2105" s="9"/>
      <c r="O2105" s="9"/>
      <c r="P2105" s="10"/>
      <c r="Q2105" s="9"/>
      <c r="R2105" s="10"/>
      <c r="S2105" s="9"/>
      <c r="AB2105" s="10" t="s">
        <v>4662</v>
      </c>
      <c r="AC2105" s="10"/>
      <c r="AD2105" s="10"/>
      <c r="AE2105" s="10"/>
      <c r="AF2105" s="10"/>
      <c r="AG2105" s="11"/>
    </row>
    <row r="2106" ht="14.25" hidden="1" customHeight="1">
      <c r="A2106" s="1" t="s">
        <v>4591</v>
      </c>
      <c r="B2106" s="1" t="s">
        <v>4794</v>
      </c>
      <c r="C2106" s="1" t="s">
        <v>4794</v>
      </c>
      <c r="G2106" s="3">
        <v>-9.427111683914857</v>
      </c>
      <c r="H2106" s="3">
        <v>8565.5</v>
      </c>
      <c r="I2106" s="4"/>
      <c r="J2106" s="5"/>
      <c r="K2106" s="6">
        <v>1.1238024217E8</v>
      </c>
      <c r="L2106" s="7">
        <v>4500001.0</v>
      </c>
      <c r="M2106" s="8">
        <v>24.9733816</v>
      </c>
      <c r="N2106" s="9"/>
      <c r="O2106" s="9"/>
      <c r="P2106" s="10"/>
      <c r="Q2106" s="9"/>
      <c r="R2106" s="10"/>
      <c r="S2106" s="9"/>
      <c r="AB2106" s="10" t="s">
        <v>4662</v>
      </c>
      <c r="AC2106" s="10"/>
      <c r="AD2106" s="10"/>
      <c r="AE2106" s="10"/>
      <c r="AF2106" s="10"/>
      <c r="AG2106" s="11"/>
    </row>
    <row r="2107" ht="14.25" hidden="1" customHeight="1">
      <c r="A2107" s="1" t="s">
        <v>4591</v>
      </c>
      <c r="B2107" s="1" t="s">
        <v>4794</v>
      </c>
      <c r="C2107" s="1" t="s">
        <v>4794</v>
      </c>
      <c r="G2107" s="3">
        <v>-1.1613405795135396</v>
      </c>
      <c r="H2107" s="3">
        <v>8544.0</v>
      </c>
      <c r="I2107" s="4"/>
      <c r="J2107" s="5"/>
      <c r="K2107" s="6">
        <v>1.1238024217E8</v>
      </c>
      <c r="L2107" s="7">
        <v>4500001.0</v>
      </c>
      <c r="M2107" s="8">
        <v>24.9733816</v>
      </c>
      <c r="N2107" s="9"/>
      <c r="O2107" s="9"/>
      <c r="P2107" s="10"/>
      <c r="Q2107" s="9"/>
      <c r="R2107" s="10"/>
      <c r="S2107" s="9"/>
      <c r="AB2107" s="10" t="s">
        <v>4662</v>
      </c>
      <c r="AC2107" s="10"/>
      <c r="AD2107" s="10"/>
      <c r="AE2107" s="10"/>
      <c r="AF2107" s="10"/>
      <c r="AG2107" s="11"/>
    </row>
    <row r="2108" ht="14.25" hidden="1" customHeight="1">
      <c r="A2108" s="1" t="s">
        <v>4591</v>
      </c>
      <c r="B2108" s="1" t="s">
        <v>4795</v>
      </c>
      <c r="C2108" s="1" t="s">
        <v>4795</v>
      </c>
      <c r="G2108" s="3">
        <v>-38.52201444500435</v>
      </c>
      <c r="H2108" s="3">
        <v>190.55</v>
      </c>
      <c r="I2108" s="4"/>
      <c r="J2108" s="5"/>
      <c r="K2108" s="6">
        <v>1.1238024217E8</v>
      </c>
      <c r="L2108" s="7">
        <v>4500001.0</v>
      </c>
      <c r="M2108" s="8">
        <v>24.9733816</v>
      </c>
      <c r="N2108" s="9"/>
      <c r="O2108" s="9"/>
      <c r="P2108" s="10"/>
      <c r="Q2108" s="9"/>
      <c r="R2108" s="10"/>
      <c r="S2108" s="9"/>
      <c r="AB2108" s="10" t="s">
        <v>4662</v>
      </c>
      <c r="AC2108" s="10"/>
      <c r="AD2108" s="10"/>
      <c r="AE2108" s="10"/>
      <c r="AF2108" s="10"/>
      <c r="AG2108" s="11"/>
    </row>
    <row r="2109" ht="14.25" hidden="1" customHeight="1">
      <c r="A2109" s="1" t="s">
        <v>4591</v>
      </c>
      <c r="B2109" s="1" t="s">
        <v>4796</v>
      </c>
      <c r="C2109" s="1" t="s">
        <v>4796</v>
      </c>
      <c r="G2109" s="3">
        <v>-9.40642122220475</v>
      </c>
      <c r="H2109" s="3">
        <v>8585.0</v>
      </c>
      <c r="I2109" s="4"/>
      <c r="J2109" s="5"/>
      <c r="K2109" s="6">
        <v>1.1238024217E8</v>
      </c>
      <c r="L2109" s="7">
        <v>4500001.0</v>
      </c>
      <c r="M2109" s="8">
        <v>24.9733816</v>
      </c>
      <c r="N2109" s="9"/>
      <c r="O2109" s="9"/>
      <c r="P2109" s="10"/>
      <c r="Q2109" s="9"/>
      <c r="R2109" s="10"/>
      <c r="S2109" s="9"/>
      <c r="AB2109" s="10" t="s">
        <v>4662</v>
      </c>
      <c r="AC2109" s="10"/>
      <c r="AD2109" s="10"/>
      <c r="AE2109" s="10"/>
      <c r="AF2109" s="10"/>
      <c r="AG2109" s="11"/>
    </row>
    <row r="2110" ht="14.25" hidden="1" customHeight="1">
      <c r="A2110" s="1" t="s">
        <v>4591</v>
      </c>
      <c r="B2110" s="1" t="s">
        <v>4797</v>
      </c>
      <c r="C2110" s="1" t="s">
        <v>4797</v>
      </c>
      <c r="G2110" s="3">
        <v>-9.386641810163852</v>
      </c>
      <c r="H2110" s="3">
        <v>8604.0</v>
      </c>
      <c r="I2110" s="4"/>
      <c r="J2110" s="5"/>
      <c r="K2110" s="6">
        <v>1.1238024217E8</v>
      </c>
      <c r="L2110" s="7">
        <v>4500001.0</v>
      </c>
      <c r="M2110" s="8">
        <v>24.9733816</v>
      </c>
      <c r="N2110" s="9"/>
      <c r="O2110" s="9"/>
      <c r="P2110" s="10"/>
      <c r="Q2110" s="9"/>
      <c r="R2110" s="10"/>
      <c r="S2110" s="9"/>
      <c r="AB2110" s="10" t="s">
        <v>4662</v>
      </c>
      <c r="AC2110" s="10"/>
      <c r="AD2110" s="10"/>
      <c r="AE2110" s="10"/>
      <c r="AF2110" s="10"/>
      <c r="AG2110" s="11"/>
    </row>
    <row r="2111" ht="14.25" hidden="1" customHeight="1">
      <c r="A2111" s="1" t="s">
        <v>4591</v>
      </c>
      <c r="B2111" s="1" t="s">
        <v>4798</v>
      </c>
      <c r="C2111" s="1" t="s">
        <v>4798</v>
      </c>
      <c r="G2111" s="3">
        <v>3.483676791649285</v>
      </c>
      <c r="H2111" s="3">
        <v>8617.5</v>
      </c>
      <c r="I2111" s="4"/>
      <c r="J2111" s="5"/>
      <c r="K2111" s="6">
        <v>1.1238024217E8</v>
      </c>
      <c r="L2111" s="7">
        <v>4500001.0</v>
      </c>
      <c r="M2111" s="8">
        <v>24.9733816</v>
      </c>
      <c r="N2111" s="9"/>
      <c r="O2111" s="9"/>
      <c r="P2111" s="10"/>
      <c r="Q2111" s="9"/>
      <c r="R2111" s="10"/>
      <c r="S2111" s="9"/>
      <c r="AB2111" s="10" t="s">
        <v>4662</v>
      </c>
      <c r="AC2111" s="10"/>
      <c r="AD2111" s="10"/>
      <c r="AE2111" s="10"/>
      <c r="AF2111" s="10"/>
      <c r="AG2111" s="11"/>
    </row>
    <row r="2112" ht="14.25" hidden="1" customHeight="1">
      <c r="A2112" s="1" t="s">
        <v>4591</v>
      </c>
      <c r="B2112" s="1" t="s">
        <v>4799</v>
      </c>
      <c r="C2112" s="1" t="s">
        <v>4799</v>
      </c>
      <c r="G2112" s="3">
        <v>-3.478992952469911</v>
      </c>
      <c r="H2112" s="3">
        <v>8629.25</v>
      </c>
      <c r="I2112" s="4"/>
      <c r="J2112" s="5"/>
      <c r="K2112" s="6">
        <v>1.1238024217E8</v>
      </c>
      <c r="L2112" s="7">
        <v>4500001.0</v>
      </c>
      <c r="M2112" s="8">
        <v>24.9733816</v>
      </c>
      <c r="N2112" s="9"/>
      <c r="O2112" s="9"/>
      <c r="P2112" s="10"/>
      <c r="Q2112" s="9"/>
      <c r="R2112" s="10"/>
      <c r="S2112" s="9"/>
      <c r="AB2112" s="10" t="s">
        <v>4662</v>
      </c>
      <c r="AC2112" s="10"/>
      <c r="AD2112" s="10"/>
      <c r="AE2112" s="10"/>
      <c r="AF2112" s="10"/>
      <c r="AG2112" s="11"/>
    </row>
    <row r="2113" ht="14.25" hidden="1" customHeight="1">
      <c r="A2113" s="1" t="s">
        <v>4591</v>
      </c>
      <c r="B2113" s="1" t="s">
        <v>4800</v>
      </c>
      <c r="C2113" s="1" t="s">
        <v>4800</v>
      </c>
      <c r="G2113" s="3">
        <v>9.353850237951628</v>
      </c>
      <c r="H2113" s="3">
        <v>8637.0</v>
      </c>
      <c r="I2113" s="4"/>
      <c r="J2113" s="5"/>
      <c r="K2113" s="6">
        <v>1.1238024217E8</v>
      </c>
      <c r="L2113" s="7">
        <v>4500001.0</v>
      </c>
      <c r="M2113" s="8">
        <v>24.9733816</v>
      </c>
      <c r="N2113" s="9"/>
      <c r="O2113" s="9"/>
      <c r="P2113" s="10"/>
      <c r="Q2113" s="9"/>
      <c r="R2113" s="10"/>
      <c r="S2113" s="9"/>
      <c r="AB2113" s="10" t="s">
        <v>4662</v>
      </c>
      <c r="AC2113" s="10"/>
      <c r="AD2113" s="10"/>
      <c r="AE2113" s="10"/>
      <c r="AF2113" s="10"/>
      <c r="AG2113" s="11"/>
    </row>
    <row r="2114" ht="14.25" hidden="1" customHeight="1">
      <c r="A2114" s="1" t="s">
        <v>4591</v>
      </c>
      <c r="B2114" s="1" t="s">
        <v>4801</v>
      </c>
      <c r="C2114" s="1" t="s">
        <v>4801</v>
      </c>
      <c r="G2114" s="3">
        <v>9.340813153966785</v>
      </c>
      <c r="H2114" s="3">
        <v>8653.5</v>
      </c>
      <c r="I2114" s="4"/>
      <c r="J2114" s="5"/>
      <c r="K2114" s="6">
        <v>1.1238024217E8</v>
      </c>
      <c r="L2114" s="7">
        <v>4500001.0</v>
      </c>
      <c r="M2114" s="8">
        <v>24.9733816</v>
      </c>
      <c r="N2114" s="9"/>
      <c r="O2114" s="9"/>
      <c r="P2114" s="10"/>
      <c r="Q2114" s="9"/>
      <c r="R2114" s="10"/>
      <c r="S2114" s="9"/>
      <c r="AB2114" s="10" t="s">
        <v>4662</v>
      </c>
      <c r="AC2114" s="10"/>
      <c r="AD2114" s="10"/>
      <c r="AE2114" s="10"/>
      <c r="AF2114" s="10"/>
      <c r="AG2114" s="11"/>
    </row>
    <row r="2115" ht="14.25" hidden="1" customHeight="1">
      <c r="A2115" s="1" t="s">
        <v>4591</v>
      </c>
      <c r="B2115" s="1" t="s">
        <v>4802</v>
      </c>
      <c r="C2115" s="1" t="s">
        <v>4802</v>
      </c>
      <c r="G2115" s="3">
        <v>9.329974391231135</v>
      </c>
      <c r="H2115" s="3">
        <v>8673.5</v>
      </c>
      <c r="I2115" s="4"/>
      <c r="J2115" s="5"/>
      <c r="K2115" s="6">
        <v>1.1238024217E8</v>
      </c>
      <c r="L2115" s="7">
        <v>4500001.0</v>
      </c>
      <c r="M2115" s="8">
        <v>24.9733816</v>
      </c>
      <c r="N2115" s="9"/>
      <c r="O2115" s="9"/>
      <c r="P2115" s="10"/>
      <c r="Q2115" s="9"/>
      <c r="R2115" s="10"/>
      <c r="S2115" s="9"/>
      <c r="AB2115" s="10" t="s">
        <v>4662</v>
      </c>
      <c r="AC2115" s="10"/>
      <c r="AD2115" s="10"/>
      <c r="AE2115" s="10"/>
      <c r="AF2115" s="10"/>
      <c r="AG2115" s="11"/>
    </row>
    <row r="2116" ht="14.25" hidden="1" customHeight="1">
      <c r="A2116" s="1" t="s">
        <v>4591</v>
      </c>
      <c r="B2116" s="1" t="s">
        <v>4803</v>
      </c>
      <c r="C2116" s="1" t="s">
        <v>4803</v>
      </c>
      <c r="G2116" s="3">
        <v>0.432777989536474</v>
      </c>
      <c r="H2116" s="3">
        <v>26095.0</v>
      </c>
      <c r="I2116" s="4"/>
      <c r="J2116" s="5"/>
      <c r="K2116" s="6">
        <v>1.1238024217E8</v>
      </c>
      <c r="L2116" s="7">
        <v>4500001.0</v>
      </c>
      <c r="M2116" s="8">
        <v>24.9733816</v>
      </c>
      <c r="N2116" s="9"/>
      <c r="O2116" s="9"/>
      <c r="P2116" s="10"/>
      <c r="Q2116" s="9"/>
      <c r="R2116" s="10"/>
      <c r="S2116" s="9"/>
      <c r="AB2116" s="10" t="s">
        <v>4662</v>
      </c>
      <c r="AC2116" s="10"/>
      <c r="AD2116" s="10"/>
      <c r="AE2116" s="10"/>
      <c r="AF2116" s="10"/>
      <c r="AG2116" s="11"/>
    </row>
    <row r="2117" ht="14.25" hidden="1" customHeight="1">
      <c r="A2117" s="1" t="s">
        <v>4591</v>
      </c>
      <c r="B2117" s="1" t="s">
        <v>4804</v>
      </c>
      <c r="C2117" s="1" t="s">
        <v>4804</v>
      </c>
      <c r="G2117" s="3">
        <v>6.244233465647944</v>
      </c>
      <c r="H2117" s="3">
        <v>2359.75</v>
      </c>
      <c r="I2117" s="4"/>
      <c r="J2117" s="5"/>
      <c r="K2117" s="6">
        <v>1.1238024217E8</v>
      </c>
      <c r="L2117" s="7">
        <v>4500001.0</v>
      </c>
      <c r="M2117" s="8">
        <v>24.9733816</v>
      </c>
      <c r="N2117" s="9"/>
      <c r="O2117" s="9"/>
      <c r="P2117" s="10"/>
      <c r="Q2117" s="9"/>
      <c r="R2117" s="10"/>
      <c r="S2117" s="9"/>
      <c r="AB2117" s="10" t="s">
        <v>4662</v>
      </c>
      <c r="AC2117" s="10"/>
      <c r="AD2117" s="10"/>
      <c r="AE2117" s="10"/>
      <c r="AF2117" s="10"/>
      <c r="AG2117" s="11"/>
    </row>
    <row r="2118" ht="14.25" hidden="1" customHeight="1">
      <c r="A2118" s="1" t="s">
        <v>4591</v>
      </c>
      <c r="B2118" s="1" t="s">
        <v>4805</v>
      </c>
      <c r="C2118" s="1" t="s">
        <v>4805</v>
      </c>
      <c r="G2118" s="3">
        <v>-15.71885494450461</v>
      </c>
      <c r="H2118" s="3">
        <v>64.46</v>
      </c>
      <c r="I2118" s="4"/>
      <c r="J2118" s="5"/>
      <c r="K2118" s="6">
        <v>1.1238024217E8</v>
      </c>
      <c r="L2118" s="7">
        <v>4500001.0</v>
      </c>
      <c r="M2118" s="8">
        <v>24.9733816</v>
      </c>
      <c r="N2118" s="9"/>
      <c r="O2118" s="9"/>
      <c r="P2118" s="10"/>
      <c r="Q2118" s="9"/>
      <c r="R2118" s="10"/>
      <c r="S2118" s="9"/>
      <c r="AB2118" s="10" t="s">
        <v>4662</v>
      </c>
      <c r="AC2118" s="10"/>
      <c r="AD2118" s="10"/>
      <c r="AE2118" s="10"/>
      <c r="AF2118" s="10"/>
      <c r="AG2118" s="11"/>
    </row>
    <row r="2119" ht="14.25" hidden="1" customHeight="1">
      <c r="A2119" s="1" t="s">
        <v>4591</v>
      </c>
      <c r="B2119" s="1" t="s">
        <v>4806</v>
      </c>
      <c r="C2119" s="1" t="s">
        <v>4806</v>
      </c>
      <c r="G2119" s="3">
        <v>6.93583634476815</v>
      </c>
      <c r="H2119" s="3">
        <v>2395.25</v>
      </c>
      <c r="I2119" s="4"/>
      <c r="J2119" s="5"/>
      <c r="K2119" s="6">
        <v>1.1238024217E8</v>
      </c>
      <c r="L2119" s="7">
        <v>4500001.0</v>
      </c>
      <c r="M2119" s="8">
        <v>24.9733816</v>
      </c>
      <c r="N2119" s="9"/>
      <c r="O2119" s="9"/>
      <c r="P2119" s="10"/>
      <c r="Q2119" s="9"/>
      <c r="R2119" s="10"/>
      <c r="S2119" s="9"/>
      <c r="AB2119" s="10" t="s">
        <v>4662</v>
      </c>
      <c r="AC2119" s="10"/>
      <c r="AD2119" s="10"/>
      <c r="AE2119" s="10"/>
      <c r="AF2119" s="10"/>
      <c r="AG2119" s="11"/>
    </row>
    <row r="2120" ht="14.25" hidden="1" customHeight="1">
      <c r="A2120" s="1" t="s">
        <v>4591</v>
      </c>
      <c r="B2120" s="1" t="s">
        <v>4807</v>
      </c>
      <c r="C2120" s="1" t="s">
        <v>4807</v>
      </c>
      <c r="G2120" s="3">
        <v>-22.03273234787607</v>
      </c>
      <c r="H2120" s="3">
        <v>62.36</v>
      </c>
      <c r="I2120" s="4"/>
      <c r="J2120" s="5"/>
      <c r="K2120" s="6">
        <v>1.1238024217E8</v>
      </c>
      <c r="L2120" s="7">
        <v>4500001.0</v>
      </c>
      <c r="M2120" s="8">
        <v>24.9733816</v>
      </c>
      <c r="N2120" s="9"/>
      <c r="O2120" s="9"/>
      <c r="P2120" s="10"/>
      <c r="Q2120" s="9"/>
      <c r="R2120" s="10"/>
      <c r="S2120" s="9"/>
      <c r="AB2120" s="10" t="s">
        <v>4662</v>
      </c>
      <c r="AC2120" s="10"/>
      <c r="AD2120" s="10"/>
      <c r="AE2120" s="10"/>
      <c r="AF2120" s="10"/>
      <c r="AG2120" s="11"/>
    </row>
    <row r="2121" ht="14.25" hidden="1" customHeight="1">
      <c r="A2121" s="1" t="s">
        <v>4591</v>
      </c>
      <c r="B2121" s="1" t="s">
        <v>4808</v>
      </c>
      <c r="C2121" s="1" t="s">
        <v>4808</v>
      </c>
      <c r="G2121" s="3">
        <v>-2.83818652387216</v>
      </c>
      <c r="H2121" s="3">
        <v>52.8</v>
      </c>
      <c r="I2121" s="4"/>
      <c r="J2121" s="5"/>
      <c r="K2121" s="6">
        <v>1.1238024217E8</v>
      </c>
      <c r="L2121" s="7">
        <v>4500001.0</v>
      </c>
      <c r="M2121" s="8">
        <v>24.9733816</v>
      </c>
      <c r="N2121" s="9"/>
      <c r="O2121" s="9"/>
      <c r="P2121" s="10"/>
      <c r="Q2121" s="9"/>
      <c r="R2121" s="10"/>
      <c r="S2121" s="9"/>
      <c r="AB2121" s="10" t="s">
        <v>4662</v>
      </c>
      <c r="AC2121" s="10"/>
      <c r="AD2121" s="10"/>
      <c r="AE2121" s="10"/>
      <c r="AF2121" s="10"/>
      <c r="AG2121" s="11"/>
    </row>
    <row r="2122" ht="14.25" hidden="1" customHeight="1">
      <c r="A2122" s="1" t="s">
        <v>4591</v>
      </c>
      <c r="B2122" s="1" t="s">
        <v>4809</v>
      </c>
      <c r="C2122" s="1" t="s">
        <v>4809</v>
      </c>
      <c r="G2122" s="3">
        <v>-2000.9810768097827</v>
      </c>
      <c r="H2122" s="3">
        <v>189.56</v>
      </c>
      <c r="I2122" s="4"/>
      <c r="J2122" s="5"/>
      <c r="K2122" s="6">
        <v>1.1238024217E8</v>
      </c>
      <c r="L2122" s="7">
        <v>4500001.0</v>
      </c>
      <c r="M2122" s="8">
        <v>24.9733816</v>
      </c>
      <c r="N2122" s="9"/>
      <c r="O2122" s="9"/>
      <c r="P2122" s="10"/>
      <c r="Q2122" s="9"/>
      <c r="R2122" s="10"/>
      <c r="S2122" s="9"/>
      <c r="AB2122" s="10" t="s">
        <v>4662</v>
      </c>
      <c r="AC2122" s="10"/>
      <c r="AD2122" s="10"/>
      <c r="AE2122" s="10"/>
      <c r="AF2122" s="10"/>
      <c r="AG2122" s="11"/>
    </row>
    <row r="2123" ht="14.25" hidden="1" customHeight="1">
      <c r="A2123" s="1" t="s">
        <v>4591</v>
      </c>
      <c r="B2123" s="1" t="s">
        <v>4810</v>
      </c>
      <c r="C2123" s="1" t="s">
        <v>4810</v>
      </c>
      <c r="G2123" s="3">
        <v>-1551.3058180137132</v>
      </c>
      <c r="H2123" s="3">
        <v>121.95</v>
      </c>
      <c r="I2123" s="4"/>
      <c r="J2123" s="5"/>
      <c r="K2123" s="6">
        <v>1.1238024217E8</v>
      </c>
      <c r="L2123" s="7">
        <v>4500001.0</v>
      </c>
      <c r="M2123" s="8">
        <v>24.9733816</v>
      </c>
      <c r="N2123" s="9"/>
      <c r="O2123" s="9"/>
      <c r="P2123" s="10"/>
      <c r="Q2123" s="9"/>
      <c r="R2123" s="10"/>
      <c r="S2123" s="9"/>
      <c r="AB2123" s="10" t="s">
        <v>4662</v>
      </c>
      <c r="AC2123" s="10"/>
      <c r="AD2123" s="10"/>
      <c r="AE2123" s="10"/>
      <c r="AF2123" s="10"/>
      <c r="AG2123" s="11"/>
    </row>
    <row r="2124" ht="14.25" hidden="1" customHeight="1">
      <c r="A2124" s="1" t="s">
        <v>4591</v>
      </c>
      <c r="B2124" s="1" t="s">
        <v>4811</v>
      </c>
      <c r="C2124" s="1" t="s">
        <v>4811</v>
      </c>
      <c r="G2124" s="3">
        <v>-5841.252469649876</v>
      </c>
      <c r="H2124" s="3">
        <v>129.69</v>
      </c>
      <c r="I2124" s="4"/>
      <c r="J2124" s="5"/>
      <c r="K2124" s="6">
        <v>1.1238024217E8</v>
      </c>
      <c r="L2124" s="7">
        <v>4500001.0</v>
      </c>
      <c r="M2124" s="8">
        <v>24.9733816</v>
      </c>
      <c r="N2124" s="9"/>
      <c r="O2124" s="9"/>
      <c r="P2124" s="10"/>
      <c r="Q2124" s="9"/>
      <c r="R2124" s="10"/>
      <c r="S2124" s="9"/>
      <c r="AB2124" s="10" t="s">
        <v>4662</v>
      </c>
      <c r="AC2124" s="10"/>
      <c r="AD2124" s="10"/>
      <c r="AE2124" s="10"/>
      <c r="AF2124" s="10"/>
      <c r="AG2124" s="11"/>
    </row>
    <row r="2125" ht="14.25" hidden="1" customHeight="1">
      <c r="A2125" s="1" t="s">
        <v>4591</v>
      </c>
      <c r="B2125" s="1" t="s">
        <v>4812</v>
      </c>
      <c r="C2125" s="1" t="s">
        <v>4812</v>
      </c>
      <c r="G2125" s="3">
        <v>-2374.2599034891327</v>
      </c>
      <c r="H2125" s="3">
        <v>102.72</v>
      </c>
      <c r="I2125" s="4"/>
      <c r="J2125" s="5"/>
      <c r="K2125" s="6">
        <v>1.1238024217E8</v>
      </c>
      <c r="L2125" s="7">
        <v>4500001.0</v>
      </c>
      <c r="M2125" s="8">
        <v>24.9733816</v>
      </c>
      <c r="N2125" s="9"/>
      <c r="O2125" s="9"/>
      <c r="P2125" s="10"/>
      <c r="Q2125" s="9"/>
      <c r="R2125" s="10"/>
      <c r="S2125" s="9"/>
      <c r="AB2125" s="10" t="s">
        <v>4662</v>
      </c>
      <c r="AC2125" s="10"/>
      <c r="AD2125" s="10"/>
      <c r="AE2125" s="10"/>
      <c r="AF2125" s="10"/>
      <c r="AG2125" s="11"/>
    </row>
    <row r="2126" ht="14.25" hidden="1" customHeight="1">
      <c r="A2126" s="1" t="s">
        <v>4591</v>
      </c>
      <c r="B2126" s="1" t="s">
        <v>4813</v>
      </c>
      <c r="C2126" s="1" t="s">
        <v>4813</v>
      </c>
      <c r="G2126" s="3">
        <v>-1967.8668317398208</v>
      </c>
      <c r="H2126" s="3">
        <v>115.28</v>
      </c>
      <c r="I2126" s="4"/>
      <c r="J2126" s="5"/>
      <c r="K2126" s="6">
        <v>1.1238024217E8</v>
      </c>
      <c r="L2126" s="7">
        <v>4500001.0</v>
      </c>
      <c r="M2126" s="8">
        <v>24.9733816</v>
      </c>
      <c r="N2126" s="9"/>
      <c r="O2126" s="9"/>
      <c r="P2126" s="10"/>
      <c r="Q2126" s="9"/>
      <c r="R2126" s="10"/>
      <c r="S2126" s="9"/>
      <c r="AB2126" s="10" t="s">
        <v>4662</v>
      </c>
      <c r="AC2126" s="10"/>
      <c r="AD2126" s="10"/>
      <c r="AE2126" s="10"/>
      <c r="AF2126" s="10"/>
      <c r="AG2126" s="11"/>
    </row>
    <row r="2127" ht="14.25" hidden="1" customHeight="1">
      <c r="A2127" s="1" t="s">
        <v>4591</v>
      </c>
      <c r="B2127" s="1" t="s">
        <v>4814</v>
      </c>
      <c r="C2127" s="1" t="s">
        <v>4814</v>
      </c>
      <c r="G2127" s="3">
        <v>3729.051536030671</v>
      </c>
      <c r="H2127" s="3">
        <v>132.62</v>
      </c>
      <c r="I2127" s="4"/>
      <c r="J2127" s="5"/>
      <c r="K2127" s="6">
        <v>1.1238024217E8</v>
      </c>
      <c r="L2127" s="7">
        <v>4500001.0</v>
      </c>
      <c r="M2127" s="8">
        <v>24.9733816</v>
      </c>
      <c r="N2127" s="9"/>
      <c r="O2127" s="9"/>
      <c r="P2127" s="10"/>
      <c r="Q2127" s="9"/>
      <c r="R2127" s="10"/>
      <c r="S2127" s="9"/>
      <c r="AB2127" s="10" t="s">
        <v>4662</v>
      </c>
      <c r="AC2127" s="10"/>
      <c r="AD2127" s="10"/>
      <c r="AE2127" s="10"/>
      <c r="AF2127" s="10"/>
      <c r="AG2127" s="11"/>
    </row>
    <row r="2128" ht="14.25" hidden="1" customHeight="1">
      <c r="A2128" s="1" t="s">
        <v>4591</v>
      </c>
      <c r="B2128" s="1" t="s">
        <v>4815</v>
      </c>
      <c r="C2128" s="1" t="s">
        <v>4815</v>
      </c>
      <c r="G2128" s="3">
        <v>704.3902329704769</v>
      </c>
      <c r="H2128" s="3">
        <v>146.25</v>
      </c>
      <c r="I2128" s="4"/>
      <c r="J2128" s="5"/>
      <c r="K2128" s="6">
        <v>1.1238024217E8</v>
      </c>
      <c r="L2128" s="7">
        <v>4500001.0</v>
      </c>
      <c r="M2128" s="8">
        <v>24.9733816</v>
      </c>
      <c r="N2128" s="9"/>
      <c r="O2128" s="9"/>
      <c r="P2128" s="10"/>
      <c r="Q2128" s="9"/>
      <c r="R2128" s="10"/>
      <c r="S2128" s="9"/>
      <c r="AB2128" s="10" t="s">
        <v>4662</v>
      </c>
      <c r="AC2128" s="10"/>
      <c r="AD2128" s="10"/>
      <c r="AE2128" s="10"/>
      <c r="AF2128" s="10"/>
      <c r="AG2128" s="11"/>
    </row>
    <row r="2129" ht="14.25" hidden="1" customHeight="1">
      <c r="A2129" s="1" t="s">
        <v>4591</v>
      </c>
      <c r="B2129" s="1" t="s">
        <v>4816</v>
      </c>
      <c r="C2129" s="1" t="s">
        <v>4816</v>
      </c>
      <c r="G2129" s="3">
        <v>5524.460456149885</v>
      </c>
      <c r="H2129" s="3">
        <v>102.85</v>
      </c>
      <c r="I2129" s="4"/>
      <c r="J2129" s="5"/>
      <c r="K2129" s="6">
        <v>1.1238024217E8</v>
      </c>
      <c r="L2129" s="7">
        <v>4500001.0</v>
      </c>
      <c r="M2129" s="8">
        <v>24.9733816</v>
      </c>
      <c r="N2129" s="9"/>
      <c r="O2129" s="9"/>
      <c r="P2129" s="10"/>
      <c r="Q2129" s="9"/>
      <c r="R2129" s="10"/>
      <c r="S2129" s="9"/>
      <c r="AB2129" s="10" t="s">
        <v>4662</v>
      </c>
      <c r="AC2129" s="10"/>
      <c r="AD2129" s="10"/>
      <c r="AE2129" s="10"/>
      <c r="AF2129" s="10"/>
      <c r="AG2129" s="11"/>
    </row>
    <row r="2130" ht="14.25" hidden="1" customHeight="1">
      <c r="A2130" s="1" t="s">
        <v>4591</v>
      </c>
      <c r="B2130" s="1" t="s">
        <v>4817</v>
      </c>
      <c r="C2130" s="1" t="s">
        <v>4817</v>
      </c>
      <c r="G2130" s="3">
        <v>3175.46519223415</v>
      </c>
      <c r="H2130" s="3">
        <v>162.11</v>
      </c>
      <c r="I2130" s="4"/>
      <c r="J2130" s="5"/>
      <c r="K2130" s="6">
        <v>1.1238024217E8</v>
      </c>
      <c r="L2130" s="7">
        <v>4500001.0</v>
      </c>
      <c r="M2130" s="8">
        <v>24.9733816</v>
      </c>
      <c r="N2130" s="9"/>
      <c r="O2130" s="9"/>
      <c r="P2130" s="10"/>
      <c r="Q2130" s="9"/>
      <c r="R2130" s="10"/>
      <c r="S2130" s="9"/>
      <c r="AB2130" s="10" t="s">
        <v>4662</v>
      </c>
      <c r="AC2130" s="10"/>
      <c r="AD2130" s="10"/>
      <c r="AE2130" s="10"/>
      <c r="AF2130" s="10"/>
      <c r="AG2130" s="11"/>
    </row>
    <row r="2131" ht="14.25" hidden="1" customHeight="1">
      <c r="A2131" s="1" t="s">
        <v>4591</v>
      </c>
      <c r="B2131" s="1" t="s">
        <v>4818</v>
      </c>
      <c r="C2131" s="1" t="s">
        <v>4818</v>
      </c>
      <c r="G2131" s="3">
        <v>2149.109861695674</v>
      </c>
      <c r="H2131" s="3">
        <v>175.93</v>
      </c>
      <c r="I2131" s="4"/>
      <c r="J2131" s="5"/>
      <c r="K2131" s="6">
        <v>1.1238024217E8</v>
      </c>
      <c r="L2131" s="7">
        <v>4500001.0</v>
      </c>
      <c r="M2131" s="8">
        <v>24.9733816</v>
      </c>
      <c r="N2131" s="9"/>
      <c r="O2131" s="9"/>
      <c r="P2131" s="10"/>
      <c r="Q2131" s="9"/>
      <c r="R2131" s="10"/>
      <c r="S2131" s="9"/>
      <c r="AB2131" s="10" t="s">
        <v>4662</v>
      </c>
      <c r="AC2131" s="10"/>
      <c r="AD2131" s="10"/>
      <c r="AE2131" s="10"/>
      <c r="AF2131" s="10"/>
      <c r="AG2131" s="11"/>
    </row>
    <row r="2132" ht="14.25" hidden="1" customHeight="1">
      <c r="A2132" s="1" t="s">
        <v>4591</v>
      </c>
      <c r="B2132" s="1" t="s">
        <v>4819</v>
      </c>
      <c r="C2132" s="1" t="s">
        <v>4819</v>
      </c>
      <c r="G2132" s="3">
        <v>-3810.132279615619</v>
      </c>
      <c r="H2132" s="3">
        <v>133.9</v>
      </c>
      <c r="I2132" s="4"/>
      <c r="J2132" s="5"/>
      <c r="K2132" s="6">
        <v>1.1238024217E8</v>
      </c>
      <c r="L2132" s="7">
        <v>4500001.0</v>
      </c>
      <c r="M2132" s="8">
        <v>24.9733816</v>
      </c>
      <c r="N2132" s="9"/>
      <c r="O2132" s="9"/>
      <c r="P2132" s="10"/>
      <c r="Q2132" s="9"/>
      <c r="R2132" s="10"/>
      <c r="S2132" s="9"/>
      <c r="AB2132" s="10" t="s">
        <v>4662</v>
      </c>
      <c r="AC2132" s="10"/>
      <c r="AD2132" s="10"/>
      <c r="AE2132" s="10"/>
      <c r="AF2132" s="10"/>
      <c r="AG2132" s="11"/>
    </row>
    <row r="2133" ht="14.25" hidden="1" customHeight="1">
      <c r="A2133" s="1" t="s">
        <v>4591</v>
      </c>
      <c r="B2133" s="1" t="s">
        <v>4820</v>
      </c>
      <c r="C2133" s="1" t="s">
        <v>4820</v>
      </c>
      <c r="G2133" s="3">
        <v>3526.106082281428</v>
      </c>
      <c r="H2133" s="3">
        <v>150.15</v>
      </c>
      <c r="I2133" s="4"/>
      <c r="J2133" s="5"/>
      <c r="K2133" s="6">
        <v>1.1238024217E8</v>
      </c>
      <c r="L2133" s="7">
        <v>4500001.0</v>
      </c>
      <c r="M2133" s="8">
        <v>24.9733816</v>
      </c>
      <c r="N2133" s="9"/>
      <c r="O2133" s="9"/>
      <c r="P2133" s="10"/>
      <c r="Q2133" s="9"/>
      <c r="R2133" s="10"/>
      <c r="S2133" s="9"/>
      <c r="AB2133" s="10" t="s">
        <v>4662</v>
      </c>
      <c r="AC2133" s="10"/>
      <c r="AD2133" s="10"/>
      <c r="AE2133" s="10"/>
      <c r="AF2133" s="10"/>
      <c r="AG2133" s="11"/>
    </row>
    <row r="2134" ht="14.25" hidden="1" customHeight="1">
      <c r="A2134" s="1" t="s">
        <v>4591</v>
      </c>
      <c r="B2134" s="1" t="s">
        <v>4821</v>
      </c>
      <c r="C2134" s="1" t="s">
        <v>4821</v>
      </c>
      <c r="G2134" s="3">
        <v>12865.053246515934</v>
      </c>
      <c r="H2134" s="3">
        <v>58.81</v>
      </c>
      <c r="I2134" s="4"/>
      <c r="J2134" s="5"/>
      <c r="K2134" s="6">
        <v>1.1238024217E8</v>
      </c>
      <c r="L2134" s="7">
        <v>4500001.0</v>
      </c>
      <c r="M2134" s="8">
        <v>24.9733816</v>
      </c>
      <c r="N2134" s="9"/>
      <c r="O2134" s="9"/>
      <c r="P2134" s="10"/>
      <c r="Q2134" s="9"/>
      <c r="R2134" s="10"/>
      <c r="S2134" s="9"/>
      <c r="AB2134" s="10" t="s">
        <v>4662</v>
      </c>
      <c r="AC2134" s="10"/>
      <c r="AD2134" s="10"/>
      <c r="AE2134" s="10"/>
      <c r="AF2134" s="10"/>
      <c r="AG2134" s="11"/>
    </row>
    <row r="2135" ht="14.25" hidden="1" customHeight="1">
      <c r="A2135" s="1" t="s">
        <v>4591</v>
      </c>
      <c r="B2135" s="1" t="s">
        <v>4822</v>
      </c>
      <c r="C2135" s="1" t="s">
        <v>4822</v>
      </c>
      <c r="G2135" s="3">
        <v>-675.6818331839764</v>
      </c>
      <c r="H2135" s="3">
        <v>112.03</v>
      </c>
      <c r="I2135" s="4"/>
      <c r="J2135" s="5"/>
      <c r="K2135" s="6">
        <v>1.1238024217E8</v>
      </c>
      <c r="L2135" s="7">
        <v>4500001.0</v>
      </c>
      <c r="M2135" s="8">
        <v>24.9733816</v>
      </c>
      <c r="N2135" s="9"/>
      <c r="O2135" s="9"/>
      <c r="P2135" s="10"/>
      <c r="Q2135" s="9"/>
      <c r="R2135" s="10"/>
      <c r="S2135" s="9"/>
      <c r="AB2135" s="10" t="s">
        <v>4662</v>
      </c>
      <c r="AC2135" s="10"/>
      <c r="AD2135" s="10"/>
      <c r="AE2135" s="10"/>
      <c r="AF2135" s="10"/>
      <c r="AG2135" s="11"/>
    </row>
    <row r="2136" ht="14.25" hidden="1" customHeight="1">
      <c r="A2136" s="1" t="s">
        <v>4591</v>
      </c>
      <c r="B2136" s="1" t="s">
        <v>4823</v>
      </c>
      <c r="C2136" s="1" t="s">
        <v>4823</v>
      </c>
      <c r="G2136" s="3">
        <v>1678.3368437700465</v>
      </c>
      <c r="H2136" s="3">
        <v>147.97</v>
      </c>
      <c r="I2136" s="4"/>
      <c r="J2136" s="5"/>
      <c r="K2136" s="6">
        <v>1.1238024217E8</v>
      </c>
      <c r="L2136" s="7">
        <v>4500001.0</v>
      </c>
      <c r="M2136" s="8">
        <v>24.9733816</v>
      </c>
      <c r="N2136" s="9"/>
      <c r="O2136" s="9"/>
      <c r="P2136" s="10"/>
      <c r="Q2136" s="9"/>
      <c r="R2136" s="10"/>
      <c r="S2136" s="9"/>
      <c r="AB2136" s="10" t="s">
        <v>4662</v>
      </c>
      <c r="AC2136" s="10"/>
      <c r="AD2136" s="10"/>
      <c r="AE2136" s="10"/>
      <c r="AF2136" s="10"/>
      <c r="AG2136" s="11"/>
    </row>
    <row r="2137" ht="14.25" hidden="1" customHeight="1">
      <c r="A2137" s="1" t="s">
        <v>4591</v>
      </c>
      <c r="B2137" s="1" t="s">
        <v>4824</v>
      </c>
      <c r="C2137" s="1" t="s">
        <v>4824</v>
      </c>
      <c r="G2137" s="3">
        <v>3958.012145657015</v>
      </c>
      <c r="H2137" s="3">
        <v>95.42</v>
      </c>
      <c r="I2137" s="4"/>
      <c r="J2137" s="5"/>
      <c r="K2137" s="6">
        <v>1.1238024217E8</v>
      </c>
      <c r="L2137" s="7">
        <v>4500001.0</v>
      </c>
      <c r="M2137" s="8">
        <v>24.9733816</v>
      </c>
      <c r="N2137" s="9"/>
      <c r="O2137" s="9"/>
      <c r="P2137" s="10"/>
      <c r="Q2137" s="9"/>
      <c r="R2137" s="10"/>
      <c r="S2137" s="9"/>
      <c r="AB2137" s="10" t="s">
        <v>4662</v>
      </c>
      <c r="AC2137" s="10"/>
      <c r="AD2137" s="10"/>
      <c r="AE2137" s="10"/>
      <c r="AF2137" s="10"/>
      <c r="AG2137" s="11"/>
    </row>
    <row r="2138" ht="14.25" hidden="1" customHeight="1">
      <c r="A2138" s="1" t="s">
        <v>4591</v>
      </c>
      <c r="B2138" s="1" t="s">
        <v>4825</v>
      </c>
      <c r="C2138" s="1" t="s">
        <v>4825</v>
      </c>
      <c r="G2138" s="3">
        <v>-2381.3328517405735</v>
      </c>
      <c r="H2138" s="3">
        <v>238.59</v>
      </c>
      <c r="I2138" s="4"/>
      <c r="J2138" s="5"/>
      <c r="K2138" s="6">
        <v>1.1238024217E8</v>
      </c>
      <c r="L2138" s="7">
        <v>4500001.0</v>
      </c>
      <c r="M2138" s="8">
        <v>24.9733816</v>
      </c>
      <c r="N2138" s="9"/>
      <c r="O2138" s="9"/>
      <c r="P2138" s="10"/>
      <c r="Q2138" s="9"/>
      <c r="R2138" s="10"/>
      <c r="S2138" s="9"/>
      <c r="AB2138" s="10" t="s">
        <v>4662</v>
      </c>
      <c r="AC2138" s="10"/>
      <c r="AD2138" s="10"/>
      <c r="AE2138" s="10"/>
      <c r="AF2138" s="10"/>
      <c r="AG2138" s="11"/>
    </row>
    <row r="2139" ht="14.25" hidden="1" customHeight="1">
      <c r="A2139" s="1" t="s">
        <v>4591</v>
      </c>
      <c r="B2139" s="1" t="s">
        <v>4826</v>
      </c>
      <c r="C2139" s="1" t="s">
        <v>4826</v>
      </c>
      <c r="G2139" s="3">
        <v>-4443.747631811194</v>
      </c>
      <c r="H2139" s="3">
        <v>114.31</v>
      </c>
      <c r="I2139" s="4"/>
      <c r="J2139" s="5"/>
      <c r="K2139" s="6">
        <v>1.1238024217E8</v>
      </c>
      <c r="L2139" s="7">
        <v>4500001.0</v>
      </c>
      <c r="M2139" s="8">
        <v>24.9733816</v>
      </c>
      <c r="N2139" s="9"/>
      <c r="O2139" s="9"/>
      <c r="P2139" s="10"/>
      <c r="Q2139" s="9"/>
      <c r="R2139" s="10"/>
      <c r="S2139" s="9"/>
      <c r="AB2139" s="10" t="s">
        <v>4662</v>
      </c>
      <c r="AC2139" s="10"/>
      <c r="AD2139" s="10"/>
      <c r="AE2139" s="10"/>
      <c r="AF2139" s="10"/>
      <c r="AG2139" s="11"/>
    </row>
    <row r="2140" ht="14.25" hidden="1" customHeight="1">
      <c r="A2140" s="1" t="s">
        <v>4591</v>
      </c>
      <c r="B2140" s="1" t="s">
        <v>4827</v>
      </c>
      <c r="C2140" s="1" t="s">
        <v>4827</v>
      </c>
      <c r="G2140" s="3">
        <v>1313.0140510460617</v>
      </c>
      <c r="H2140" s="3">
        <v>173.21</v>
      </c>
      <c r="I2140" s="4"/>
      <c r="J2140" s="5"/>
      <c r="K2140" s="6">
        <v>1.1238024217E8</v>
      </c>
      <c r="L2140" s="7">
        <v>4500001.0</v>
      </c>
      <c r="M2140" s="8">
        <v>24.9733816</v>
      </c>
      <c r="N2140" s="9"/>
      <c r="O2140" s="9"/>
      <c r="P2140" s="10"/>
      <c r="Q2140" s="9"/>
      <c r="R2140" s="10"/>
      <c r="S2140" s="9"/>
      <c r="AB2140" s="10" t="s">
        <v>4662</v>
      </c>
      <c r="AC2140" s="10"/>
      <c r="AD2140" s="10"/>
      <c r="AE2140" s="10"/>
      <c r="AF2140" s="10"/>
      <c r="AG2140" s="11"/>
    </row>
    <row r="2141" ht="14.25" hidden="1" customHeight="1">
      <c r="A2141" s="1" t="s">
        <v>4591</v>
      </c>
      <c r="B2141" s="1" t="s">
        <v>4828</v>
      </c>
      <c r="C2141" s="1" t="s">
        <v>4828</v>
      </c>
      <c r="G2141" s="3">
        <v>-2012.6557562063517</v>
      </c>
      <c r="H2141" s="3">
        <v>154.45</v>
      </c>
      <c r="I2141" s="4"/>
      <c r="J2141" s="5"/>
      <c r="K2141" s="6">
        <v>1.1238024217E8</v>
      </c>
      <c r="L2141" s="7">
        <v>4500001.0</v>
      </c>
      <c r="M2141" s="8">
        <v>24.9733816</v>
      </c>
      <c r="N2141" s="9"/>
      <c r="O2141" s="9"/>
      <c r="P2141" s="10"/>
      <c r="Q2141" s="9"/>
      <c r="R2141" s="10"/>
      <c r="S2141" s="9"/>
      <c r="AB2141" s="10" t="s">
        <v>4662</v>
      </c>
      <c r="AC2141" s="10"/>
      <c r="AD2141" s="10"/>
      <c r="AE2141" s="10"/>
      <c r="AF2141" s="10"/>
      <c r="AG2141" s="11"/>
    </row>
    <row r="2142" ht="14.25" hidden="1" customHeight="1">
      <c r="A2142" s="1" t="s">
        <v>4591</v>
      </c>
      <c r="B2142" s="1" t="s">
        <v>4829</v>
      </c>
      <c r="C2142" s="1" t="s">
        <v>4829</v>
      </c>
      <c r="G2142" s="3">
        <v>-922.4747868319727</v>
      </c>
      <c r="H2142" s="3">
        <v>111.52</v>
      </c>
      <c r="I2142" s="4"/>
      <c r="J2142" s="5"/>
      <c r="K2142" s="6">
        <v>1.1238024217E8</v>
      </c>
      <c r="L2142" s="7">
        <v>4500001.0</v>
      </c>
      <c r="M2142" s="8">
        <v>24.9733816</v>
      </c>
      <c r="N2142" s="9"/>
      <c r="O2142" s="9"/>
      <c r="P2142" s="10"/>
      <c r="Q2142" s="9"/>
      <c r="R2142" s="10"/>
      <c r="S2142" s="9"/>
      <c r="AB2142" s="10" t="s">
        <v>4662</v>
      </c>
      <c r="AC2142" s="10"/>
      <c r="AD2142" s="10"/>
      <c r="AE2142" s="10"/>
      <c r="AF2142" s="10"/>
      <c r="AG2142" s="11"/>
    </row>
    <row r="2143" ht="14.25" hidden="1" customHeight="1">
      <c r="A2143" s="1" t="s">
        <v>4591</v>
      </c>
      <c r="B2143" s="1" t="s">
        <v>4830</v>
      </c>
      <c r="C2143" s="1" t="s">
        <v>4830</v>
      </c>
      <c r="G2143" s="3">
        <v>2080.6330616135165</v>
      </c>
      <c r="H2143" s="3">
        <v>91.1</v>
      </c>
      <c r="I2143" s="4"/>
      <c r="J2143" s="5"/>
      <c r="K2143" s="6">
        <v>1.1238024217E8</v>
      </c>
      <c r="L2143" s="7">
        <v>4500001.0</v>
      </c>
      <c r="M2143" s="8">
        <v>24.9733816</v>
      </c>
      <c r="N2143" s="9"/>
      <c r="O2143" s="9"/>
      <c r="P2143" s="10"/>
      <c r="Q2143" s="9"/>
      <c r="R2143" s="10"/>
      <c r="S2143" s="9"/>
      <c r="AB2143" s="10" t="s">
        <v>4662</v>
      </c>
      <c r="AC2143" s="10"/>
      <c r="AD2143" s="10"/>
      <c r="AE2143" s="10"/>
      <c r="AF2143" s="10"/>
      <c r="AG2143" s="11"/>
    </row>
    <row r="2144" ht="14.25" hidden="1" customHeight="1">
      <c r="A2144" s="1" t="s">
        <v>4591</v>
      </c>
      <c r="B2144" s="1" t="s">
        <v>4831</v>
      </c>
      <c r="C2144" s="1" t="s">
        <v>4831</v>
      </c>
      <c r="G2144" s="3">
        <v>607.6948500494693</v>
      </c>
      <c r="H2144" s="3">
        <v>124.42</v>
      </c>
      <c r="I2144" s="4"/>
      <c r="J2144" s="5"/>
      <c r="K2144" s="6">
        <v>1.1238024217E8</v>
      </c>
      <c r="L2144" s="7">
        <v>4500001.0</v>
      </c>
      <c r="M2144" s="8">
        <v>24.9733816</v>
      </c>
      <c r="N2144" s="9"/>
      <c r="O2144" s="9"/>
      <c r="P2144" s="10"/>
      <c r="Q2144" s="9"/>
      <c r="R2144" s="10"/>
      <c r="S2144" s="9"/>
      <c r="AB2144" s="10" t="s">
        <v>4662</v>
      </c>
      <c r="AC2144" s="10"/>
      <c r="AD2144" s="10"/>
      <c r="AE2144" s="10"/>
      <c r="AF2144" s="10"/>
      <c r="AG2144" s="11"/>
    </row>
    <row r="2145" ht="14.25" hidden="1" customHeight="1">
      <c r="A2145" s="1" t="s">
        <v>4591</v>
      </c>
      <c r="B2145" s="1" t="s">
        <v>4832</v>
      </c>
      <c r="C2145" s="1" t="s">
        <v>4832</v>
      </c>
      <c r="G2145" s="3">
        <v>-3861.8643565588914</v>
      </c>
      <c r="H2145" s="3">
        <v>137.03</v>
      </c>
      <c r="I2145" s="4"/>
      <c r="J2145" s="5"/>
      <c r="K2145" s="6">
        <v>1.1238024217E8</v>
      </c>
      <c r="L2145" s="7">
        <v>4500001.0</v>
      </c>
      <c r="M2145" s="8">
        <v>24.9733816</v>
      </c>
      <c r="N2145" s="9"/>
      <c r="O2145" s="9"/>
      <c r="P2145" s="10"/>
      <c r="Q2145" s="9"/>
      <c r="R2145" s="10"/>
      <c r="S2145" s="9"/>
      <c r="AB2145" s="10" t="s">
        <v>4662</v>
      </c>
      <c r="AC2145" s="10"/>
      <c r="AD2145" s="10"/>
      <c r="AE2145" s="10"/>
      <c r="AF2145" s="10"/>
      <c r="AG2145" s="11"/>
    </row>
    <row r="2146" ht="14.25" hidden="1" customHeight="1">
      <c r="A2146" s="1" t="s">
        <v>4591</v>
      </c>
      <c r="B2146" s="1" t="s">
        <v>4833</v>
      </c>
      <c r="C2146" s="1" t="s">
        <v>4833</v>
      </c>
      <c r="G2146" s="3">
        <v>-5260.1680059674945</v>
      </c>
      <c r="H2146" s="3">
        <v>71.36</v>
      </c>
      <c r="I2146" s="4"/>
      <c r="J2146" s="5"/>
      <c r="K2146" s="6">
        <v>1.1238024217E8</v>
      </c>
      <c r="L2146" s="7">
        <v>4500001.0</v>
      </c>
      <c r="M2146" s="8">
        <v>24.9733816</v>
      </c>
      <c r="N2146" s="9"/>
      <c r="O2146" s="9"/>
      <c r="P2146" s="10"/>
      <c r="Q2146" s="9"/>
      <c r="R2146" s="10"/>
      <c r="S2146" s="9"/>
      <c r="AB2146" s="10" t="s">
        <v>4662</v>
      </c>
      <c r="AC2146" s="10"/>
      <c r="AD2146" s="10"/>
      <c r="AE2146" s="10"/>
      <c r="AF2146" s="10"/>
      <c r="AG2146" s="11"/>
    </row>
    <row r="2147" ht="14.25" hidden="1" customHeight="1">
      <c r="A2147" s="1" t="s">
        <v>4591</v>
      </c>
      <c r="B2147" s="1" t="s">
        <v>4834</v>
      </c>
      <c r="C2147" s="1" t="s">
        <v>4834</v>
      </c>
      <c r="G2147" s="3">
        <v>1289.053661488235</v>
      </c>
      <c r="H2147" s="3">
        <v>233.88</v>
      </c>
      <c r="I2147" s="4"/>
      <c r="J2147" s="5"/>
      <c r="K2147" s="6">
        <v>1.1238024217E8</v>
      </c>
      <c r="L2147" s="7">
        <v>4500001.0</v>
      </c>
      <c r="M2147" s="8">
        <v>24.9733816</v>
      </c>
      <c r="N2147" s="9"/>
      <c r="O2147" s="9"/>
      <c r="P2147" s="10"/>
      <c r="Q2147" s="9"/>
      <c r="R2147" s="10"/>
      <c r="S2147" s="9"/>
      <c r="AB2147" s="10" t="s">
        <v>4662</v>
      </c>
      <c r="AC2147" s="10"/>
      <c r="AD2147" s="10"/>
      <c r="AE2147" s="10"/>
      <c r="AF2147" s="10"/>
      <c r="AG2147" s="11"/>
    </row>
    <row r="2148" ht="14.25" hidden="1" customHeight="1">
      <c r="A2148" s="1" t="s">
        <v>4591</v>
      </c>
      <c r="B2148" s="1" t="s">
        <v>4835</v>
      </c>
      <c r="C2148" s="1" t="s">
        <v>4835</v>
      </c>
      <c r="G2148" s="3">
        <v>-7.66006979277281</v>
      </c>
      <c r="H2148" s="3">
        <v>655.5</v>
      </c>
      <c r="I2148" s="4"/>
      <c r="J2148" s="5"/>
      <c r="K2148" s="6">
        <v>1.1238024217E8</v>
      </c>
      <c r="L2148" s="7">
        <v>4500001.0</v>
      </c>
      <c r="M2148" s="8">
        <v>24.9733816</v>
      </c>
      <c r="N2148" s="9"/>
      <c r="O2148" s="9"/>
      <c r="P2148" s="10"/>
      <c r="Q2148" s="9"/>
      <c r="R2148" s="10"/>
      <c r="S2148" s="9"/>
      <c r="AB2148" s="10" t="s">
        <v>4662</v>
      </c>
      <c r="AC2148" s="10"/>
      <c r="AD2148" s="10"/>
      <c r="AE2148" s="10"/>
      <c r="AF2148" s="10"/>
      <c r="AG2148" s="11"/>
    </row>
    <row r="2149" ht="14.25" hidden="1" customHeight="1">
      <c r="A2149" s="1" t="s">
        <v>4591</v>
      </c>
      <c r="B2149" s="1" t="s">
        <v>4836</v>
      </c>
      <c r="C2149" s="1" t="s">
        <v>4836</v>
      </c>
      <c r="G2149" s="3">
        <v>3.14252795871631E7</v>
      </c>
      <c r="H2149" s="3">
        <v>0.0583825693001097</v>
      </c>
      <c r="I2149" s="4"/>
      <c r="J2149" s="5"/>
      <c r="K2149" s="6">
        <v>1.1238024217E8</v>
      </c>
      <c r="L2149" s="7">
        <v>4500001.0</v>
      </c>
      <c r="M2149" s="8">
        <v>24.9733816</v>
      </c>
      <c r="N2149" s="9"/>
      <c r="O2149" s="9"/>
      <c r="P2149" s="10"/>
      <c r="Q2149" s="9"/>
      <c r="R2149" s="10"/>
      <c r="S2149" s="9"/>
      <c r="AB2149" s="10" t="s">
        <v>4662</v>
      </c>
      <c r="AC2149" s="10"/>
      <c r="AD2149" s="10"/>
      <c r="AE2149" s="10"/>
      <c r="AF2149" s="10"/>
      <c r="AG2149" s="11"/>
    </row>
    <row r="2150" ht="14.25" hidden="1" customHeight="1">
      <c r="A2150" s="1" t="s">
        <v>4591</v>
      </c>
      <c r="B2150" s="1" t="s">
        <v>4837</v>
      </c>
      <c r="C2150" s="1" t="s">
        <v>4837</v>
      </c>
      <c r="G2150" s="3">
        <v>0.036480838700000004</v>
      </c>
      <c r="H2150" s="3">
        <v>0.0265979333</v>
      </c>
      <c r="I2150" s="4"/>
      <c r="J2150" s="5"/>
      <c r="K2150" s="6">
        <v>1.1238024217E8</v>
      </c>
      <c r="L2150" s="7">
        <v>4500001.0</v>
      </c>
      <c r="M2150" s="8">
        <v>24.9733816</v>
      </c>
      <c r="N2150" s="9"/>
      <c r="O2150" s="9"/>
      <c r="P2150" s="10"/>
      <c r="Q2150" s="9"/>
      <c r="R2150" s="10"/>
      <c r="S2150" s="9"/>
      <c r="AB2150" s="10" t="s">
        <v>4662</v>
      </c>
      <c r="AC2150" s="10"/>
      <c r="AD2150" s="10"/>
      <c r="AE2150" s="10"/>
      <c r="AF2150" s="10"/>
      <c r="AG2150" s="11"/>
    </row>
    <row r="2151" ht="14.25" hidden="1" customHeight="1">
      <c r="A2151" s="1" t="s">
        <v>4591</v>
      </c>
      <c r="B2151" s="1" t="s">
        <v>4837</v>
      </c>
      <c r="C2151" s="1" t="s">
        <v>4837</v>
      </c>
      <c r="G2151" s="3">
        <v>0.048101882000000006</v>
      </c>
      <c r="H2151" s="3">
        <v>0.0265979333</v>
      </c>
      <c r="I2151" s="4"/>
      <c r="J2151" s="5"/>
      <c r="K2151" s="6">
        <v>1.1238024217E8</v>
      </c>
      <c r="L2151" s="7">
        <v>4500001.0</v>
      </c>
      <c r="M2151" s="8">
        <v>24.9733816</v>
      </c>
      <c r="N2151" s="9"/>
      <c r="O2151" s="9"/>
      <c r="P2151" s="10"/>
      <c r="Q2151" s="9"/>
      <c r="R2151" s="10"/>
      <c r="S2151" s="9"/>
      <c r="AB2151" s="10" t="s">
        <v>4662</v>
      </c>
      <c r="AC2151" s="10"/>
      <c r="AD2151" s="10"/>
      <c r="AE2151" s="10"/>
      <c r="AF2151" s="10"/>
      <c r="AG2151" s="11"/>
    </row>
    <row r="2152" ht="14.25" hidden="1" customHeight="1">
      <c r="A2152" s="1" t="s">
        <v>4591</v>
      </c>
      <c r="B2152" s="1" t="s">
        <v>4838</v>
      </c>
      <c r="C2152" s="1" t="s">
        <v>4838</v>
      </c>
      <c r="G2152" s="3">
        <v>0.0357588705</v>
      </c>
      <c r="H2152" s="3">
        <v>0.0304025363</v>
      </c>
      <c r="I2152" s="4"/>
      <c r="J2152" s="5"/>
      <c r="K2152" s="6">
        <v>1.1238024217E8</v>
      </c>
      <c r="L2152" s="7">
        <v>4500001.0</v>
      </c>
      <c r="M2152" s="8">
        <v>24.9733816</v>
      </c>
      <c r="N2152" s="9"/>
      <c r="O2152" s="9"/>
      <c r="P2152" s="10"/>
      <c r="Q2152" s="9"/>
      <c r="R2152" s="10"/>
      <c r="S2152" s="9"/>
      <c r="AB2152" s="10" t="s">
        <v>4662</v>
      </c>
      <c r="AC2152" s="10"/>
      <c r="AD2152" s="10"/>
      <c r="AE2152" s="10"/>
      <c r="AF2152" s="10"/>
      <c r="AG2152" s="11"/>
    </row>
    <row r="2153" ht="14.25" hidden="1" customHeight="1">
      <c r="A2153" s="1" t="s">
        <v>4591</v>
      </c>
      <c r="B2153" s="1" t="s">
        <v>4838</v>
      </c>
      <c r="C2153" s="1" t="s">
        <v>4838</v>
      </c>
      <c r="G2153" s="3">
        <v>0.0471547415</v>
      </c>
      <c r="H2153" s="3">
        <v>0.0304025363</v>
      </c>
      <c r="I2153" s="4"/>
      <c r="J2153" s="5"/>
      <c r="K2153" s="6">
        <v>1.1238024217E8</v>
      </c>
      <c r="L2153" s="7">
        <v>4500001.0</v>
      </c>
      <c r="M2153" s="8">
        <v>24.9733816</v>
      </c>
      <c r="N2153" s="9"/>
      <c r="O2153" s="9"/>
      <c r="P2153" s="10"/>
      <c r="Q2153" s="9"/>
      <c r="R2153" s="10"/>
      <c r="S2153" s="9"/>
      <c r="AB2153" s="10" t="s">
        <v>4662</v>
      </c>
      <c r="AC2153" s="10"/>
      <c r="AD2153" s="10"/>
      <c r="AE2153" s="10"/>
      <c r="AF2153" s="10"/>
      <c r="AG2153" s="11"/>
    </row>
    <row r="2154" ht="14.25" hidden="1" customHeight="1">
      <c r="A2154" s="1" t="s">
        <v>4591</v>
      </c>
      <c r="B2154" s="1" t="s">
        <v>4839</v>
      </c>
      <c r="C2154" s="1" t="s">
        <v>4839</v>
      </c>
      <c r="G2154" s="3">
        <v>0.035061921</v>
      </c>
      <c r="H2154" s="3">
        <v>0.0347053898</v>
      </c>
      <c r="I2154" s="4"/>
      <c r="J2154" s="5"/>
      <c r="K2154" s="6">
        <v>1.1238024217E8</v>
      </c>
      <c r="L2154" s="7">
        <v>4500001.0</v>
      </c>
      <c r="M2154" s="8">
        <v>24.9733816</v>
      </c>
      <c r="N2154" s="9"/>
      <c r="O2154" s="9"/>
      <c r="P2154" s="10"/>
      <c r="Q2154" s="9"/>
      <c r="R2154" s="10"/>
      <c r="S2154" s="9"/>
      <c r="AB2154" s="10" t="s">
        <v>4662</v>
      </c>
      <c r="AC2154" s="10"/>
      <c r="AD2154" s="10"/>
      <c r="AE2154" s="10"/>
      <c r="AF2154" s="10"/>
      <c r="AG2154" s="11"/>
    </row>
    <row r="2155" ht="14.25" hidden="1" customHeight="1">
      <c r="A2155" s="1" t="s">
        <v>4591</v>
      </c>
      <c r="B2155" s="1" t="s">
        <v>4839</v>
      </c>
      <c r="C2155" s="1" t="s">
        <v>4839</v>
      </c>
      <c r="G2155" s="3">
        <v>0.046234067999999996</v>
      </c>
      <c r="H2155" s="3">
        <v>0.0347053898</v>
      </c>
      <c r="I2155" s="4"/>
      <c r="J2155" s="5"/>
      <c r="K2155" s="6">
        <v>1.1238024217E8</v>
      </c>
      <c r="L2155" s="7">
        <v>4500001.0</v>
      </c>
      <c r="M2155" s="8">
        <v>24.9733816</v>
      </c>
      <c r="N2155" s="9"/>
      <c r="O2155" s="9"/>
      <c r="P2155" s="10"/>
      <c r="Q2155" s="9"/>
      <c r="R2155" s="10"/>
      <c r="S2155" s="9"/>
      <c r="AB2155" s="10" t="s">
        <v>4662</v>
      </c>
      <c r="AC2155" s="10"/>
      <c r="AD2155" s="10"/>
      <c r="AE2155" s="10"/>
      <c r="AF2155" s="10"/>
      <c r="AG2155" s="11"/>
    </row>
    <row r="2156" ht="14.25" hidden="1" customHeight="1">
      <c r="A2156" s="1" t="s">
        <v>4591</v>
      </c>
      <c r="B2156" s="1" t="s">
        <v>4840</v>
      </c>
      <c r="C2156" s="1" t="s">
        <v>4840</v>
      </c>
      <c r="G2156" s="3">
        <v>0.034386416100000004</v>
      </c>
      <c r="H2156" s="3">
        <v>0.0395656874</v>
      </c>
      <c r="I2156" s="4"/>
      <c r="J2156" s="5"/>
      <c r="K2156" s="6">
        <v>1.1238024217E8</v>
      </c>
      <c r="L2156" s="7">
        <v>4500001.0</v>
      </c>
      <c r="M2156" s="8">
        <v>24.9733816</v>
      </c>
      <c r="N2156" s="9"/>
      <c r="O2156" s="9"/>
      <c r="P2156" s="10"/>
      <c r="Q2156" s="9"/>
      <c r="R2156" s="10"/>
      <c r="S2156" s="9"/>
      <c r="AB2156" s="10" t="s">
        <v>4662</v>
      </c>
      <c r="AC2156" s="10"/>
      <c r="AD2156" s="10"/>
      <c r="AE2156" s="10"/>
      <c r="AF2156" s="10"/>
      <c r="AG2156" s="11"/>
    </row>
    <row r="2157" ht="14.25" hidden="1" customHeight="1">
      <c r="A2157" s="1" t="s">
        <v>4591</v>
      </c>
      <c r="B2157" s="1" t="s">
        <v>4840</v>
      </c>
      <c r="C2157" s="1" t="s">
        <v>4840</v>
      </c>
      <c r="G2157" s="3">
        <v>0.045341752000000006</v>
      </c>
      <c r="H2157" s="3">
        <v>0.0395656874</v>
      </c>
      <c r="I2157" s="4"/>
      <c r="J2157" s="5"/>
      <c r="K2157" s="6">
        <v>1.1238024217E8</v>
      </c>
      <c r="L2157" s="7">
        <v>4500001.0</v>
      </c>
      <c r="M2157" s="8">
        <v>24.9733816</v>
      </c>
      <c r="N2157" s="9"/>
      <c r="O2157" s="9"/>
      <c r="P2157" s="10"/>
      <c r="Q2157" s="9"/>
      <c r="R2157" s="10"/>
      <c r="S2157" s="9"/>
      <c r="AB2157" s="10" t="s">
        <v>4662</v>
      </c>
      <c r="AC2157" s="10"/>
      <c r="AD2157" s="10"/>
      <c r="AE2157" s="10"/>
      <c r="AF2157" s="10"/>
      <c r="AG2157" s="11"/>
    </row>
    <row r="2158" ht="14.25" hidden="1" customHeight="1">
      <c r="A2158" s="1" t="s">
        <v>4591</v>
      </c>
      <c r="B2158" s="1" t="s">
        <v>4841</v>
      </c>
      <c r="C2158" s="1" t="s">
        <v>4841</v>
      </c>
      <c r="G2158" s="3">
        <v>0.0337287817</v>
      </c>
      <c r="H2158" s="3">
        <v>0.0450489085</v>
      </c>
      <c r="I2158" s="4"/>
      <c r="J2158" s="5"/>
      <c r="K2158" s="6">
        <v>1.1238024217E8</v>
      </c>
      <c r="L2158" s="7">
        <v>4500001.0</v>
      </c>
      <c r="M2158" s="8">
        <v>24.9733816</v>
      </c>
      <c r="N2158" s="9"/>
      <c r="O2158" s="9"/>
      <c r="P2158" s="10"/>
      <c r="Q2158" s="9"/>
      <c r="R2158" s="10"/>
      <c r="S2158" s="9"/>
      <c r="AB2158" s="10" t="s">
        <v>4662</v>
      </c>
      <c r="AC2158" s="10"/>
      <c r="AD2158" s="10"/>
      <c r="AE2158" s="10"/>
      <c r="AF2158" s="10"/>
      <c r="AG2158" s="11"/>
    </row>
    <row r="2159" ht="14.25" hidden="1" customHeight="1">
      <c r="A2159" s="1" t="s">
        <v>4591</v>
      </c>
      <c r="B2159" s="1" t="s">
        <v>4841</v>
      </c>
      <c r="C2159" s="1" t="s">
        <v>4841</v>
      </c>
      <c r="G2159" s="3">
        <v>0.0444740125</v>
      </c>
      <c r="H2159" s="3">
        <v>0.0450489085</v>
      </c>
      <c r="I2159" s="4"/>
      <c r="J2159" s="5"/>
      <c r="K2159" s="6">
        <v>1.1238024217E8</v>
      </c>
      <c r="L2159" s="7">
        <v>4500001.0</v>
      </c>
      <c r="M2159" s="8">
        <v>24.9733816</v>
      </c>
      <c r="N2159" s="9"/>
      <c r="O2159" s="9"/>
      <c r="P2159" s="10"/>
      <c r="Q2159" s="9"/>
      <c r="R2159" s="10"/>
      <c r="S2159" s="9"/>
      <c r="AB2159" s="10" t="s">
        <v>4662</v>
      </c>
      <c r="AC2159" s="10"/>
      <c r="AD2159" s="10"/>
      <c r="AE2159" s="10"/>
      <c r="AF2159" s="10"/>
      <c r="AG2159" s="11"/>
    </row>
    <row r="2160" ht="14.25" hidden="1" customHeight="1">
      <c r="A2160" s="1" t="s">
        <v>4591</v>
      </c>
      <c r="B2160" s="1" t="s">
        <v>4842</v>
      </c>
      <c r="C2160" s="1" t="s">
        <v>4842</v>
      </c>
      <c r="G2160" s="3">
        <v>0.0330890178</v>
      </c>
      <c r="H2160" s="3">
        <v>0.05122739</v>
      </c>
      <c r="I2160" s="4"/>
      <c r="J2160" s="5"/>
      <c r="K2160" s="6">
        <v>1.1238024217E8</v>
      </c>
      <c r="L2160" s="7">
        <v>4500001.0</v>
      </c>
      <c r="M2160" s="8">
        <v>24.9733816</v>
      </c>
      <c r="N2160" s="9"/>
      <c r="O2160" s="9"/>
      <c r="P2160" s="10"/>
      <c r="Q2160" s="9"/>
      <c r="R2160" s="10"/>
      <c r="S2160" s="9"/>
      <c r="AB2160" s="10" t="s">
        <v>4662</v>
      </c>
      <c r="AC2160" s="10"/>
      <c r="AD2160" s="10"/>
      <c r="AE2160" s="10"/>
      <c r="AF2160" s="10"/>
      <c r="AG2160" s="11"/>
    </row>
    <row r="2161" ht="14.25" hidden="1" customHeight="1">
      <c r="A2161" s="1" t="s">
        <v>4591</v>
      </c>
      <c r="B2161" s="1" t="s">
        <v>4842</v>
      </c>
      <c r="C2161" s="1" t="s">
        <v>4842</v>
      </c>
      <c r="G2161" s="3">
        <v>0.0436308495</v>
      </c>
      <c r="H2161" s="3">
        <v>0.05122739</v>
      </c>
      <c r="I2161" s="4"/>
      <c r="J2161" s="5"/>
      <c r="K2161" s="6">
        <v>1.1238024217E8</v>
      </c>
      <c r="L2161" s="7">
        <v>4500001.0</v>
      </c>
      <c r="M2161" s="8">
        <v>24.9733816</v>
      </c>
      <c r="N2161" s="9"/>
      <c r="O2161" s="9"/>
      <c r="P2161" s="10"/>
      <c r="Q2161" s="9"/>
      <c r="R2161" s="10"/>
      <c r="S2161" s="9"/>
      <c r="AB2161" s="10" t="s">
        <v>4662</v>
      </c>
      <c r="AC2161" s="10"/>
      <c r="AD2161" s="10"/>
      <c r="AE2161" s="10"/>
      <c r="AF2161" s="10"/>
      <c r="AG2161" s="11"/>
    </row>
    <row r="2162" ht="14.25" hidden="1" customHeight="1">
      <c r="A2162" s="1" t="s">
        <v>4591</v>
      </c>
      <c r="B2162" s="1" t="s">
        <v>4843</v>
      </c>
      <c r="C2162" s="1" t="s">
        <v>4843</v>
      </c>
      <c r="G2162" s="3">
        <v>0.0324671244</v>
      </c>
      <c r="H2162" s="3">
        <v>0.0581809507</v>
      </c>
      <c r="I2162" s="4"/>
      <c r="J2162" s="5"/>
      <c r="K2162" s="6">
        <v>1.1238024217E8</v>
      </c>
      <c r="L2162" s="7">
        <v>4500001.0</v>
      </c>
      <c r="M2162" s="8">
        <v>24.9733816</v>
      </c>
      <c r="N2162" s="9"/>
      <c r="O2162" s="9"/>
      <c r="P2162" s="10"/>
      <c r="Q2162" s="9"/>
      <c r="R2162" s="10"/>
      <c r="S2162" s="9"/>
      <c r="AB2162" s="10" t="s">
        <v>4662</v>
      </c>
      <c r="AC2162" s="10"/>
      <c r="AD2162" s="10"/>
      <c r="AE2162" s="10"/>
      <c r="AF2162" s="10"/>
      <c r="AG2162" s="11"/>
    </row>
    <row r="2163" ht="14.25" hidden="1" customHeight="1">
      <c r="A2163" s="1" t="s">
        <v>4591</v>
      </c>
      <c r="B2163" s="1" t="s">
        <v>4843</v>
      </c>
      <c r="C2163" s="1" t="s">
        <v>4843</v>
      </c>
      <c r="G2163" s="3">
        <v>0.0428103725</v>
      </c>
      <c r="H2163" s="3">
        <v>0.0581809507</v>
      </c>
      <c r="I2163" s="4"/>
      <c r="J2163" s="5"/>
      <c r="K2163" s="6">
        <v>1.1238024217E8</v>
      </c>
      <c r="L2163" s="7">
        <v>4500001.0</v>
      </c>
      <c r="M2163" s="8">
        <v>24.9733816</v>
      </c>
      <c r="N2163" s="9"/>
      <c r="O2163" s="9"/>
      <c r="P2163" s="10"/>
      <c r="Q2163" s="9"/>
      <c r="R2163" s="10"/>
      <c r="S2163" s="9"/>
      <c r="AB2163" s="10" t="s">
        <v>4662</v>
      </c>
      <c r="AC2163" s="10"/>
      <c r="AD2163" s="10"/>
      <c r="AE2163" s="10"/>
      <c r="AF2163" s="10"/>
      <c r="AG2163" s="11"/>
    </row>
    <row r="2164" ht="14.25" hidden="1" customHeight="1">
      <c r="A2164" s="1" t="s">
        <v>4591</v>
      </c>
      <c r="B2164" s="1" t="s">
        <v>4844</v>
      </c>
      <c r="C2164" s="1" t="s">
        <v>4844</v>
      </c>
      <c r="G2164" s="3">
        <v>0.0318631015</v>
      </c>
      <c r="H2164" s="3">
        <v>0.0659975613</v>
      </c>
      <c r="I2164" s="4"/>
      <c r="J2164" s="5"/>
      <c r="K2164" s="6">
        <v>1.1238024217E8</v>
      </c>
      <c r="L2164" s="7">
        <v>4500001.0</v>
      </c>
      <c r="M2164" s="8">
        <v>24.9733816</v>
      </c>
      <c r="N2164" s="9"/>
      <c r="O2164" s="9"/>
      <c r="P2164" s="10"/>
      <c r="Q2164" s="9"/>
      <c r="R2164" s="10"/>
      <c r="S2164" s="9"/>
      <c r="AB2164" s="10" t="s">
        <v>4662</v>
      </c>
      <c r="AC2164" s="10"/>
      <c r="AD2164" s="10"/>
      <c r="AE2164" s="10"/>
      <c r="AF2164" s="10"/>
      <c r="AG2164" s="11"/>
    </row>
    <row r="2165" ht="14.25" hidden="1" customHeight="1">
      <c r="A2165" s="1" t="s">
        <v>4591</v>
      </c>
      <c r="B2165" s="1" t="s">
        <v>4844</v>
      </c>
      <c r="C2165" s="1" t="s">
        <v>4844</v>
      </c>
      <c r="G2165" s="3">
        <v>0.042014472000000004</v>
      </c>
      <c r="H2165" s="3">
        <v>0.0659975613</v>
      </c>
      <c r="I2165" s="4"/>
      <c r="J2165" s="5"/>
      <c r="K2165" s="6">
        <v>1.1238024217E8</v>
      </c>
      <c r="L2165" s="7">
        <v>4500001.0</v>
      </c>
      <c r="M2165" s="8">
        <v>24.9733816</v>
      </c>
      <c r="N2165" s="9"/>
      <c r="O2165" s="9"/>
      <c r="P2165" s="10"/>
      <c r="Q2165" s="9"/>
      <c r="R2165" s="10"/>
      <c r="S2165" s="9"/>
      <c r="AB2165" s="10" t="s">
        <v>4662</v>
      </c>
      <c r="AC2165" s="10"/>
      <c r="AD2165" s="10"/>
      <c r="AE2165" s="10"/>
      <c r="AF2165" s="10"/>
      <c r="AG2165" s="11"/>
    </row>
    <row r="2166" ht="14.25" hidden="1" customHeight="1">
      <c r="A2166" s="1" t="s">
        <v>4591</v>
      </c>
      <c r="B2166" s="1" t="s">
        <v>4845</v>
      </c>
      <c r="C2166" s="1" t="s">
        <v>4845</v>
      </c>
      <c r="G2166" s="3">
        <v>0.0312769491</v>
      </c>
      <c r="H2166" s="3">
        <v>0.0747740404</v>
      </c>
      <c r="I2166" s="4"/>
      <c r="J2166" s="5"/>
      <c r="K2166" s="6">
        <v>1.1238024217E8</v>
      </c>
      <c r="L2166" s="7">
        <v>4500001.0</v>
      </c>
      <c r="M2166" s="8">
        <v>24.9733816</v>
      </c>
      <c r="N2166" s="9"/>
      <c r="O2166" s="9"/>
      <c r="P2166" s="10"/>
      <c r="Q2166" s="9"/>
      <c r="R2166" s="10"/>
      <c r="S2166" s="9"/>
      <c r="AB2166" s="10" t="s">
        <v>4662</v>
      </c>
      <c r="AC2166" s="10"/>
      <c r="AD2166" s="10"/>
      <c r="AE2166" s="10"/>
      <c r="AF2166" s="10"/>
      <c r="AG2166" s="11"/>
    </row>
    <row r="2167" ht="14.25" hidden="1" customHeight="1">
      <c r="A2167" s="1" t="s">
        <v>4591</v>
      </c>
      <c r="B2167" s="1" t="s">
        <v>4845</v>
      </c>
      <c r="C2167" s="1" t="s">
        <v>4845</v>
      </c>
      <c r="G2167" s="3">
        <v>0.041239367</v>
      </c>
      <c r="H2167" s="3">
        <v>0.0747740404</v>
      </c>
      <c r="I2167" s="4"/>
      <c r="J2167" s="5"/>
      <c r="K2167" s="6">
        <v>1.1238024217E8</v>
      </c>
      <c r="L2167" s="7">
        <v>4500001.0</v>
      </c>
      <c r="M2167" s="8">
        <v>24.9733816</v>
      </c>
      <c r="N2167" s="9"/>
      <c r="O2167" s="9"/>
      <c r="P2167" s="10"/>
      <c r="Q2167" s="9"/>
      <c r="R2167" s="10"/>
      <c r="S2167" s="9"/>
      <c r="AB2167" s="10" t="s">
        <v>4662</v>
      </c>
      <c r="AC2167" s="10"/>
      <c r="AD2167" s="10"/>
      <c r="AE2167" s="10"/>
      <c r="AF2167" s="10"/>
      <c r="AG2167" s="11"/>
    </row>
    <row r="2168" ht="14.25" hidden="1" customHeight="1">
      <c r="A2168" s="1" t="s">
        <v>4591</v>
      </c>
      <c r="B2168" s="1" t="s">
        <v>4846</v>
      </c>
      <c r="C2168" s="1" t="s">
        <v>4846</v>
      </c>
      <c r="G2168" s="3">
        <v>0.030705093099999997</v>
      </c>
      <c r="H2168" s="3">
        <v>0.0846168174</v>
      </c>
      <c r="I2168" s="4"/>
      <c r="J2168" s="5"/>
      <c r="K2168" s="6">
        <v>1.1238024217E8</v>
      </c>
      <c r="L2168" s="7">
        <v>4500001.0</v>
      </c>
      <c r="M2168" s="8">
        <v>24.9733816</v>
      </c>
      <c r="N2168" s="9"/>
      <c r="O2168" s="9"/>
      <c r="P2168" s="10"/>
      <c r="Q2168" s="9"/>
      <c r="R2168" s="10"/>
      <c r="S2168" s="9"/>
      <c r="AB2168" s="10" t="s">
        <v>4662</v>
      </c>
      <c r="AC2168" s="10"/>
      <c r="AD2168" s="10"/>
      <c r="AE2168" s="10"/>
      <c r="AF2168" s="10"/>
      <c r="AG2168" s="11"/>
    </row>
    <row r="2169" ht="14.25" hidden="1" customHeight="1">
      <c r="A2169" s="1" t="s">
        <v>4591</v>
      </c>
      <c r="B2169" s="1" t="s">
        <v>4846</v>
      </c>
      <c r="C2169" s="1" t="s">
        <v>4846</v>
      </c>
      <c r="G2169" s="3">
        <v>0.040486948</v>
      </c>
      <c r="H2169" s="3">
        <v>0.0846168174</v>
      </c>
      <c r="I2169" s="4"/>
      <c r="J2169" s="5"/>
      <c r="K2169" s="6">
        <v>1.1238024217E8</v>
      </c>
      <c r="L2169" s="7">
        <v>4500001.0</v>
      </c>
      <c r="M2169" s="8">
        <v>24.9733816</v>
      </c>
      <c r="N2169" s="9"/>
      <c r="O2169" s="9"/>
      <c r="P2169" s="10"/>
      <c r="Q2169" s="9"/>
      <c r="R2169" s="10"/>
      <c r="S2169" s="9"/>
      <c r="AB2169" s="10" t="s">
        <v>4662</v>
      </c>
      <c r="AC2169" s="10"/>
      <c r="AD2169" s="10"/>
      <c r="AE2169" s="10"/>
      <c r="AF2169" s="10"/>
      <c r="AG2169" s="11"/>
    </row>
    <row r="2170" ht="14.25" hidden="1" customHeight="1">
      <c r="A2170" s="1" t="s">
        <v>4591</v>
      </c>
      <c r="B2170" s="1" t="s">
        <v>4847</v>
      </c>
      <c r="C2170" s="1" t="s">
        <v>4847</v>
      </c>
      <c r="G2170" s="3">
        <v>0.030147533499999997</v>
      </c>
      <c r="H2170" s="3">
        <v>0.0956427477</v>
      </c>
      <c r="I2170" s="4"/>
      <c r="J2170" s="5"/>
      <c r="K2170" s="6">
        <v>1.1238024217E8</v>
      </c>
      <c r="L2170" s="7">
        <v>4500001.0</v>
      </c>
      <c r="M2170" s="8">
        <v>24.9733816</v>
      </c>
      <c r="N2170" s="9"/>
      <c r="O2170" s="9"/>
      <c r="P2170" s="10"/>
      <c r="Q2170" s="9"/>
      <c r="R2170" s="10"/>
      <c r="S2170" s="9"/>
      <c r="AB2170" s="10" t="s">
        <v>4662</v>
      </c>
      <c r="AC2170" s="10"/>
      <c r="AD2170" s="10"/>
      <c r="AE2170" s="10"/>
      <c r="AF2170" s="10"/>
      <c r="AG2170" s="11"/>
    </row>
    <row r="2171" ht="14.25" hidden="1" customHeight="1">
      <c r="A2171" s="1" t="s">
        <v>4591</v>
      </c>
      <c r="B2171" s="1" t="s">
        <v>4847</v>
      </c>
      <c r="C2171" s="1" t="s">
        <v>4847</v>
      </c>
      <c r="G2171" s="3">
        <v>0.039753434</v>
      </c>
      <c r="H2171" s="3">
        <v>0.0956427477</v>
      </c>
      <c r="I2171" s="4"/>
      <c r="J2171" s="5"/>
      <c r="K2171" s="6">
        <v>1.1238024217E8</v>
      </c>
      <c r="L2171" s="7">
        <v>4500001.0</v>
      </c>
      <c r="M2171" s="8">
        <v>24.9733816</v>
      </c>
      <c r="N2171" s="9"/>
      <c r="O2171" s="9"/>
      <c r="P2171" s="10"/>
      <c r="Q2171" s="9"/>
      <c r="R2171" s="10"/>
      <c r="S2171" s="9"/>
      <c r="AB2171" s="10" t="s">
        <v>4662</v>
      </c>
      <c r="AC2171" s="10"/>
      <c r="AD2171" s="10"/>
      <c r="AE2171" s="10"/>
      <c r="AF2171" s="10"/>
      <c r="AG2171" s="11"/>
    </row>
    <row r="2172" ht="14.25" hidden="1" customHeight="1">
      <c r="A2172" s="1" t="s">
        <v>4591</v>
      </c>
      <c r="B2172" s="1" t="s">
        <v>4848</v>
      </c>
      <c r="C2172" s="1" t="s">
        <v>4848</v>
      </c>
      <c r="G2172" s="3">
        <v>0.0296078444</v>
      </c>
      <c r="H2172" s="3">
        <v>0.107979936</v>
      </c>
      <c r="I2172" s="4"/>
      <c r="J2172" s="5"/>
      <c r="K2172" s="6">
        <v>1.1238024217E8</v>
      </c>
      <c r="L2172" s="7">
        <v>4500001.0</v>
      </c>
      <c r="M2172" s="8">
        <v>24.9733816</v>
      </c>
      <c r="N2172" s="9"/>
      <c r="O2172" s="9"/>
      <c r="P2172" s="10"/>
      <c r="Q2172" s="9"/>
      <c r="R2172" s="10"/>
      <c r="S2172" s="9"/>
      <c r="AB2172" s="10" t="s">
        <v>4662</v>
      </c>
      <c r="AC2172" s="10"/>
      <c r="AD2172" s="10"/>
      <c r="AE2172" s="10"/>
      <c r="AF2172" s="10"/>
      <c r="AG2172" s="11"/>
    </row>
    <row r="2173" ht="14.25" hidden="1" customHeight="1">
      <c r="A2173" s="1" t="s">
        <v>4591</v>
      </c>
      <c r="B2173" s="1" t="s">
        <v>4848</v>
      </c>
      <c r="C2173" s="1" t="s">
        <v>4848</v>
      </c>
      <c r="G2173" s="3">
        <v>0.039040715499999996</v>
      </c>
      <c r="H2173" s="3">
        <v>0.107979936</v>
      </c>
      <c r="I2173" s="4"/>
      <c r="J2173" s="5"/>
      <c r="K2173" s="6">
        <v>1.1238024217E8</v>
      </c>
      <c r="L2173" s="7">
        <v>4500001.0</v>
      </c>
      <c r="M2173" s="8">
        <v>24.9733816</v>
      </c>
      <c r="N2173" s="9"/>
      <c r="O2173" s="9"/>
      <c r="P2173" s="10"/>
      <c r="Q2173" s="9"/>
      <c r="R2173" s="10"/>
      <c r="S2173" s="9"/>
      <c r="AB2173" s="10" t="s">
        <v>4662</v>
      </c>
      <c r="AC2173" s="10"/>
      <c r="AD2173" s="10"/>
      <c r="AE2173" s="10"/>
      <c r="AF2173" s="10"/>
      <c r="AG2173" s="11"/>
    </row>
    <row r="2174" ht="14.25" hidden="1" customHeight="1">
      <c r="A2174" s="1" t="s">
        <v>4591</v>
      </c>
      <c r="B2174" s="1" t="s">
        <v>4849</v>
      </c>
      <c r="C2174" s="1" t="s">
        <v>4849</v>
      </c>
      <c r="G2174" s="3">
        <v>0.0290824517</v>
      </c>
      <c r="H2174" s="3">
        <v>0.121768654</v>
      </c>
      <c r="I2174" s="4"/>
      <c r="J2174" s="5"/>
      <c r="K2174" s="6">
        <v>1.1238024217E8</v>
      </c>
      <c r="L2174" s="7">
        <v>4500001.0</v>
      </c>
      <c r="M2174" s="8">
        <v>24.9733816</v>
      </c>
      <c r="N2174" s="9"/>
      <c r="O2174" s="9"/>
      <c r="P2174" s="10"/>
      <c r="Q2174" s="9"/>
      <c r="R2174" s="10"/>
      <c r="S2174" s="9"/>
      <c r="AB2174" s="10" t="s">
        <v>4662</v>
      </c>
      <c r="AC2174" s="10"/>
      <c r="AD2174" s="10"/>
      <c r="AE2174" s="10"/>
      <c r="AF2174" s="10"/>
      <c r="AG2174" s="11"/>
    </row>
    <row r="2175" ht="14.25" hidden="1" customHeight="1">
      <c r="A2175" s="1" t="s">
        <v>4591</v>
      </c>
      <c r="B2175" s="1" t="s">
        <v>4849</v>
      </c>
      <c r="C2175" s="1" t="s">
        <v>4849</v>
      </c>
      <c r="G2175" s="3">
        <v>0.038346901999999995</v>
      </c>
      <c r="H2175" s="3">
        <v>0.121768654</v>
      </c>
      <c r="I2175" s="4"/>
      <c r="J2175" s="5"/>
      <c r="K2175" s="6">
        <v>1.1238024217E8</v>
      </c>
      <c r="L2175" s="7">
        <v>4500001.0</v>
      </c>
      <c r="M2175" s="8">
        <v>24.9733816</v>
      </c>
      <c r="N2175" s="9"/>
      <c r="O2175" s="9"/>
      <c r="P2175" s="10"/>
      <c r="Q2175" s="9"/>
      <c r="R2175" s="10"/>
      <c r="S2175" s="9"/>
      <c r="AB2175" s="10" t="s">
        <v>4662</v>
      </c>
      <c r="AC2175" s="10"/>
      <c r="AD2175" s="10"/>
      <c r="AE2175" s="10"/>
      <c r="AF2175" s="10"/>
      <c r="AG2175" s="11"/>
    </row>
    <row r="2176" ht="14.25" hidden="1" customHeight="1">
      <c r="A2176" s="1" t="s">
        <v>4591</v>
      </c>
      <c r="B2176" s="1" t="s">
        <v>4850</v>
      </c>
      <c r="C2176" s="1" t="s">
        <v>4850</v>
      </c>
      <c r="G2176" s="3">
        <v>0.0285677813</v>
      </c>
      <c r="H2176" s="3">
        <v>0.1371622987</v>
      </c>
      <c r="I2176" s="4"/>
      <c r="J2176" s="5"/>
      <c r="K2176" s="6">
        <v>1.1238024217E8</v>
      </c>
      <c r="L2176" s="7">
        <v>4500001.0</v>
      </c>
      <c r="M2176" s="8">
        <v>24.9733816</v>
      </c>
      <c r="N2176" s="9"/>
      <c r="O2176" s="9"/>
      <c r="P2176" s="10"/>
      <c r="Q2176" s="9"/>
      <c r="R2176" s="10"/>
      <c r="S2176" s="9"/>
      <c r="AB2176" s="10" t="s">
        <v>4662</v>
      </c>
      <c r="AC2176" s="10"/>
      <c r="AD2176" s="10"/>
      <c r="AE2176" s="10"/>
      <c r="AF2176" s="10"/>
      <c r="AG2176" s="11"/>
    </row>
    <row r="2177" ht="14.25" hidden="1" customHeight="1">
      <c r="A2177" s="1" t="s">
        <v>4591</v>
      </c>
      <c r="B2177" s="1" t="s">
        <v>4850</v>
      </c>
      <c r="C2177" s="1" t="s">
        <v>4850</v>
      </c>
      <c r="G2177" s="3">
        <v>0.0376719935</v>
      </c>
      <c r="H2177" s="3">
        <v>0.1371622987</v>
      </c>
      <c r="I2177" s="4"/>
      <c r="J2177" s="5"/>
      <c r="K2177" s="6">
        <v>1.1238024217E8</v>
      </c>
      <c r="L2177" s="7">
        <v>4500001.0</v>
      </c>
      <c r="M2177" s="8">
        <v>24.9733816</v>
      </c>
      <c r="N2177" s="9"/>
      <c r="O2177" s="9"/>
      <c r="P2177" s="10"/>
      <c r="Q2177" s="9"/>
      <c r="R2177" s="10"/>
      <c r="S2177" s="9"/>
      <c r="AB2177" s="10" t="s">
        <v>4662</v>
      </c>
      <c r="AC2177" s="10"/>
      <c r="AD2177" s="10"/>
      <c r="AE2177" s="10"/>
      <c r="AF2177" s="10"/>
      <c r="AG2177" s="11"/>
    </row>
    <row r="2178" ht="14.25" hidden="1" customHeight="1">
      <c r="A2178" s="1" t="s">
        <v>4591</v>
      </c>
      <c r="B2178" s="1" t="s">
        <v>4851</v>
      </c>
      <c r="C2178" s="1" t="s">
        <v>4851</v>
      </c>
      <c r="G2178" s="3">
        <v>0.0280709814</v>
      </c>
      <c r="H2178" s="3">
        <v>0.1543283296</v>
      </c>
      <c r="I2178" s="4"/>
      <c r="J2178" s="5"/>
      <c r="K2178" s="6">
        <v>1.1238024217E8</v>
      </c>
      <c r="L2178" s="7">
        <v>4500001.0</v>
      </c>
      <c r="M2178" s="8">
        <v>24.9733816</v>
      </c>
      <c r="N2178" s="9"/>
      <c r="O2178" s="9"/>
      <c r="P2178" s="10"/>
      <c r="Q2178" s="9"/>
      <c r="R2178" s="10"/>
      <c r="S2178" s="9"/>
      <c r="AB2178" s="10" t="s">
        <v>4662</v>
      </c>
      <c r="AC2178" s="10"/>
      <c r="AD2178" s="10"/>
      <c r="AE2178" s="10"/>
      <c r="AF2178" s="10"/>
      <c r="AG2178" s="11"/>
    </row>
    <row r="2179" ht="14.25" hidden="1" customHeight="1">
      <c r="A2179" s="1" t="s">
        <v>4591</v>
      </c>
      <c r="B2179" s="1" t="s">
        <v>4851</v>
      </c>
      <c r="C2179" s="1" t="s">
        <v>4851</v>
      </c>
      <c r="G2179" s="3">
        <v>0.0370140995</v>
      </c>
      <c r="H2179" s="3">
        <v>0.1543283296</v>
      </c>
      <c r="I2179" s="4"/>
      <c r="J2179" s="5"/>
      <c r="K2179" s="6">
        <v>1.1238024217E8</v>
      </c>
      <c r="L2179" s="7">
        <v>4500001.0</v>
      </c>
      <c r="M2179" s="8">
        <v>24.9733816</v>
      </c>
      <c r="N2179" s="9"/>
      <c r="O2179" s="9"/>
      <c r="P2179" s="10"/>
      <c r="Q2179" s="9"/>
      <c r="R2179" s="10"/>
      <c r="S2179" s="9"/>
      <c r="AB2179" s="10" t="s">
        <v>4662</v>
      </c>
      <c r="AC2179" s="10"/>
      <c r="AD2179" s="10"/>
      <c r="AE2179" s="10"/>
      <c r="AF2179" s="10"/>
      <c r="AG2179" s="11"/>
    </row>
    <row r="2180" ht="14.25" hidden="1" customHeight="1">
      <c r="A2180" s="1" t="s">
        <v>4591</v>
      </c>
      <c r="B2180" s="1" t="s">
        <v>4852</v>
      </c>
      <c r="C2180" s="1" t="s">
        <v>4852</v>
      </c>
      <c r="G2180" s="3">
        <v>0.0257478164</v>
      </c>
      <c r="H2180" s="3">
        <v>0.1734493614</v>
      </c>
      <c r="I2180" s="4"/>
      <c r="J2180" s="5"/>
      <c r="K2180" s="6">
        <v>1.1238024217E8</v>
      </c>
      <c r="L2180" s="7">
        <v>4500001.0</v>
      </c>
      <c r="M2180" s="8">
        <v>24.9733816</v>
      </c>
      <c r="N2180" s="9"/>
      <c r="O2180" s="9"/>
      <c r="P2180" s="10"/>
      <c r="Q2180" s="9"/>
      <c r="R2180" s="10"/>
      <c r="S2180" s="9"/>
      <c r="AB2180" s="10" t="s">
        <v>4662</v>
      </c>
      <c r="AC2180" s="10"/>
      <c r="AD2180" s="10"/>
      <c r="AE2180" s="10"/>
      <c r="AF2180" s="10"/>
      <c r="AG2180" s="11"/>
    </row>
    <row r="2181" ht="14.25" hidden="1" customHeight="1">
      <c r="A2181" s="1" t="s">
        <v>4591</v>
      </c>
      <c r="B2181" s="1" t="s">
        <v>4852</v>
      </c>
      <c r="C2181" s="1" t="s">
        <v>4852</v>
      </c>
      <c r="G2181" s="3">
        <v>0.033930694</v>
      </c>
      <c r="H2181" s="3">
        <v>0.1734493614</v>
      </c>
      <c r="I2181" s="4"/>
      <c r="J2181" s="5"/>
      <c r="K2181" s="6">
        <v>1.1238024217E8</v>
      </c>
      <c r="L2181" s="7">
        <v>4500001.0</v>
      </c>
      <c r="M2181" s="8">
        <v>24.9733816</v>
      </c>
      <c r="N2181" s="9"/>
      <c r="O2181" s="9"/>
      <c r="P2181" s="10"/>
      <c r="Q2181" s="9"/>
      <c r="R2181" s="10"/>
      <c r="S2181" s="9"/>
      <c r="AB2181" s="10" t="s">
        <v>4662</v>
      </c>
      <c r="AC2181" s="10"/>
      <c r="AD2181" s="10"/>
      <c r="AE2181" s="10"/>
      <c r="AF2181" s="10"/>
      <c r="AG2181" s="11"/>
    </row>
    <row r="2182" ht="14.25" hidden="1" customHeight="1">
      <c r="A2182" s="1" t="s">
        <v>4591</v>
      </c>
      <c r="B2182" s="1" t="s">
        <v>4853</v>
      </c>
      <c r="C2182" s="1" t="s">
        <v>4853</v>
      </c>
      <c r="G2182" s="3">
        <v>0.025304628000000003</v>
      </c>
      <c r="H2182" s="3">
        <v>0.1947242089</v>
      </c>
      <c r="I2182" s="4"/>
      <c r="J2182" s="5"/>
      <c r="K2182" s="6">
        <v>1.1238024217E8</v>
      </c>
      <c r="L2182" s="7">
        <v>4500001.0</v>
      </c>
      <c r="M2182" s="8">
        <v>24.9733816</v>
      </c>
      <c r="N2182" s="9"/>
      <c r="O2182" s="9"/>
      <c r="P2182" s="10"/>
      <c r="Q2182" s="9"/>
      <c r="R2182" s="10"/>
      <c r="S2182" s="9"/>
      <c r="AB2182" s="10" t="s">
        <v>4662</v>
      </c>
      <c r="AC2182" s="10"/>
      <c r="AD2182" s="10"/>
      <c r="AE2182" s="10"/>
      <c r="AF2182" s="10"/>
      <c r="AG2182" s="11"/>
    </row>
    <row r="2183" ht="14.25" hidden="1" customHeight="1">
      <c r="A2183" s="1" t="s">
        <v>4591</v>
      </c>
      <c r="B2183" s="1" t="s">
        <v>4853</v>
      </c>
      <c r="C2183" s="1" t="s">
        <v>4853</v>
      </c>
      <c r="G2183" s="3">
        <v>0.03334842</v>
      </c>
      <c r="H2183" s="3">
        <v>0.1947242089</v>
      </c>
      <c r="I2183" s="4"/>
      <c r="J2183" s="5"/>
      <c r="K2183" s="6">
        <v>1.1238024217E8</v>
      </c>
      <c r="L2183" s="7">
        <v>4500001.0</v>
      </c>
      <c r="M2183" s="8">
        <v>24.9733816</v>
      </c>
      <c r="N2183" s="9"/>
      <c r="O2183" s="9"/>
      <c r="P2183" s="10"/>
      <c r="Q2183" s="9"/>
      <c r="R2183" s="10"/>
      <c r="S2183" s="9"/>
      <c r="AB2183" s="10" t="s">
        <v>4662</v>
      </c>
      <c r="AC2183" s="10"/>
      <c r="AD2183" s="10"/>
      <c r="AE2183" s="10"/>
      <c r="AF2183" s="10"/>
      <c r="AG2183" s="11"/>
    </row>
    <row r="2184" ht="14.25" hidden="1" customHeight="1">
      <c r="A2184" s="1" t="s">
        <v>4591</v>
      </c>
      <c r="B2184" s="1" t="s">
        <v>4854</v>
      </c>
      <c r="C2184" s="1" t="s">
        <v>4854</v>
      </c>
      <c r="G2184" s="3">
        <v>0.0229850371</v>
      </c>
      <c r="H2184" s="3">
        <v>0.2183689408</v>
      </c>
      <c r="I2184" s="4"/>
      <c r="J2184" s="5"/>
      <c r="K2184" s="6">
        <v>1.1238024217E8</v>
      </c>
      <c r="L2184" s="7">
        <v>4500001.0</v>
      </c>
      <c r="M2184" s="8">
        <v>24.9733816</v>
      </c>
      <c r="N2184" s="9"/>
      <c r="O2184" s="9"/>
      <c r="P2184" s="10"/>
      <c r="Q2184" s="9"/>
      <c r="R2184" s="10"/>
      <c r="S2184" s="9"/>
      <c r="AB2184" s="10" t="s">
        <v>4662</v>
      </c>
      <c r="AC2184" s="10"/>
      <c r="AD2184" s="10"/>
      <c r="AE2184" s="10"/>
      <c r="AF2184" s="10"/>
      <c r="AG2184" s="11"/>
    </row>
    <row r="2185" ht="14.25" hidden="1" customHeight="1">
      <c r="A2185" s="1" t="s">
        <v>4591</v>
      </c>
      <c r="B2185" s="1" t="s">
        <v>4854</v>
      </c>
      <c r="C2185" s="1" t="s">
        <v>4854</v>
      </c>
      <c r="G2185" s="3">
        <v>0.030278248</v>
      </c>
      <c r="H2185" s="3">
        <v>0.2183689408</v>
      </c>
      <c r="I2185" s="4"/>
      <c r="J2185" s="5"/>
      <c r="K2185" s="6">
        <v>1.1238024217E8</v>
      </c>
      <c r="L2185" s="7">
        <v>4500001.0</v>
      </c>
      <c r="M2185" s="8">
        <v>24.9733816</v>
      </c>
      <c r="N2185" s="9"/>
      <c r="O2185" s="9"/>
      <c r="P2185" s="10"/>
      <c r="Q2185" s="9"/>
      <c r="R2185" s="10"/>
      <c r="S2185" s="9"/>
      <c r="AB2185" s="10" t="s">
        <v>4662</v>
      </c>
      <c r="AC2185" s="10"/>
      <c r="AD2185" s="10"/>
      <c r="AE2185" s="10"/>
      <c r="AF2185" s="10"/>
      <c r="AG2185" s="11"/>
    </row>
    <row r="2186" ht="14.25" hidden="1" customHeight="1">
      <c r="A2186" s="1" t="s">
        <v>4591</v>
      </c>
      <c r="B2186" s="1" t="s">
        <v>4855</v>
      </c>
      <c r="C2186" s="1" t="s">
        <v>4855</v>
      </c>
      <c r="G2186" s="3">
        <v>0.0188283588</v>
      </c>
      <c r="H2186" s="3">
        <v>0.2446181327</v>
      </c>
      <c r="I2186" s="4"/>
      <c r="J2186" s="5"/>
      <c r="K2186" s="6">
        <v>1.1238024217E8</v>
      </c>
      <c r="L2186" s="7">
        <v>4500001.0</v>
      </c>
      <c r="M2186" s="8">
        <v>24.9733816</v>
      </c>
      <c r="N2186" s="9"/>
      <c r="O2186" s="9"/>
      <c r="P2186" s="10"/>
      <c r="Q2186" s="9"/>
      <c r="R2186" s="10"/>
      <c r="S2186" s="9"/>
      <c r="AB2186" s="10" t="s">
        <v>4662</v>
      </c>
      <c r="AC2186" s="10"/>
      <c r="AD2186" s="10"/>
      <c r="AE2186" s="10"/>
      <c r="AF2186" s="10"/>
      <c r="AG2186" s="11"/>
    </row>
    <row r="2187" ht="14.25" hidden="1" customHeight="1">
      <c r="A2187" s="1" t="s">
        <v>4591</v>
      </c>
      <c r="B2187" s="1" t="s">
        <v>4855</v>
      </c>
      <c r="C2187" s="1" t="s">
        <v>4855</v>
      </c>
      <c r="G2187" s="3">
        <v>0.0247787835</v>
      </c>
      <c r="H2187" s="3">
        <v>0.2446181327</v>
      </c>
      <c r="I2187" s="4"/>
      <c r="J2187" s="5"/>
      <c r="K2187" s="6">
        <v>1.1238024217E8</v>
      </c>
      <c r="L2187" s="7">
        <v>4500001.0</v>
      </c>
      <c r="M2187" s="8">
        <v>24.9733816</v>
      </c>
      <c r="N2187" s="9"/>
      <c r="O2187" s="9"/>
      <c r="P2187" s="10"/>
      <c r="Q2187" s="9"/>
      <c r="R2187" s="10"/>
      <c r="S2187" s="9"/>
      <c r="AB2187" s="10" t="s">
        <v>4662</v>
      </c>
      <c r="AC2187" s="10"/>
      <c r="AD2187" s="10"/>
      <c r="AE2187" s="10"/>
      <c r="AF2187" s="10"/>
      <c r="AG2187" s="11"/>
    </row>
    <row r="2188" ht="14.25" hidden="1" customHeight="1">
      <c r="A2188" s="1" t="s">
        <v>4591</v>
      </c>
      <c r="B2188" s="1" t="s">
        <v>4856</v>
      </c>
      <c r="C2188" s="1" t="s">
        <v>4856</v>
      </c>
      <c r="G2188" s="3">
        <v>0.0147074215</v>
      </c>
      <c r="H2188" s="3">
        <v>0.2737258533</v>
      </c>
      <c r="I2188" s="4"/>
      <c r="J2188" s="5"/>
      <c r="K2188" s="6">
        <v>1.1238024217E8</v>
      </c>
      <c r="L2188" s="7">
        <v>4500001.0</v>
      </c>
      <c r="M2188" s="8">
        <v>24.9733816</v>
      </c>
      <c r="N2188" s="9"/>
      <c r="O2188" s="9"/>
      <c r="P2188" s="10"/>
      <c r="Q2188" s="9"/>
      <c r="R2188" s="10"/>
      <c r="S2188" s="9"/>
      <c r="AB2188" s="10" t="s">
        <v>4662</v>
      </c>
      <c r="AC2188" s="10"/>
      <c r="AD2188" s="10"/>
      <c r="AE2188" s="10"/>
      <c r="AF2188" s="10"/>
      <c r="AG2188" s="11"/>
    </row>
    <row r="2189" ht="14.25" hidden="1" customHeight="1">
      <c r="A2189" s="1" t="s">
        <v>4591</v>
      </c>
      <c r="B2189" s="1" t="s">
        <v>4856</v>
      </c>
      <c r="C2189" s="1" t="s">
        <v>4856</v>
      </c>
      <c r="G2189" s="3">
        <v>0.019339815</v>
      </c>
      <c r="H2189" s="3">
        <v>0.2737258533</v>
      </c>
      <c r="I2189" s="4"/>
      <c r="J2189" s="5"/>
      <c r="K2189" s="6">
        <v>1.1238024217E8</v>
      </c>
      <c r="L2189" s="7">
        <v>4500001.0</v>
      </c>
      <c r="M2189" s="8">
        <v>24.9733816</v>
      </c>
      <c r="N2189" s="9"/>
      <c r="O2189" s="9"/>
      <c r="P2189" s="10"/>
      <c r="Q2189" s="9"/>
      <c r="R2189" s="10"/>
      <c r="S2189" s="9"/>
      <c r="AB2189" s="10" t="s">
        <v>4662</v>
      </c>
      <c r="AC2189" s="10"/>
      <c r="AD2189" s="10"/>
      <c r="AE2189" s="10"/>
      <c r="AF2189" s="10"/>
      <c r="AG2189" s="11"/>
    </row>
    <row r="2190" ht="14.25" hidden="1" customHeight="1">
      <c r="A2190" s="1" t="s">
        <v>4591</v>
      </c>
      <c r="B2190" s="1" t="s">
        <v>4857</v>
      </c>
      <c r="C2190" s="1" t="s">
        <v>4857</v>
      </c>
      <c r="G2190" s="3">
        <v>0.0125522392</v>
      </c>
      <c r="H2190" s="3">
        <v>0.3059669317</v>
      </c>
      <c r="I2190" s="4"/>
      <c r="J2190" s="5"/>
      <c r="K2190" s="6">
        <v>1.1238024217E8</v>
      </c>
      <c r="L2190" s="7">
        <v>4500001.0</v>
      </c>
      <c r="M2190" s="8">
        <v>24.9733816</v>
      </c>
      <c r="N2190" s="9"/>
      <c r="O2190" s="9"/>
      <c r="P2190" s="10"/>
      <c r="Q2190" s="9"/>
      <c r="R2190" s="10"/>
      <c r="S2190" s="9"/>
      <c r="AB2190" s="10" t="s">
        <v>4662</v>
      </c>
      <c r="AC2190" s="10"/>
      <c r="AD2190" s="10"/>
      <c r="AE2190" s="10"/>
      <c r="AF2190" s="10"/>
      <c r="AG2190" s="11"/>
    </row>
    <row r="2191" ht="14.25" hidden="1" customHeight="1">
      <c r="A2191" s="1" t="s">
        <v>4591</v>
      </c>
      <c r="B2191" s="1" t="s">
        <v>4857</v>
      </c>
      <c r="C2191" s="1" t="s">
        <v>4857</v>
      </c>
      <c r="G2191" s="3">
        <v>0.016496503</v>
      </c>
      <c r="H2191" s="3">
        <v>0.3059669317</v>
      </c>
      <c r="I2191" s="4"/>
      <c r="J2191" s="5"/>
      <c r="K2191" s="6">
        <v>1.1238024217E8</v>
      </c>
      <c r="L2191" s="7">
        <v>4500001.0</v>
      </c>
      <c r="M2191" s="8">
        <v>24.9733816</v>
      </c>
      <c r="N2191" s="9"/>
      <c r="O2191" s="9"/>
      <c r="P2191" s="10"/>
      <c r="Q2191" s="9"/>
      <c r="R2191" s="10"/>
      <c r="S2191" s="9"/>
      <c r="AB2191" s="10" t="s">
        <v>4662</v>
      </c>
      <c r="AC2191" s="10"/>
      <c r="AD2191" s="10"/>
      <c r="AE2191" s="10"/>
      <c r="AF2191" s="10"/>
      <c r="AG2191" s="11"/>
    </row>
    <row r="2192" ht="14.25" hidden="1" customHeight="1">
      <c r="A2192" s="1" t="s">
        <v>4591</v>
      </c>
      <c r="B2192" s="1" t="s">
        <v>4858</v>
      </c>
      <c r="C2192" s="1" t="s">
        <v>4858</v>
      </c>
      <c r="G2192" s="3">
        <v>0.0123449414</v>
      </c>
      <c r="H2192" s="3">
        <v>0.341638121</v>
      </c>
      <c r="I2192" s="4"/>
      <c r="J2192" s="5"/>
      <c r="K2192" s="6">
        <v>1.1238024217E8</v>
      </c>
      <c r="L2192" s="7">
        <v>4500001.0</v>
      </c>
      <c r="M2192" s="8">
        <v>24.9733816</v>
      </c>
      <c r="N2192" s="9"/>
      <c r="O2192" s="9"/>
      <c r="P2192" s="10"/>
      <c r="Q2192" s="9"/>
      <c r="R2192" s="10"/>
      <c r="S2192" s="9"/>
      <c r="AB2192" s="10" t="s">
        <v>4662</v>
      </c>
      <c r="AC2192" s="10"/>
      <c r="AD2192" s="10"/>
      <c r="AE2192" s="10"/>
      <c r="AF2192" s="10"/>
      <c r="AG2192" s="11"/>
    </row>
    <row r="2193" ht="14.25" hidden="1" customHeight="1">
      <c r="A2193" s="1" t="s">
        <v>4591</v>
      </c>
      <c r="B2193" s="1" t="s">
        <v>4858</v>
      </c>
      <c r="C2193" s="1" t="s">
        <v>4858</v>
      </c>
      <c r="G2193" s="3">
        <v>0.016224271</v>
      </c>
      <c r="H2193" s="3">
        <v>0.341638121</v>
      </c>
      <c r="I2193" s="4"/>
      <c r="J2193" s="5"/>
      <c r="K2193" s="6">
        <v>1.1238024217E8</v>
      </c>
      <c r="L2193" s="7">
        <v>4500001.0</v>
      </c>
      <c r="M2193" s="8">
        <v>24.9733816</v>
      </c>
      <c r="N2193" s="9"/>
      <c r="O2193" s="9"/>
      <c r="P2193" s="10"/>
      <c r="Q2193" s="9"/>
      <c r="R2193" s="10"/>
      <c r="S2193" s="9"/>
      <c r="AB2193" s="10" t="s">
        <v>4662</v>
      </c>
      <c r="AC2193" s="10"/>
      <c r="AD2193" s="10"/>
      <c r="AE2193" s="10"/>
      <c r="AF2193" s="10"/>
      <c r="AG2193" s="11"/>
    </row>
    <row r="2194" ht="14.25" hidden="1" customHeight="1">
      <c r="A2194" s="1" t="s">
        <v>4591</v>
      </c>
      <c r="B2194" s="1" t="s">
        <v>4859</v>
      </c>
      <c r="C2194" s="1" t="s">
        <v>4859</v>
      </c>
      <c r="G2194" s="3">
        <v>0.0102255001</v>
      </c>
      <c r="H2194" s="3">
        <v>0.3810590218</v>
      </c>
      <c r="I2194" s="4"/>
      <c r="J2194" s="5"/>
      <c r="K2194" s="6">
        <v>1.1238024217E8</v>
      </c>
      <c r="L2194" s="7">
        <v>4500001.0</v>
      </c>
      <c r="M2194" s="8">
        <v>24.9733816</v>
      </c>
      <c r="N2194" s="9"/>
      <c r="O2194" s="9"/>
      <c r="P2194" s="10"/>
      <c r="Q2194" s="9"/>
      <c r="R2194" s="10"/>
      <c r="S2194" s="9"/>
      <c r="AB2194" s="10" t="s">
        <v>4662</v>
      </c>
      <c r="AC2194" s="10"/>
      <c r="AD2194" s="10"/>
      <c r="AE2194" s="10"/>
      <c r="AF2194" s="10"/>
      <c r="AG2194" s="11"/>
    </row>
    <row r="2195" ht="14.25" hidden="1" customHeight="1">
      <c r="A2195" s="1" t="s">
        <v>4591</v>
      </c>
      <c r="B2195" s="1" t="s">
        <v>4859</v>
      </c>
      <c r="C2195" s="1" t="s">
        <v>4859</v>
      </c>
      <c r="G2195" s="3">
        <v>0.0134320025</v>
      </c>
      <c r="H2195" s="3">
        <v>0.3810590218</v>
      </c>
      <c r="I2195" s="4"/>
      <c r="J2195" s="5"/>
      <c r="K2195" s="6">
        <v>1.1238024217E8</v>
      </c>
      <c r="L2195" s="7">
        <v>4500001.0</v>
      </c>
      <c r="M2195" s="8">
        <v>24.9733816</v>
      </c>
      <c r="N2195" s="9"/>
      <c r="O2195" s="9"/>
      <c r="P2195" s="10"/>
      <c r="Q2195" s="9"/>
      <c r="R2195" s="10"/>
      <c r="S2195" s="9"/>
      <c r="AB2195" s="10" t="s">
        <v>4662</v>
      </c>
      <c r="AC2195" s="10"/>
      <c r="AD2195" s="10"/>
      <c r="AE2195" s="10"/>
      <c r="AF2195" s="10"/>
      <c r="AG2195" s="11"/>
    </row>
    <row r="2196" ht="14.25" hidden="1" customHeight="1">
      <c r="A2196" s="1" t="s">
        <v>4591</v>
      </c>
      <c r="B2196" s="1" t="s">
        <v>4860</v>
      </c>
      <c r="C2196" s="1" t="s">
        <v>4860</v>
      </c>
      <c r="G2196" s="3">
        <v>0.010061091500000001</v>
      </c>
      <c r="H2196" s="3">
        <v>0.4245735404</v>
      </c>
      <c r="I2196" s="4"/>
      <c r="J2196" s="5"/>
      <c r="K2196" s="6">
        <v>1.1238024217E8</v>
      </c>
      <c r="L2196" s="7">
        <v>4500001.0</v>
      </c>
      <c r="M2196" s="8">
        <v>24.9733816</v>
      </c>
      <c r="N2196" s="9"/>
      <c r="O2196" s="9"/>
      <c r="P2196" s="10"/>
      <c r="Q2196" s="9"/>
      <c r="R2196" s="10"/>
      <c r="S2196" s="9"/>
      <c r="AB2196" s="10" t="s">
        <v>4662</v>
      </c>
      <c r="AC2196" s="10"/>
      <c r="AD2196" s="10"/>
      <c r="AE2196" s="10"/>
      <c r="AF2196" s="10"/>
      <c r="AG2196" s="11"/>
    </row>
    <row r="2197" ht="14.25" hidden="1" customHeight="1">
      <c r="A2197" s="1" t="s">
        <v>4591</v>
      </c>
      <c r="B2197" s="1" t="s">
        <v>4860</v>
      </c>
      <c r="C2197" s="1" t="s">
        <v>4860</v>
      </c>
      <c r="G2197" s="3">
        <v>0.0132127045</v>
      </c>
      <c r="H2197" s="3">
        <v>0.4245735404</v>
      </c>
      <c r="I2197" s="4"/>
      <c r="J2197" s="5"/>
      <c r="K2197" s="6">
        <v>1.1238024217E8</v>
      </c>
      <c r="L2197" s="7">
        <v>4500001.0</v>
      </c>
      <c r="M2197" s="8">
        <v>24.9733816</v>
      </c>
      <c r="N2197" s="9"/>
      <c r="O2197" s="9"/>
      <c r="P2197" s="10"/>
      <c r="Q2197" s="9"/>
      <c r="R2197" s="10"/>
      <c r="S2197" s="9"/>
      <c r="AB2197" s="10" t="s">
        <v>4662</v>
      </c>
      <c r="AC2197" s="10"/>
      <c r="AD2197" s="10"/>
      <c r="AE2197" s="10"/>
      <c r="AF2197" s="10"/>
      <c r="AG2197" s="11"/>
    </row>
    <row r="2198" ht="14.25" hidden="1" customHeight="1">
      <c r="A2198" s="1" t="s">
        <v>4591</v>
      </c>
      <c r="B2198" s="1" t="s">
        <v>4861</v>
      </c>
      <c r="C2198" s="1" t="s">
        <v>4861</v>
      </c>
      <c r="G2198" s="3">
        <v>0.0098966829</v>
      </c>
      <c r="H2198" s="3">
        <v>0.4725504285</v>
      </c>
      <c r="I2198" s="4"/>
      <c r="J2198" s="5"/>
      <c r="K2198" s="6">
        <v>1.1238024217E8</v>
      </c>
      <c r="L2198" s="7">
        <v>4500001.0</v>
      </c>
      <c r="M2198" s="8">
        <v>24.9733816</v>
      </c>
      <c r="N2198" s="9"/>
      <c r="O2198" s="9"/>
      <c r="P2198" s="10"/>
      <c r="Q2198" s="9"/>
      <c r="R2198" s="10"/>
      <c r="S2198" s="9"/>
      <c r="AB2198" s="10" t="s">
        <v>4662</v>
      </c>
      <c r="AC2198" s="10"/>
      <c r="AD2198" s="10"/>
      <c r="AE2198" s="10"/>
      <c r="AF2198" s="10"/>
      <c r="AG2198" s="11"/>
    </row>
    <row r="2199" ht="14.25" hidden="1" customHeight="1">
      <c r="A2199" s="1" t="s">
        <v>4591</v>
      </c>
      <c r="B2199" s="1" t="s">
        <v>4861</v>
      </c>
      <c r="C2199" s="1" t="s">
        <v>4861</v>
      </c>
      <c r="G2199" s="3">
        <v>0.0130009685</v>
      </c>
      <c r="H2199" s="3">
        <v>0.4725504285</v>
      </c>
      <c r="I2199" s="4"/>
      <c r="J2199" s="5"/>
      <c r="K2199" s="6">
        <v>1.1238024217E8</v>
      </c>
      <c r="L2199" s="7">
        <v>4500001.0</v>
      </c>
      <c r="M2199" s="8">
        <v>24.9733816</v>
      </c>
      <c r="N2199" s="9"/>
      <c r="O2199" s="9"/>
      <c r="P2199" s="10"/>
      <c r="Q2199" s="9"/>
      <c r="R2199" s="10"/>
      <c r="S2199" s="9"/>
      <c r="AB2199" s="10" t="s">
        <v>4662</v>
      </c>
      <c r="AC2199" s="10"/>
      <c r="AD2199" s="10"/>
      <c r="AE2199" s="10"/>
      <c r="AF2199" s="10"/>
      <c r="AG2199" s="11"/>
    </row>
    <row r="2200" ht="14.25" hidden="1" customHeight="1">
      <c r="A2200" s="1" t="s">
        <v>4591</v>
      </c>
      <c r="B2200" s="1" t="s">
        <v>4862</v>
      </c>
      <c r="C2200" s="1" t="s">
        <v>4862</v>
      </c>
      <c r="G2200" s="3">
        <v>0.009739422499999999</v>
      </c>
      <c r="H2200" s="3">
        <v>0.5253846616</v>
      </c>
      <c r="I2200" s="4"/>
      <c r="J2200" s="5"/>
      <c r="K2200" s="6">
        <v>1.1238024217E8</v>
      </c>
      <c r="L2200" s="7">
        <v>4500001.0</v>
      </c>
      <c r="M2200" s="8">
        <v>24.9733816</v>
      </c>
      <c r="N2200" s="9"/>
      <c r="O2200" s="9"/>
      <c r="P2200" s="10"/>
      <c r="Q2200" s="9"/>
      <c r="R2200" s="10"/>
      <c r="S2200" s="9"/>
      <c r="AB2200" s="10" t="s">
        <v>4662</v>
      </c>
      <c r="AC2200" s="10"/>
      <c r="AD2200" s="10"/>
      <c r="AE2200" s="10"/>
      <c r="AF2200" s="10"/>
      <c r="AG2200" s="11"/>
    </row>
    <row r="2201" ht="14.25" hidden="1" customHeight="1">
      <c r="A2201" s="1" t="s">
        <v>4591</v>
      </c>
      <c r="B2201" s="1" t="s">
        <v>4862</v>
      </c>
      <c r="C2201" s="1" t="s">
        <v>4862</v>
      </c>
      <c r="G2201" s="3">
        <v>0.012794904000000001</v>
      </c>
      <c r="H2201" s="3">
        <v>0.5253846616</v>
      </c>
      <c r="I2201" s="4"/>
      <c r="J2201" s="5"/>
      <c r="K2201" s="6">
        <v>1.1238024217E8</v>
      </c>
      <c r="L2201" s="7">
        <v>4500001.0</v>
      </c>
      <c r="M2201" s="8">
        <v>24.9733816</v>
      </c>
      <c r="N2201" s="9"/>
      <c r="O2201" s="9"/>
      <c r="P2201" s="10"/>
      <c r="Q2201" s="9"/>
      <c r="R2201" s="10"/>
      <c r="S2201" s="9"/>
      <c r="AB2201" s="10" t="s">
        <v>4662</v>
      </c>
      <c r="AC2201" s="10"/>
      <c r="AD2201" s="10"/>
      <c r="AE2201" s="10"/>
      <c r="AF2201" s="10"/>
      <c r="AG2201" s="11"/>
    </row>
    <row r="2202" ht="14.25" hidden="1" customHeight="1">
      <c r="A2202" s="1" t="s">
        <v>4591</v>
      </c>
      <c r="B2202" s="1" t="s">
        <v>4863</v>
      </c>
      <c r="C2202" s="1" t="s">
        <v>4863</v>
      </c>
      <c r="G2202" s="3">
        <v>0.009585736199999998</v>
      </c>
      <c r="H2202" s="3">
        <v>0.5834979963</v>
      </c>
      <c r="I2202" s="4"/>
      <c r="J2202" s="5"/>
      <c r="K2202" s="6">
        <v>1.1238024217E8</v>
      </c>
      <c r="L2202" s="7">
        <v>4500001.0</v>
      </c>
      <c r="M2202" s="8">
        <v>24.9733816</v>
      </c>
      <c r="N2202" s="9"/>
      <c r="O2202" s="9"/>
      <c r="P2202" s="10"/>
      <c r="Q2202" s="9"/>
      <c r="R2202" s="10"/>
      <c r="S2202" s="9"/>
      <c r="AB2202" s="10" t="s">
        <v>4662</v>
      </c>
      <c r="AC2202" s="10"/>
      <c r="AD2202" s="10"/>
      <c r="AE2202" s="10"/>
      <c r="AF2202" s="10"/>
      <c r="AG2202" s="11"/>
    </row>
    <row r="2203" ht="14.25" hidden="1" customHeight="1">
      <c r="A2203" s="1" t="s">
        <v>4591</v>
      </c>
      <c r="B2203" s="1" t="s">
        <v>4863</v>
      </c>
      <c r="C2203" s="1" t="s">
        <v>4863</v>
      </c>
      <c r="G2203" s="3">
        <v>0.012592620499999999</v>
      </c>
      <c r="H2203" s="3">
        <v>0.5834979963</v>
      </c>
      <c r="I2203" s="4"/>
      <c r="J2203" s="5"/>
      <c r="K2203" s="6">
        <v>1.1238024217E8</v>
      </c>
      <c r="L2203" s="7">
        <v>4500001.0</v>
      </c>
      <c r="M2203" s="8">
        <v>24.9733816</v>
      </c>
      <c r="N2203" s="9"/>
      <c r="O2203" s="9"/>
      <c r="P2203" s="10"/>
      <c r="Q2203" s="9"/>
      <c r="R2203" s="10"/>
      <c r="S2203" s="9"/>
      <c r="AB2203" s="10" t="s">
        <v>4662</v>
      </c>
      <c r="AC2203" s="10"/>
      <c r="AD2203" s="10"/>
      <c r="AE2203" s="10"/>
      <c r="AF2203" s="10"/>
      <c r="AG2203" s="11"/>
    </row>
    <row r="2204" ht="14.25" hidden="1" customHeight="1">
      <c r="A2204" s="1" t="s">
        <v>4591</v>
      </c>
      <c r="B2204" s="1" t="s">
        <v>4864</v>
      </c>
      <c r="C2204" s="1" t="s">
        <v>4864</v>
      </c>
      <c r="G2204" s="3">
        <v>0.0076342776</v>
      </c>
      <c r="H2204" s="3">
        <v>0.64733955</v>
      </c>
      <c r="I2204" s="4"/>
      <c r="J2204" s="5"/>
      <c r="K2204" s="6">
        <v>1.1238024217E8</v>
      </c>
      <c r="L2204" s="7">
        <v>4500001.0</v>
      </c>
      <c r="M2204" s="8">
        <v>24.9733816</v>
      </c>
      <c r="N2204" s="9"/>
      <c r="O2204" s="9"/>
      <c r="P2204" s="10"/>
      <c r="Q2204" s="9"/>
      <c r="R2204" s="10"/>
      <c r="S2204" s="9"/>
      <c r="AB2204" s="10" t="s">
        <v>4662</v>
      </c>
      <c r="AC2204" s="10"/>
      <c r="AD2204" s="10"/>
      <c r="AE2204" s="10"/>
      <c r="AF2204" s="10"/>
      <c r="AG2204" s="11"/>
    </row>
    <row r="2205" ht="14.25" hidden="1" customHeight="1">
      <c r="A2205" s="1" t="s">
        <v>4591</v>
      </c>
      <c r="B2205" s="1" t="s">
        <v>4864</v>
      </c>
      <c r="C2205" s="1" t="s">
        <v>4864</v>
      </c>
      <c r="G2205" s="3">
        <v>0.0100253215</v>
      </c>
      <c r="H2205" s="3">
        <v>0.64733955</v>
      </c>
      <c r="I2205" s="4"/>
      <c r="J2205" s="5"/>
      <c r="K2205" s="6">
        <v>1.1238024217E8</v>
      </c>
      <c r="L2205" s="7">
        <v>4500001.0</v>
      </c>
      <c r="M2205" s="8">
        <v>24.9733816</v>
      </c>
      <c r="N2205" s="9"/>
      <c r="O2205" s="9"/>
      <c r="P2205" s="10"/>
      <c r="Q2205" s="9"/>
      <c r="R2205" s="10"/>
      <c r="S2205" s="9"/>
      <c r="AB2205" s="10" t="s">
        <v>4662</v>
      </c>
      <c r="AC2205" s="10"/>
      <c r="AD2205" s="10"/>
      <c r="AE2205" s="10"/>
      <c r="AF2205" s="10"/>
      <c r="AG2205" s="11"/>
    </row>
    <row r="2206" ht="14.25" hidden="1" customHeight="1">
      <c r="A2206" s="1" t="s">
        <v>4591</v>
      </c>
      <c r="B2206" s="1" t="s">
        <v>4865</v>
      </c>
      <c r="C2206" s="1" t="s">
        <v>4865</v>
      </c>
      <c r="G2206" s="3">
        <v>0.0057828938</v>
      </c>
      <c r="H2206" s="3">
        <v>0.7173868049</v>
      </c>
      <c r="I2206" s="4"/>
      <c r="J2206" s="5"/>
      <c r="K2206" s="6">
        <v>1.1238024217E8</v>
      </c>
      <c r="L2206" s="7">
        <v>4500001.0</v>
      </c>
      <c r="M2206" s="8">
        <v>24.9733816</v>
      </c>
      <c r="N2206" s="9"/>
      <c r="O2206" s="9"/>
      <c r="P2206" s="10"/>
      <c r="Q2206" s="9"/>
      <c r="R2206" s="10"/>
      <c r="S2206" s="9"/>
      <c r="AB2206" s="10" t="s">
        <v>4662</v>
      </c>
      <c r="AC2206" s="10"/>
      <c r="AD2206" s="10"/>
      <c r="AE2206" s="10"/>
      <c r="AF2206" s="10"/>
      <c r="AG2206" s="11"/>
    </row>
    <row r="2207" ht="14.25" hidden="1" customHeight="1">
      <c r="A2207" s="1" t="s">
        <v>4591</v>
      </c>
      <c r="B2207" s="1" t="s">
        <v>4865</v>
      </c>
      <c r="C2207" s="1" t="s">
        <v>4865</v>
      </c>
      <c r="G2207" s="3">
        <v>0.007586576499999999</v>
      </c>
      <c r="H2207" s="3">
        <v>0.7173868049</v>
      </c>
      <c r="I2207" s="4"/>
      <c r="J2207" s="5"/>
      <c r="K2207" s="6">
        <v>1.1238024217E8</v>
      </c>
      <c r="L2207" s="7">
        <v>4500001.0</v>
      </c>
      <c r="M2207" s="8">
        <v>24.9733816</v>
      </c>
      <c r="N2207" s="9"/>
      <c r="O2207" s="9"/>
      <c r="P2207" s="10"/>
      <c r="Q2207" s="9"/>
      <c r="R2207" s="10"/>
      <c r="S2207" s="9"/>
      <c r="AB2207" s="10" t="s">
        <v>4662</v>
      </c>
      <c r="AC2207" s="10"/>
      <c r="AD2207" s="10"/>
      <c r="AE2207" s="10"/>
      <c r="AF2207" s="10"/>
      <c r="AG2207" s="11"/>
    </row>
    <row r="2208" ht="14.25" hidden="1" customHeight="1">
      <c r="A2208" s="1" t="s">
        <v>4591</v>
      </c>
      <c r="B2208" s="1" t="s">
        <v>4866</v>
      </c>
      <c r="C2208" s="1" t="s">
        <v>4866</v>
      </c>
      <c r="G2208" s="3">
        <v>0.0056935413</v>
      </c>
      <c r="H2208" s="3">
        <v>0.7941448311</v>
      </c>
      <c r="I2208" s="4"/>
      <c r="J2208" s="5"/>
      <c r="K2208" s="6">
        <v>1.1238024217E8</v>
      </c>
      <c r="L2208" s="7">
        <v>4500001.0</v>
      </c>
      <c r="M2208" s="8">
        <v>24.9733816</v>
      </c>
      <c r="N2208" s="9"/>
      <c r="O2208" s="9"/>
      <c r="P2208" s="10"/>
      <c r="Q2208" s="9"/>
      <c r="R2208" s="10"/>
      <c r="S2208" s="9"/>
      <c r="AB2208" s="10" t="s">
        <v>4662</v>
      </c>
      <c r="AC2208" s="10"/>
      <c r="AD2208" s="10"/>
      <c r="AE2208" s="10"/>
      <c r="AF2208" s="10"/>
      <c r="AG2208" s="11"/>
    </row>
    <row r="2209" ht="14.25" hidden="1" customHeight="1">
      <c r="A2209" s="1" t="s">
        <v>4591</v>
      </c>
      <c r="B2209" s="1" t="s">
        <v>4866</v>
      </c>
      <c r="C2209" s="1" t="s">
        <v>4866</v>
      </c>
      <c r="G2209" s="3">
        <v>0.0074693655</v>
      </c>
      <c r="H2209" s="3">
        <v>0.7941448311</v>
      </c>
      <c r="I2209" s="4"/>
      <c r="J2209" s="5"/>
      <c r="K2209" s="6">
        <v>1.1238024217E8</v>
      </c>
      <c r="L2209" s="7">
        <v>4500001.0</v>
      </c>
      <c r="M2209" s="8">
        <v>24.9733816</v>
      </c>
      <c r="N2209" s="9"/>
      <c r="O2209" s="9"/>
      <c r="P2209" s="10"/>
      <c r="Q2209" s="9"/>
      <c r="R2209" s="10"/>
      <c r="S2209" s="9"/>
      <c r="AB2209" s="10" t="s">
        <v>4662</v>
      </c>
      <c r="AC2209" s="10"/>
      <c r="AD2209" s="10"/>
      <c r="AE2209" s="10"/>
      <c r="AF2209" s="10"/>
      <c r="AG2209" s="11"/>
    </row>
    <row r="2210" ht="14.25" hidden="1" customHeight="1">
      <c r="A2210" s="1" t="s">
        <v>4591</v>
      </c>
      <c r="B2210" s="1" t="s">
        <v>4867</v>
      </c>
      <c r="C2210" s="1" t="s">
        <v>4867</v>
      </c>
      <c r="G2210" s="3">
        <v>0.0056041888</v>
      </c>
      <c r="H2210" s="3">
        <v>0.8781477743</v>
      </c>
      <c r="I2210" s="4"/>
      <c r="J2210" s="5"/>
      <c r="K2210" s="6">
        <v>1.1238024217E8</v>
      </c>
      <c r="L2210" s="7">
        <v>4500001.0</v>
      </c>
      <c r="M2210" s="8">
        <v>24.9733816</v>
      </c>
      <c r="N2210" s="9"/>
      <c r="O2210" s="9"/>
      <c r="P2210" s="10"/>
      <c r="Q2210" s="9"/>
      <c r="R2210" s="10"/>
      <c r="S2210" s="9"/>
      <c r="AB2210" s="10" t="s">
        <v>4662</v>
      </c>
      <c r="AC2210" s="10"/>
      <c r="AD2210" s="10"/>
      <c r="AE2210" s="10"/>
      <c r="AF2210" s="10"/>
      <c r="AG2210" s="11"/>
    </row>
    <row r="2211" ht="14.25" hidden="1" customHeight="1">
      <c r="A2211" s="1" t="s">
        <v>4591</v>
      </c>
      <c r="B2211" s="1" t="s">
        <v>4867</v>
      </c>
      <c r="C2211" s="1" t="s">
        <v>4867</v>
      </c>
      <c r="G2211" s="3">
        <v>0.007354045</v>
      </c>
      <c r="H2211" s="3">
        <v>0.8781477743</v>
      </c>
      <c r="I2211" s="4"/>
      <c r="J2211" s="5"/>
      <c r="K2211" s="6">
        <v>1.1238024217E8</v>
      </c>
      <c r="L2211" s="7">
        <v>4500001.0</v>
      </c>
      <c r="M2211" s="8">
        <v>24.9733816</v>
      </c>
      <c r="N2211" s="9"/>
      <c r="O2211" s="9"/>
      <c r="P2211" s="10"/>
      <c r="Q2211" s="9"/>
      <c r="R2211" s="10"/>
      <c r="S2211" s="9"/>
      <c r="AB2211" s="10" t="s">
        <v>4662</v>
      </c>
      <c r="AC2211" s="10"/>
      <c r="AD2211" s="10"/>
      <c r="AE2211" s="10"/>
      <c r="AF2211" s="10"/>
      <c r="AG2211" s="11"/>
    </row>
    <row r="2212" ht="14.25" hidden="1" customHeight="1">
      <c r="A2212" s="1" t="s">
        <v>4591</v>
      </c>
      <c r="B2212" s="1" t="s">
        <v>4868</v>
      </c>
      <c r="C2212" s="1" t="s">
        <v>4868</v>
      </c>
      <c r="G2212" s="3">
        <v>0.0055219844999999995</v>
      </c>
      <c r="H2212" s="3">
        <v>0.9699566515</v>
      </c>
      <c r="I2212" s="4"/>
      <c r="J2212" s="5"/>
      <c r="K2212" s="6">
        <v>1.1238024217E8</v>
      </c>
      <c r="L2212" s="7">
        <v>4500001.0</v>
      </c>
      <c r="M2212" s="8">
        <v>24.9733816</v>
      </c>
      <c r="N2212" s="9"/>
      <c r="O2212" s="9"/>
      <c r="P2212" s="10"/>
      <c r="Q2212" s="9"/>
      <c r="R2212" s="10"/>
      <c r="S2212" s="9"/>
      <c r="AB2212" s="10" t="s">
        <v>4662</v>
      </c>
      <c r="AC2212" s="10"/>
      <c r="AD2212" s="10"/>
      <c r="AE2212" s="10"/>
      <c r="AF2212" s="10"/>
      <c r="AG2212" s="11"/>
    </row>
    <row r="2213" ht="14.25" hidden="1" customHeight="1">
      <c r="A2213" s="1" t="s">
        <v>4591</v>
      </c>
      <c r="B2213" s="1" t="s">
        <v>4868</v>
      </c>
      <c r="C2213" s="1" t="s">
        <v>4868</v>
      </c>
      <c r="G2213" s="3">
        <v>0.0072425054999999995</v>
      </c>
      <c r="H2213" s="3">
        <v>0.9699566515</v>
      </c>
      <c r="I2213" s="4"/>
      <c r="J2213" s="5"/>
      <c r="K2213" s="6">
        <v>1.1238024217E8</v>
      </c>
      <c r="L2213" s="7">
        <v>4500001.0</v>
      </c>
      <c r="M2213" s="8">
        <v>24.9733816</v>
      </c>
      <c r="N2213" s="9"/>
      <c r="O2213" s="9"/>
      <c r="P2213" s="10"/>
      <c r="Q2213" s="9"/>
      <c r="R2213" s="10"/>
      <c r="S2213" s="9"/>
      <c r="AB2213" s="10" t="s">
        <v>4662</v>
      </c>
      <c r="AC2213" s="10"/>
      <c r="AD2213" s="10"/>
      <c r="AE2213" s="10"/>
      <c r="AF2213" s="10"/>
      <c r="AG2213" s="11"/>
    </row>
    <row r="2214" ht="14.25" hidden="1" customHeight="1">
      <c r="A2214" s="1" t="s">
        <v>4591</v>
      </c>
      <c r="B2214" s="1" t="s">
        <v>4869</v>
      </c>
      <c r="C2214" s="1" t="s">
        <v>4869</v>
      </c>
      <c r="G2214" s="3">
        <v>0.0054362060999999995</v>
      </c>
      <c r="H2214" s="3">
        <v>1.0701607749</v>
      </c>
      <c r="I2214" s="4"/>
      <c r="J2214" s="5"/>
      <c r="K2214" s="6">
        <v>1.1238024217E8</v>
      </c>
      <c r="L2214" s="7">
        <v>4500001.0</v>
      </c>
      <c r="M2214" s="8">
        <v>24.9733816</v>
      </c>
      <c r="N2214" s="9"/>
      <c r="O2214" s="9"/>
      <c r="P2214" s="10"/>
      <c r="Q2214" s="9"/>
      <c r="R2214" s="10"/>
      <c r="S2214" s="9"/>
      <c r="AB2214" s="10" t="s">
        <v>4662</v>
      </c>
      <c r="AC2214" s="10"/>
      <c r="AD2214" s="10"/>
      <c r="AE2214" s="10"/>
      <c r="AF2214" s="10"/>
      <c r="AG2214" s="11"/>
    </row>
    <row r="2215" ht="14.25" hidden="1" customHeight="1">
      <c r="A2215" s="1" t="s">
        <v>4591</v>
      </c>
      <c r="B2215" s="1" t="s">
        <v>4869</v>
      </c>
      <c r="C2215" s="1" t="s">
        <v>4869</v>
      </c>
      <c r="G2215" s="3">
        <v>0.0071328565000000005</v>
      </c>
      <c r="H2215" s="3">
        <v>1.0701607749</v>
      </c>
      <c r="I2215" s="4"/>
      <c r="J2215" s="5"/>
      <c r="K2215" s="6">
        <v>1.1238024217E8</v>
      </c>
      <c r="L2215" s="7">
        <v>4500001.0</v>
      </c>
      <c r="M2215" s="8">
        <v>24.9733816</v>
      </c>
      <c r="N2215" s="9"/>
      <c r="O2215" s="9"/>
      <c r="P2215" s="10"/>
      <c r="Q2215" s="9"/>
      <c r="R2215" s="10"/>
      <c r="S2215" s="9"/>
      <c r="AB2215" s="10" t="s">
        <v>4662</v>
      </c>
      <c r="AC2215" s="10"/>
      <c r="AD2215" s="10"/>
      <c r="AE2215" s="10"/>
      <c r="AF2215" s="10"/>
      <c r="AG2215" s="11"/>
    </row>
    <row r="2216" ht="14.25" hidden="1" customHeight="1">
      <c r="A2216" s="1" t="s">
        <v>4591</v>
      </c>
      <c r="B2216" s="1" t="s">
        <v>4870</v>
      </c>
      <c r="C2216" s="1" t="s">
        <v>4870</v>
      </c>
      <c r="G2216" s="3">
        <v>0.0037134899</v>
      </c>
      <c r="H2216" s="3">
        <v>1.1793746147</v>
      </c>
      <c r="I2216" s="4"/>
      <c r="J2216" s="5"/>
      <c r="K2216" s="6">
        <v>1.1238024217E8</v>
      </c>
      <c r="L2216" s="7">
        <v>4500001.0</v>
      </c>
      <c r="M2216" s="8">
        <v>24.9733816</v>
      </c>
      <c r="N2216" s="9"/>
      <c r="O2216" s="9"/>
      <c r="P2216" s="10"/>
      <c r="Q2216" s="9"/>
      <c r="R2216" s="10"/>
      <c r="S2216" s="9"/>
      <c r="AB2216" s="10" t="s">
        <v>4662</v>
      </c>
      <c r="AC2216" s="10"/>
      <c r="AD2216" s="10"/>
      <c r="AE2216" s="10"/>
      <c r="AF2216" s="10"/>
      <c r="AG2216" s="11"/>
    </row>
    <row r="2217" ht="14.25" hidden="1" customHeight="1">
      <c r="A2217" s="1" t="s">
        <v>4591</v>
      </c>
      <c r="B2217" s="1" t="s">
        <v>4870</v>
      </c>
      <c r="C2217" s="1" t="s">
        <v>4870</v>
      </c>
      <c r="G2217" s="3">
        <v>0.004869928</v>
      </c>
      <c r="H2217" s="3">
        <v>1.1793746147</v>
      </c>
      <c r="I2217" s="4"/>
      <c r="J2217" s="5"/>
      <c r="K2217" s="6">
        <v>1.1238024217E8</v>
      </c>
      <c r="L2217" s="7">
        <v>4500001.0</v>
      </c>
      <c r="M2217" s="8">
        <v>24.9733816</v>
      </c>
      <c r="N2217" s="9"/>
      <c r="O2217" s="9"/>
      <c r="P2217" s="10"/>
      <c r="Q2217" s="9"/>
      <c r="R2217" s="10"/>
      <c r="S2217" s="9"/>
      <c r="AB2217" s="10" t="s">
        <v>4662</v>
      </c>
      <c r="AC2217" s="10"/>
      <c r="AD2217" s="10"/>
      <c r="AE2217" s="10"/>
      <c r="AF2217" s="10"/>
      <c r="AG2217" s="11"/>
    </row>
    <row r="2218" ht="14.25" hidden="1" customHeight="1">
      <c r="A2218" s="1" t="s">
        <v>4591</v>
      </c>
      <c r="B2218" s="1" t="s">
        <v>4871</v>
      </c>
      <c r="C2218" s="1" t="s">
        <v>4871</v>
      </c>
      <c r="G2218" s="3">
        <v>0.0018835507000000001</v>
      </c>
      <c r="H2218" s="3">
        <v>1.2982382489</v>
      </c>
      <c r="I2218" s="4"/>
      <c r="J2218" s="5"/>
      <c r="K2218" s="6">
        <v>1.1238024217E8</v>
      </c>
      <c r="L2218" s="7">
        <v>4500001.0</v>
      </c>
      <c r="M2218" s="8">
        <v>24.9733816</v>
      </c>
      <c r="N2218" s="9"/>
      <c r="O2218" s="9"/>
      <c r="P2218" s="10"/>
      <c r="Q2218" s="9"/>
      <c r="R2218" s="10"/>
      <c r="S2218" s="9"/>
      <c r="AB2218" s="10" t="s">
        <v>4662</v>
      </c>
      <c r="AC2218" s="10"/>
      <c r="AD2218" s="10"/>
      <c r="AE2218" s="10"/>
      <c r="AF2218" s="10"/>
      <c r="AG2218" s="11"/>
    </row>
    <row r="2219" ht="14.25" hidden="1" customHeight="1">
      <c r="A2219" s="1" t="s">
        <v>4591</v>
      </c>
      <c r="B2219" s="1" t="s">
        <v>4871</v>
      </c>
      <c r="C2219" s="1" t="s">
        <v>4871</v>
      </c>
      <c r="G2219" s="3">
        <v>0.0024671025000000003</v>
      </c>
      <c r="H2219" s="3">
        <v>1.2982382489</v>
      </c>
      <c r="I2219" s="4"/>
      <c r="J2219" s="5"/>
      <c r="K2219" s="6">
        <v>1.1238024217E8</v>
      </c>
      <c r="L2219" s="7">
        <v>4500001.0</v>
      </c>
      <c r="M2219" s="8">
        <v>24.9733816</v>
      </c>
      <c r="N2219" s="9"/>
      <c r="O2219" s="9"/>
      <c r="P2219" s="10"/>
      <c r="Q2219" s="9"/>
      <c r="R2219" s="10"/>
      <c r="S2219" s="9"/>
      <c r="AB2219" s="10" t="s">
        <v>4662</v>
      </c>
      <c r="AC2219" s="10"/>
      <c r="AD2219" s="10"/>
      <c r="AE2219" s="10"/>
      <c r="AF2219" s="10"/>
      <c r="AG2219" s="11"/>
    </row>
    <row r="2220" ht="14.25" hidden="1" customHeight="1">
      <c r="A2220" s="1" t="s">
        <v>4591</v>
      </c>
      <c r="B2220" s="1" t="s">
        <v>4872</v>
      </c>
      <c r="C2220" s="1" t="s">
        <v>4872</v>
      </c>
      <c r="G2220" s="3">
        <v>0.0018549579</v>
      </c>
      <c r="H2220" s="3">
        <v>1.4274140066</v>
      </c>
      <c r="I2220" s="4"/>
      <c r="J2220" s="5"/>
      <c r="K2220" s="6">
        <v>1.1238024217E8</v>
      </c>
      <c r="L2220" s="7">
        <v>4500001.0</v>
      </c>
      <c r="M2220" s="8">
        <v>24.9733816</v>
      </c>
      <c r="N2220" s="9"/>
      <c r="O2220" s="9"/>
      <c r="P2220" s="10"/>
      <c r="Q2220" s="9"/>
      <c r="R2220" s="10"/>
      <c r="S2220" s="9"/>
      <c r="AB2220" s="10" t="s">
        <v>4662</v>
      </c>
      <c r="AC2220" s="10"/>
      <c r="AD2220" s="10"/>
      <c r="AE2220" s="10"/>
      <c r="AF2220" s="10"/>
      <c r="AG2220" s="11"/>
    </row>
    <row r="2221" ht="14.25" hidden="1" customHeight="1">
      <c r="A2221" s="1" t="s">
        <v>4591</v>
      </c>
      <c r="B2221" s="1" t="s">
        <v>4872</v>
      </c>
      <c r="C2221" s="1" t="s">
        <v>4872</v>
      </c>
      <c r="G2221" s="3">
        <v>0.0024292924999999997</v>
      </c>
      <c r="H2221" s="3">
        <v>1.4274140066</v>
      </c>
      <c r="I2221" s="4"/>
      <c r="J2221" s="5"/>
      <c r="K2221" s="6">
        <v>1.1238024217E8</v>
      </c>
      <c r="L2221" s="7">
        <v>4500001.0</v>
      </c>
      <c r="M2221" s="8">
        <v>24.9733816</v>
      </c>
      <c r="N2221" s="9"/>
      <c r="O2221" s="9"/>
      <c r="P2221" s="10"/>
      <c r="Q2221" s="9"/>
      <c r="R2221" s="10"/>
      <c r="S2221" s="9"/>
      <c r="AB2221" s="10" t="s">
        <v>4662</v>
      </c>
      <c r="AC2221" s="10"/>
      <c r="AD2221" s="10"/>
      <c r="AE2221" s="10"/>
      <c r="AF2221" s="10"/>
      <c r="AG2221" s="11"/>
    </row>
    <row r="2222" ht="14.25" hidden="1" customHeight="1">
      <c r="A2222" s="1" t="s">
        <v>4591</v>
      </c>
      <c r="B2222" s="1" t="s">
        <v>4873</v>
      </c>
      <c r="C2222" s="1" t="s">
        <v>4873</v>
      </c>
      <c r="G2222" s="3">
        <v>0.0018263651</v>
      </c>
      <c r="H2222" s="3">
        <v>1.5675852321</v>
      </c>
      <c r="I2222" s="4"/>
      <c r="J2222" s="5"/>
      <c r="K2222" s="6">
        <v>1.1238024217E8</v>
      </c>
      <c r="L2222" s="7">
        <v>4500001.0</v>
      </c>
      <c r="M2222" s="8">
        <v>24.9733816</v>
      </c>
      <c r="N2222" s="9"/>
      <c r="O2222" s="9"/>
      <c r="P2222" s="10"/>
      <c r="Q2222" s="9"/>
      <c r="R2222" s="10"/>
      <c r="S2222" s="9"/>
      <c r="AB2222" s="10" t="s">
        <v>4662</v>
      </c>
      <c r="AC2222" s="10"/>
      <c r="AD2222" s="10"/>
      <c r="AE2222" s="10"/>
      <c r="AF2222" s="10"/>
      <c r="AG2222" s="11"/>
    </row>
    <row r="2223" ht="14.25" hidden="1" customHeight="1">
      <c r="A2223" s="1" t="s">
        <v>4591</v>
      </c>
      <c r="B2223" s="1" t="s">
        <v>4873</v>
      </c>
      <c r="C2223" s="1" t="s">
        <v>4873</v>
      </c>
      <c r="G2223" s="3">
        <v>0.0023933730000000003</v>
      </c>
      <c r="H2223" s="3">
        <v>1.5675852321</v>
      </c>
      <c r="I2223" s="4"/>
      <c r="J2223" s="5"/>
      <c r="K2223" s="6">
        <v>1.1238024217E8</v>
      </c>
      <c r="L2223" s="7">
        <v>4500001.0</v>
      </c>
      <c r="M2223" s="8">
        <v>24.9733816</v>
      </c>
      <c r="N2223" s="9"/>
      <c r="O2223" s="9"/>
      <c r="P2223" s="10"/>
      <c r="Q2223" s="9"/>
      <c r="R2223" s="10"/>
      <c r="S2223" s="9"/>
      <c r="AB2223" s="10" t="s">
        <v>4662</v>
      </c>
      <c r="AC2223" s="10"/>
      <c r="AD2223" s="10"/>
      <c r="AE2223" s="10"/>
      <c r="AF2223" s="10"/>
      <c r="AG2223" s="11"/>
    </row>
    <row r="2224" ht="14.25" hidden="1" customHeight="1">
      <c r="A2224" s="1" t="s">
        <v>4591</v>
      </c>
      <c r="B2224" s="1" t="s">
        <v>4874</v>
      </c>
      <c r="C2224" s="1" t="s">
        <v>4874</v>
      </c>
      <c r="G2224" s="3">
        <v>0.0018013464</v>
      </c>
      <c r="H2224" s="3">
        <v>1.7194533714</v>
      </c>
      <c r="I2224" s="4"/>
      <c r="J2224" s="5"/>
      <c r="K2224" s="6">
        <v>1.1238024217E8</v>
      </c>
      <c r="L2224" s="7">
        <v>4500001.0</v>
      </c>
      <c r="M2224" s="8">
        <v>24.9733816</v>
      </c>
      <c r="N2224" s="9"/>
      <c r="O2224" s="9"/>
      <c r="P2224" s="10"/>
      <c r="Q2224" s="9"/>
      <c r="R2224" s="10"/>
      <c r="S2224" s="9"/>
      <c r="AB2224" s="10" t="s">
        <v>4662</v>
      </c>
      <c r="AC2224" s="10"/>
      <c r="AD2224" s="10"/>
      <c r="AE2224" s="10"/>
      <c r="AF2224" s="10"/>
      <c r="AG2224" s="11"/>
    </row>
    <row r="2225" ht="14.25" hidden="1" customHeight="1">
      <c r="A2225" s="1" t="s">
        <v>4591</v>
      </c>
      <c r="B2225" s="1" t="s">
        <v>4874</v>
      </c>
      <c r="C2225" s="1" t="s">
        <v>4874</v>
      </c>
      <c r="G2225" s="3">
        <v>0.002359344</v>
      </c>
      <c r="H2225" s="3">
        <v>1.7194533714</v>
      </c>
      <c r="I2225" s="4"/>
      <c r="J2225" s="5"/>
      <c r="K2225" s="6">
        <v>1.1238024217E8</v>
      </c>
      <c r="L2225" s="7">
        <v>4500001.0</v>
      </c>
      <c r="M2225" s="8">
        <v>24.9733816</v>
      </c>
      <c r="N2225" s="9"/>
      <c r="O2225" s="9"/>
      <c r="P2225" s="10"/>
      <c r="Q2225" s="9"/>
      <c r="R2225" s="10"/>
      <c r="S2225" s="9"/>
      <c r="AB2225" s="10" t="s">
        <v>4662</v>
      </c>
      <c r="AC2225" s="10"/>
      <c r="AD2225" s="10"/>
      <c r="AE2225" s="10"/>
      <c r="AF2225" s="10"/>
      <c r="AG2225" s="11"/>
    </row>
    <row r="2226" ht="14.25" hidden="1" customHeight="1">
      <c r="A2226" s="1" t="s">
        <v>4591</v>
      </c>
      <c r="B2226" s="1" t="s">
        <v>4875</v>
      </c>
      <c r="C2226" s="1" t="s">
        <v>4875</v>
      </c>
      <c r="G2226" s="3">
        <v>0.0017727536</v>
      </c>
      <c r="H2226" s="3">
        <v>1.8837350014</v>
      </c>
      <c r="I2226" s="4"/>
      <c r="J2226" s="5"/>
      <c r="K2226" s="6">
        <v>1.1238024217E8</v>
      </c>
      <c r="L2226" s="7">
        <v>4500001.0</v>
      </c>
      <c r="M2226" s="8">
        <v>24.9733816</v>
      </c>
      <c r="N2226" s="9"/>
      <c r="O2226" s="9"/>
      <c r="P2226" s="10"/>
      <c r="Q2226" s="9"/>
      <c r="R2226" s="10"/>
      <c r="S2226" s="9"/>
      <c r="AB2226" s="10" t="s">
        <v>4662</v>
      </c>
      <c r="AC2226" s="10"/>
      <c r="AD2226" s="10"/>
      <c r="AE2226" s="10"/>
      <c r="AF2226" s="10"/>
      <c r="AG2226" s="11"/>
    </row>
    <row r="2227" ht="14.25" hidden="1" customHeight="1">
      <c r="A2227" s="1" t="s">
        <v>4591</v>
      </c>
      <c r="B2227" s="1" t="s">
        <v>4875</v>
      </c>
      <c r="C2227" s="1" t="s">
        <v>4875</v>
      </c>
      <c r="G2227" s="3">
        <v>0.002325315</v>
      </c>
      <c r="H2227" s="3">
        <v>1.8837350014</v>
      </c>
      <c r="I2227" s="4"/>
      <c r="J2227" s="5"/>
      <c r="K2227" s="6">
        <v>1.1238024217E8</v>
      </c>
      <c r="L2227" s="7">
        <v>4500001.0</v>
      </c>
      <c r="M2227" s="8">
        <v>24.9733816</v>
      </c>
      <c r="N2227" s="9"/>
      <c r="O2227" s="9"/>
      <c r="P2227" s="10"/>
      <c r="Q2227" s="9"/>
      <c r="R2227" s="10"/>
      <c r="S2227" s="9"/>
      <c r="AB2227" s="10" t="s">
        <v>4662</v>
      </c>
      <c r="AC2227" s="10"/>
      <c r="AD2227" s="10"/>
      <c r="AE2227" s="10"/>
      <c r="AF2227" s="10"/>
      <c r="AG2227" s="11"/>
    </row>
    <row r="2228" ht="14.25" hidden="1" customHeight="1">
      <c r="A2228" s="1" t="s">
        <v>4591</v>
      </c>
      <c r="B2228" s="1" t="s">
        <v>4876</v>
      </c>
      <c r="C2228" s="1" t="s">
        <v>4876</v>
      </c>
      <c r="G2228" s="3">
        <v>0.0017477349</v>
      </c>
      <c r="H2228" s="3">
        <v>2.0611599252</v>
      </c>
      <c r="I2228" s="4"/>
      <c r="J2228" s="5"/>
      <c r="K2228" s="6">
        <v>1.1238024217E8</v>
      </c>
      <c r="L2228" s="7">
        <v>4500001.0</v>
      </c>
      <c r="M2228" s="8">
        <v>24.9733816</v>
      </c>
      <c r="N2228" s="9"/>
      <c r="O2228" s="9"/>
      <c r="P2228" s="10"/>
      <c r="Q2228" s="9"/>
      <c r="R2228" s="10"/>
      <c r="S2228" s="9"/>
      <c r="AB2228" s="10" t="s">
        <v>4662</v>
      </c>
      <c r="AC2228" s="10"/>
      <c r="AD2228" s="10"/>
      <c r="AE2228" s="10"/>
      <c r="AF2228" s="10"/>
      <c r="AG2228" s="11"/>
    </row>
    <row r="2229" ht="14.25" hidden="1" customHeight="1">
      <c r="A2229" s="1" t="s">
        <v>4591</v>
      </c>
      <c r="B2229" s="1" t="s">
        <v>4876</v>
      </c>
      <c r="C2229" s="1" t="s">
        <v>4876</v>
      </c>
      <c r="G2229" s="3">
        <v>0.002291286</v>
      </c>
      <c r="H2229" s="3">
        <v>2.0611599252</v>
      </c>
      <c r="I2229" s="4"/>
      <c r="J2229" s="5"/>
      <c r="K2229" s="6">
        <v>1.1238024217E8</v>
      </c>
      <c r="L2229" s="7">
        <v>4500001.0</v>
      </c>
      <c r="M2229" s="8">
        <v>24.9733816</v>
      </c>
      <c r="N2229" s="9"/>
      <c r="O2229" s="9"/>
      <c r="P2229" s="10"/>
      <c r="Q2229" s="9"/>
      <c r="R2229" s="10"/>
      <c r="S2229" s="9"/>
      <c r="AB2229" s="10" t="s">
        <v>4662</v>
      </c>
      <c r="AC2229" s="10"/>
      <c r="AD2229" s="10"/>
      <c r="AE2229" s="10"/>
      <c r="AF2229" s="10"/>
      <c r="AG2229" s="11"/>
    </row>
    <row r="2230" ht="14.25" hidden="1" customHeight="1">
      <c r="A2230" s="1" t="s">
        <v>4591</v>
      </c>
      <c r="B2230" s="1" t="s">
        <v>4877</v>
      </c>
      <c r="C2230" s="1" t="s">
        <v>4877</v>
      </c>
      <c r="G2230" s="3">
        <v>0.0017227162</v>
      </c>
      <c r="H2230" s="3">
        <v>2.2524676382</v>
      </c>
      <c r="I2230" s="4"/>
      <c r="J2230" s="5"/>
      <c r="K2230" s="6">
        <v>1.1238024217E8</v>
      </c>
      <c r="L2230" s="7">
        <v>4500001.0</v>
      </c>
      <c r="M2230" s="8">
        <v>24.9733816</v>
      </c>
      <c r="N2230" s="9"/>
      <c r="O2230" s="9"/>
      <c r="P2230" s="10"/>
      <c r="Q2230" s="9"/>
      <c r="R2230" s="10"/>
      <c r="S2230" s="9"/>
      <c r="AB2230" s="10" t="s">
        <v>4662</v>
      </c>
      <c r="AC2230" s="10"/>
      <c r="AD2230" s="10"/>
      <c r="AE2230" s="10"/>
      <c r="AF2230" s="10"/>
      <c r="AG2230" s="11"/>
    </row>
    <row r="2231" ht="14.25" hidden="1" customHeight="1">
      <c r="A2231" s="1" t="s">
        <v>4591</v>
      </c>
      <c r="B2231" s="1" t="s">
        <v>4877</v>
      </c>
      <c r="C2231" s="1" t="s">
        <v>4877</v>
      </c>
      <c r="G2231" s="3">
        <v>0.0022591475</v>
      </c>
      <c r="H2231" s="3">
        <v>2.2524676382</v>
      </c>
      <c r="I2231" s="4"/>
      <c r="J2231" s="5"/>
      <c r="K2231" s="6">
        <v>1.1238024217E8</v>
      </c>
      <c r="L2231" s="7">
        <v>4500001.0</v>
      </c>
      <c r="M2231" s="8">
        <v>24.9733816</v>
      </c>
      <c r="N2231" s="9"/>
      <c r="O2231" s="9"/>
      <c r="P2231" s="10"/>
      <c r="Q2231" s="9"/>
      <c r="R2231" s="10"/>
      <c r="S2231" s="9"/>
      <c r="AB2231" s="10" t="s">
        <v>4662</v>
      </c>
      <c r="AC2231" s="10"/>
      <c r="AD2231" s="10"/>
      <c r="AE2231" s="10"/>
      <c r="AF2231" s="10"/>
      <c r="AG2231" s="11"/>
    </row>
    <row r="2232" ht="14.25" hidden="1" customHeight="1">
      <c r="A2232" s="1" t="s">
        <v>4591</v>
      </c>
      <c r="B2232" s="1" t="s">
        <v>4878</v>
      </c>
      <c r="C2232" s="1" t="s">
        <v>4878</v>
      </c>
      <c r="G2232" s="3">
        <v>0.0707921987</v>
      </c>
      <c r="H2232" s="3">
        <v>8.29026E-5</v>
      </c>
      <c r="I2232" s="4"/>
      <c r="J2232" s="5"/>
      <c r="K2232" s="6">
        <v>1.1238024217E8</v>
      </c>
      <c r="L2232" s="7">
        <v>4500001.0</v>
      </c>
      <c r="M2232" s="8">
        <v>24.9733816</v>
      </c>
      <c r="N2232" s="9"/>
      <c r="O2232" s="9"/>
      <c r="P2232" s="10"/>
      <c r="Q2232" s="9"/>
      <c r="R2232" s="10"/>
      <c r="S2232" s="9"/>
      <c r="AB2232" s="10" t="s">
        <v>4662</v>
      </c>
      <c r="AC2232" s="10"/>
      <c r="AD2232" s="10"/>
      <c r="AE2232" s="10"/>
      <c r="AF2232" s="10"/>
      <c r="AG2232" s="11"/>
    </row>
    <row r="2233" ht="14.25" hidden="1" customHeight="1">
      <c r="A2233" s="1" t="s">
        <v>4591</v>
      </c>
      <c r="B2233" s="1" t="s">
        <v>4878</v>
      </c>
      <c r="C2233" s="1" t="s">
        <v>4878</v>
      </c>
      <c r="G2233" s="3">
        <v>0.09346631999999999</v>
      </c>
      <c r="H2233" s="3">
        <v>8.29026E-5</v>
      </c>
      <c r="I2233" s="4"/>
      <c r="J2233" s="5"/>
      <c r="K2233" s="6">
        <v>1.1238024217E8</v>
      </c>
      <c r="L2233" s="7">
        <v>4500001.0</v>
      </c>
      <c r="M2233" s="8">
        <v>24.9733816</v>
      </c>
      <c r="N2233" s="9"/>
      <c r="O2233" s="9"/>
      <c r="P2233" s="10"/>
      <c r="Q2233" s="9"/>
      <c r="R2233" s="10"/>
      <c r="S2233" s="9"/>
      <c r="AB2233" s="10" t="s">
        <v>4662</v>
      </c>
      <c r="AC2233" s="10"/>
      <c r="AD2233" s="10"/>
      <c r="AE2233" s="10"/>
      <c r="AF2233" s="10"/>
      <c r="AG2233" s="11"/>
    </row>
    <row r="2234" ht="14.25" hidden="1" customHeight="1">
      <c r="A2234" s="1" t="s">
        <v>4591</v>
      </c>
      <c r="B2234" s="1" t="s">
        <v>4879</v>
      </c>
      <c r="C2234" s="1" t="s">
        <v>4879</v>
      </c>
      <c r="G2234" s="3">
        <v>0.0759889401</v>
      </c>
      <c r="H2234" s="3">
        <v>1.01633E-4</v>
      </c>
      <c r="I2234" s="4"/>
      <c r="J2234" s="5"/>
      <c r="K2234" s="6">
        <v>1.1238024217E8</v>
      </c>
      <c r="L2234" s="7">
        <v>4500001.0</v>
      </c>
      <c r="M2234" s="8">
        <v>24.9733816</v>
      </c>
      <c r="N2234" s="9"/>
      <c r="O2234" s="9"/>
      <c r="P2234" s="10"/>
      <c r="Q2234" s="9"/>
      <c r="R2234" s="10"/>
      <c r="S2234" s="9"/>
      <c r="AB2234" s="10" t="s">
        <v>4662</v>
      </c>
      <c r="AC2234" s="10"/>
      <c r="AD2234" s="10"/>
      <c r="AE2234" s="10"/>
      <c r="AF2234" s="10"/>
      <c r="AG2234" s="11"/>
    </row>
    <row r="2235" ht="14.25" hidden="1" customHeight="1">
      <c r="A2235" s="1" t="s">
        <v>4591</v>
      </c>
      <c r="B2235" s="1" t="s">
        <v>4879</v>
      </c>
      <c r="C2235" s="1" t="s">
        <v>4879</v>
      </c>
      <c r="G2235" s="3">
        <v>0.1002626675</v>
      </c>
      <c r="H2235" s="3">
        <v>1.01633E-4</v>
      </c>
      <c r="I2235" s="4"/>
      <c r="J2235" s="5"/>
      <c r="K2235" s="6">
        <v>1.1238024217E8</v>
      </c>
      <c r="L2235" s="7">
        <v>4500001.0</v>
      </c>
      <c r="M2235" s="8">
        <v>24.9733816</v>
      </c>
      <c r="N2235" s="9"/>
      <c r="O2235" s="9"/>
      <c r="P2235" s="10"/>
      <c r="Q2235" s="9"/>
      <c r="R2235" s="10"/>
      <c r="S2235" s="9"/>
      <c r="AB2235" s="10" t="s">
        <v>4662</v>
      </c>
      <c r="AC2235" s="10"/>
      <c r="AD2235" s="10"/>
      <c r="AE2235" s="10"/>
      <c r="AF2235" s="10"/>
      <c r="AG2235" s="11"/>
    </row>
    <row r="2236" ht="14.25" hidden="1" customHeight="1">
      <c r="A2236" s="1" t="s">
        <v>4591</v>
      </c>
      <c r="B2236" s="1" t="s">
        <v>4880</v>
      </c>
      <c r="C2236" s="1" t="s">
        <v>4880</v>
      </c>
      <c r="G2236" s="3">
        <v>0.07373725710000001</v>
      </c>
      <c r="H2236" s="3">
        <v>1.242211E-4</v>
      </c>
      <c r="I2236" s="4"/>
      <c r="J2236" s="5"/>
      <c r="K2236" s="6">
        <v>1.1238024217E8</v>
      </c>
      <c r="L2236" s="7">
        <v>4500001.0</v>
      </c>
      <c r="M2236" s="8">
        <v>24.9733816</v>
      </c>
      <c r="N2236" s="9"/>
      <c r="O2236" s="9"/>
      <c r="P2236" s="10"/>
      <c r="Q2236" s="9"/>
      <c r="R2236" s="10"/>
      <c r="S2236" s="9"/>
      <c r="AB2236" s="10" t="s">
        <v>4662</v>
      </c>
      <c r="AC2236" s="10"/>
      <c r="AD2236" s="10"/>
      <c r="AE2236" s="10"/>
      <c r="AF2236" s="10"/>
      <c r="AG2236" s="11"/>
    </row>
    <row r="2237" ht="14.25" hidden="1" customHeight="1">
      <c r="A2237" s="1" t="s">
        <v>4591</v>
      </c>
      <c r="B2237" s="1" t="s">
        <v>4880</v>
      </c>
      <c r="C2237" s="1" t="s">
        <v>4880</v>
      </c>
      <c r="G2237" s="3">
        <v>0.09729080150000001</v>
      </c>
      <c r="H2237" s="3">
        <v>1.242211E-4</v>
      </c>
      <c r="I2237" s="4"/>
      <c r="J2237" s="5"/>
      <c r="K2237" s="6">
        <v>1.1238024217E8</v>
      </c>
      <c r="L2237" s="7">
        <v>4500001.0</v>
      </c>
      <c r="M2237" s="8">
        <v>24.9733816</v>
      </c>
      <c r="N2237" s="9"/>
      <c r="O2237" s="9"/>
      <c r="P2237" s="10"/>
      <c r="Q2237" s="9"/>
      <c r="R2237" s="10"/>
      <c r="S2237" s="9"/>
      <c r="AB2237" s="10" t="s">
        <v>4662</v>
      </c>
      <c r="AC2237" s="10"/>
      <c r="AD2237" s="10"/>
      <c r="AE2237" s="10"/>
      <c r="AF2237" s="10"/>
      <c r="AG2237" s="11"/>
    </row>
    <row r="2238" ht="14.25" hidden="1" customHeight="1">
      <c r="A2238" s="1" t="s">
        <v>4591</v>
      </c>
      <c r="B2238" s="1" t="s">
        <v>4881</v>
      </c>
      <c r="C2238" s="1" t="s">
        <v>4881</v>
      </c>
      <c r="G2238" s="3">
        <v>0.0715820748</v>
      </c>
      <c r="H2238" s="3">
        <v>1.513876E-4</v>
      </c>
      <c r="I2238" s="4"/>
      <c r="J2238" s="5"/>
      <c r="K2238" s="6">
        <v>1.1238024217E8</v>
      </c>
      <c r="L2238" s="7">
        <v>4500001.0</v>
      </c>
      <c r="M2238" s="8">
        <v>24.9733816</v>
      </c>
      <c r="N2238" s="9"/>
      <c r="O2238" s="9"/>
      <c r="P2238" s="10"/>
      <c r="Q2238" s="9"/>
      <c r="R2238" s="10"/>
      <c r="S2238" s="9"/>
      <c r="AB2238" s="10" t="s">
        <v>4662</v>
      </c>
      <c r="AC2238" s="10"/>
      <c r="AD2238" s="10"/>
      <c r="AE2238" s="10"/>
      <c r="AF2238" s="10"/>
      <c r="AG2238" s="11"/>
    </row>
    <row r="2239" ht="14.25" hidden="1" customHeight="1">
      <c r="A2239" s="1" t="s">
        <v>4591</v>
      </c>
      <c r="B2239" s="1" t="s">
        <v>4881</v>
      </c>
      <c r="C2239" s="1" t="s">
        <v>4881</v>
      </c>
      <c r="G2239" s="3">
        <v>0.0944512705</v>
      </c>
      <c r="H2239" s="3">
        <v>1.513876E-4</v>
      </c>
      <c r="I2239" s="4"/>
      <c r="J2239" s="5"/>
      <c r="K2239" s="6">
        <v>1.1238024217E8</v>
      </c>
      <c r="L2239" s="7">
        <v>4500001.0</v>
      </c>
      <c r="M2239" s="8">
        <v>24.9733816</v>
      </c>
      <c r="N2239" s="9"/>
      <c r="O2239" s="9"/>
      <c r="P2239" s="10"/>
      <c r="Q2239" s="9"/>
      <c r="R2239" s="10"/>
      <c r="S2239" s="9"/>
      <c r="AB2239" s="10" t="s">
        <v>4662</v>
      </c>
      <c r="AC2239" s="10"/>
      <c r="AD2239" s="10"/>
      <c r="AE2239" s="10"/>
      <c r="AF2239" s="10"/>
      <c r="AG2239" s="11"/>
    </row>
    <row r="2240" ht="14.25" hidden="1" customHeight="1">
      <c r="A2240" s="1" t="s">
        <v>4591</v>
      </c>
      <c r="B2240" s="1" t="s">
        <v>4882</v>
      </c>
      <c r="C2240" s="1" t="s">
        <v>4882</v>
      </c>
      <c r="G2240" s="3">
        <v>0.0695233932</v>
      </c>
      <c r="H2240" s="3">
        <v>1.839853E-4</v>
      </c>
      <c r="I2240" s="4"/>
      <c r="J2240" s="5"/>
      <c r="K2240" s="6">
        <v>1.1238024217E8</v>
      </c>
      <c r="L2240" s="7">
        <v>4500001.0</v>
      </c>
      <c r="M2240" s="8">
        <v>24.9733816</v>
      </c>
      <c r="N2240" s="9"/>
      <c r="O2240" s="9"/>
      <c r="P2240" s="10"/>
      <c r="Q2240" s="9"/>
      <c r="R2240" s="10"/>
      <c r="S2240" s="9"/>
      <c r="AB2240" s="10" t="s">
        <v>4662</v>
      </c>
      <c r="AC2240" s="10"/>
      <c r="AD2240" s="10"/>
      <c r="AE2240" s="10"/>
      <c r="AF2240" s="10"/>
      <c r="AG2240" s="11"/>
    </row>
    <row r="2241" ht="14.25" hidden="1" customHeight="1">
      <c r="A2241" s="1" t="s">
        <v>4591</v>
      </c>
      <c r="B2241" s="1" t="s">
        <v>4882</v>
      </c>
      <c r="C2241" s="1" t="s">
        <v>4882</v>
      </c>
      <c r="G2241" s="3">
        <v>0.0917327315</v>
      </c>
      <c r="H2241" s="3">
        <v>1.839853E-4</v>
      </c>
      <c r="I2241" s="4"/>
      <c r="J2241" s="5"/>
      <c r="K2241" s="6">
        <v>1.1238024217E8</v>
      </c>
      <c r="L2241" s="7">
        <v>4500001.0</v>
      </c>
      <c r="M2241" s="8">
        <v>24.9733816</v>
      </c>
      <c r="N2241" s="9"/>
      <c r="O2241" s="9"/>
      <c r="P2241" s="10"/>
      <c r="Q2241" s="9"/>
      <c r="R2241" s="10"/>
      <c r="S2241" s="9"/>
      <c r="AB2241" s="10" t="s">
        <v>4662</v>
      </c>
      <c r="AC2241" s="10"/>
      <c r="AD2241" s="10"/>
      <c r="AE2241" s="10"/>
      <c r="AF2241" s="10"/>
      <c r="AG2241" s="11"/>
    </row>
    <row r="2242" ht="14.25" hidden="1" customHeight="1">
      <c r="A2242" s="1" t="s">
        <v>4591</v>
      </c>
      <c r="B2242" s="1" t="s">
        <v>4883</v>
      </c>
      <c r="C2242" s="1" t="s">
        <v>4883</v>
      </c>
      <c r="G2242" s="3">
        <v>0.06755048999999999</v>
      </c>
      <c r="H2242" s="3">
        <v>2.229833E-4</v>
      </c>
      <c r="I2242" s="4"/>
      <c r="J2242" s="5"/>
      <c r="K2242" s="6">
        <v>1.1238024217E8</v>
      </c>
      <c r="L2242" s="7">
        <v>4500001.0</v>
      </c>
      <c r="M2242" s="8">
        <v>24.9733816</v>
      </c>
      <c r="N2242" s="9"/>
      <c r="O2242" s="9"/>
      <c r="P2242" s="10"/>
      <c r="Q2242" s="9"/>
      <c r="R2242" s="10"/>
      <c r="S2242" s="9"/>
      <c r="AB2242" s="10" t="s">
        <v>4662</v>
      </c>
      <c r="AC2242" s="10"/>
      <c r="AD2242" s="10"/>
      <c r="AE2242" s="10"/>
      <c r="AF2242" s="10"/>
      <c r="AG2242" s="11"/>
    </row>
    <row r="2243" ht="14.25" hidden="1" customHeight="1">
      <c r="A2243" s="1" t="s">
        <v>4591</v>
      </c>
      <c r="B2243" s="1" t="s">
        <v>4883</v>
      </c>
      <c r="C2243" s="1" t="s">
        <v>4883</v>
      </c>
      <c r="G2243" s="3">
        <v>0.0891314035</v>
      </c>
      <c r="H2243" s="3">
        <v>2.229833E-4</v>
      </c>
      <c r="I2243" s="4"/>
      <c r="J2243" s="5"/>
      <c r="K2243" s="6">
        <v>1.1238024217E8</v>
      </c>
      <c r="L2243" s="7">
        <v>4500001.0</v>
      </c>
      <c r="M2243" s="8">
        <v>24.9733816</v>
      </c>
      <c r="N2243" s="9"/>
      <c r="O2243" s="9"/>
      <c r="P2243" s="10"/>
      <c r="Q2243" s="9"/>
      <c r="R2243" s="10"/>
      <c r="S2243" s="9"/>
      <c r="AB2243" s="10" t="s">
        <v>4662</v>
      </c>
      <c r="AC2243" s="10"/>
      <c r="AD2243" s="10"/>
      <c r="AE2243" s="10"/>
      <c r="AF2243" s="10"/>
      <c r="AG2243" s="11"/>
    </row>
    <row r="2244" ht="14.25" hidden="1" customHeight="1">
      <c r="A2244" s="1" t="s">
        <v>4591</v>
      </c>
      <c r="B2244" s="1" t="s">
        <v>4884</v>
      </c>
      <c r="C2244" s="1" t="s">
        <v>4884</v>
      </c>
      <c r="G2244" s="3">
        <v>0.0723648027</v>
      </c>
      <c r="H2244" s="3">
        <v>2.695252E-4</v>
      </c>
      <c r="I2244" s="4"/>
      <c r="J2244" s="5"/>
      <c r="K2244" s="6">
        <v>1.1238024217E8</v>
      </c>
      <c r="L2244" s="7">
        <v>4500001.0</v>
      </c>
      <c r="M2244" s="8">
        <v>24.9733816</v>
      </c>
      <c r="N2244" s="9"/>
      <c r="O2244" s="9"/>
      <c r="P2244" s="10"/>
      <c r="Q2244" s="9"/>
      <c r="R2244" s="10"/>
      <c r="S2244" s="9"/>
      <c r="AB2244" s="10" t="s">
        <v>4662</v>
      </c>
      <c r="AC2244" s="10"/>
      <c r="AD2244" s="10"/>
      <c r="AE2244" s="10"/>
      <c r="AF2244" s="10"/>
      <c r="AG2244" s="11"/>
    </row>
    <row r="2245" ht="14.25" hidden="1" customHeight="1">
      <c r="A2245" s="1" t="s">
        <v>4591</v>
      </c>
      <c r="B2245" s="1" t="s">
        <v>4884</v>
      </c>
      <c r="C2245" s="1" t="s">
        <v>4884</v>
      </c>
      <c r="G2245" s="3">
        <v>0.0954229875</v>
      </c>
      <c r="H2245" s="3">
        <v>2.695252E-4</v>
      </c>
      <c r="I2245" s="4"/>
      <c r="J2245" s="5"/>
      <c r="K2245" s="6">
        <v>1.1238024217E8</v>
      </c>
      <c r="L2245" s="7">
        <v>4500001.0</v>
      </c>
      <c r="M2245" s="8">
        <v>24.9733816</v>
      </c>
      <c r="N2245" s="9"/>
      <c r="O2245" s="9"/>
      <c r="P2245" s="10"/>
      <c r="Q2245" s="9"/>
      <c r="R2245" s="10"/>
      <c r="S2245" s="9"/>
      <c r="AB2245" s="10" t="s">
        <v>4662</v>
      </c>
      <c r="AC2245" s="10"/>
      <c r="AD2245" s="10"/>
      <c r="AE2245" s="10"/>
      <c r="AF2245" s="10"/>
      <c r="AG2245" s="11"/>
    </row>
    <row r="2246" ht="14.25" hidden="1" customHeight="1">
      <c r="A2246" s="1" t="s">
        <v>4591</v>
      </c>
      <c r="B2246" s="1" t="s">
        <v>4885</v>
      </c>
      <c r="C2246" s="1" t="s">
        <v>4885</v>
      </c>
      <c r="G2246" s="3">
        <v>0.07037045489999999</v>
      </c>
      <c r="H2246" s="3">
        <v>3.249353E-4</v>
      </c>
      <c r="I2246" s="4"/>
      <c r="J2246" s="5"/>
      <c r="K2246" s="6">
        <v>1.1238024217E8</v>
      </c>
      <c r="L2246" s="7">
        <v>4500001.0</v>
      </c>
      <c r="M2246" s="8">
        <v>24.9733816</v>
      </c>
      <c r="N2246" s="9"/>
      <c r="O2246" s="9"/>
      <c r="P2246" s="10"/>
      <c r="Q2246" s="9"/>
      <c r="R2246" s="10"/>
      <c r="S2246" s="9"/>
      <c r="AB2246" s="10" t="s">
        <v>4662</v>
      </c>
      <c r="AC2246" s="10"/>
      <c r="AD2246" s="10"/>
      <c r="AE2246" s="10"/>
      <c r="AF2246" s="10"/>
      <c r="AG2246" s="11"/>
    </row>
    <row r="2247" ht="14.25" hidden="1" customHeight="1">
      <c r="A2247" s="1" t="s">
        <v>4591</v>
      </c>
      <c r="B2247" s="1" t="s">
        <v>4885</v>
      </c>
      <c r="C2247" s="1" t="s">
        <v>4885</v>
      </c>
      <c r="G2247" s="3">
        <v>0.092789521</v>
      </c>
      <c r="H2247" s="3">
        <v>3.249353E-4</v>
      </c>
      <c r="I2247" s="4"/>
      <c r="J2247" s="5"/>
      <c r="K2247" s="6">
        <v>1.1238024217E8</v>
      </c>
      <c r="L2247" s="7">
        <v>4500001.0</v>
      </c>
      <c r="M2247" s="8">
        <v>24.9733816</v>
      </c>
      <c r="N2247" s="9"/>
      <c r="O2247" s="9"/>
      <c r="P2247" s="10"/>
      <c r="Q2247" s="9"/>
      <c r="R2247" s="10"/>
      <c r="S2247" s="9"/>
      <c r="AB2247" s="10" t="s">
        <v>4662</v>
      </c>
      <c r="AC2247" s="10"/>
      <c r="AD2247" s="10"/>
      <c r="AE2247" s="10"/>
      <c r="AF2247" s="10"/>
      <c r="AG2247" s="11"/>
    </row>
    <row r="2248" ht="14.25" hidden="1" customHeight="1">
      <c r="A2248" s="1" t="s">
        <v>4591</v>
      </c>
      <c r="B2248" s="1" t="s">
        <v>4886</v>
      </c>
      <c r="C2248" s="1" t="s">
        <v>4886</v>
      </c>
      <c r="G2248" s="3">
        <v>0.0684547373</v>
      </c>
      <c r="H2248" s="3">
        <v>3.907472E-4</v>
      </c>
      <c r="I2248" s="4"/>
      <c r="J2248" s="5"/>
      <c r="K2248" s="6">
        <v>1.1238024217E8</v>
      </c>
      <c r="L2248" s="7">
        <v>4500001.0</v>
      </c>
      <c r="M2248" s="8">
        <v>24.9733816</v>
      </c>
      <c r="N2248" s="9"/>
      <c r="O2248" s="9"/>
      <c r="P2248" s="10"/>
      <c r="Q2248" s="9"/>
      <c r="R2248" s="10"/>
      <c r="S2248" s="9"/>
      <c r="AB2248" s="10" t="s">
        <v>4662</v>
      </c>
      <c r="AC2248" s="10"/>
      <c r="AD2248" s="10"/>
      <c r="AE2248" s="10"/>
      <c r="AF2248" s="10"/>
      <c r="AG2248" s="11"/>
    </row>
    <row r="2249" ht="14.25" hidden="1" customHeight="1">
      <c r="A2249" s="1" t="s">
        <v>4591</v>
      </c>
      <c r="B2249" s="1" t="s">
        <v>4886</v>
      </c>
      <c r="C2249" s="1" t="s">
        <v>4886</v>
      </c>
      <c r="G2249" s="3">
        <v>0.0902657035</v>
      </c>
      <c r="H2249" s="3">
        <v>3.907472E-4</v>
      </c>
      <c r="I2249" s="4"/>
      <c r="J2249" s="5"/>
      <c r="K2249" s="6">
        <v>1.1238024217E8</v>
      </c>
      <c r="L2249" s="7">
        <v>4500001.0</v>
      </c>
      <c r="M2249" s="8">
        <v>24.9733816</v>
      </c>
      <c r="N2249" s="9"/>
      <c r="O2249" s="9"/>
      <c r="P2249" s="10"/>
      <c r="Q2249" s="9"/>
      <c r="R2249" s="10"/>
      <c r="S2249" s="9"/>
      <c r="AB2249" s="10" t="s">
        <v>4662</v>
      </c>
      <c r="AC2249" s="10"/>
      <c r="AD2249" s="10"/>
      <c r="AE2249" s="10"/>
      <c r="AF2249" s="10"/>
      <c r="AG2249" s="11"/>
    </row>
    <row r="2250" ht="14.25" hidden="1" customHeight="1">
      <c r="A2250" s="1" t="s">
        <v>4591</v>
      </c>
      <c r="B2250" s="1" t="s">
        <v>4887</v>
      </c>
      <c r="C2250" s="1" t="s">
        <v>4887</v>
      </c>
      <c r="G2250" s="3">
        <v>0.0666176499</v>
      </c>
      <c r="H2250" s="3">
        <v>4.687336E-4</v>
      </c>
      <c r="I2250" s="4"/>
      <c r="J2250" s="5"/>
      <c r="K2250" s="6">
        <v>1.1238024217E8</v>
      </c>
      <c r="L2250" s="7">
        <v>4500001.0</v>
      </c>
      <c r="M2250" s="8">
        <v>24.9733816</v>
      </c>
      <c r="N2250" s="9"/>
      <c r="O2250" s="9"/>
      <c r="P2250" s="10"/>
      <c r="Q2250" s="9"/>
      <c r="R2250" s="10"/>
      <c r="S2250" s="9"/>
      <c r="AB2250" s="10" t="s">
        <v>4662</v>
      </c>
      <c r="AC2250" s="10"/>
      <c r="AD2250" s="10"/>
      <c r="AE2250" s="10"/>
      <c r="AF2250" s="10"/>
      <c r="AG2250" s="11"/>
    </row>
    <row r="2251" ht="14.25" hidden="1" customHeight="1">
      <c r="A2251" s="1" t="s">
        <v>4591</v>
      </c>
      <c r="B2251" s="1" t="s">
        <v>4887</v>
      </c>
      <c r="C2251" s="1" t="s">
        <v>4887</v>
      </c>
      <c r="G2251" s="3">
        <v>0.0878420825</v>
      </c>
      <c r="H2251" s="3">
        <v>4.687336E-4</v>
      </c>
      <c r="I2251" s="4"/>
      <c r="J2251" s="5"/>
      <c r="K2251" s="6">
        <v>1.1238024217E8</v>
      </c>
      <c r="L2251" s="7">
        <v>4500001.0</v>
      </c>
      <c r="M2251" s="8">
        <v>24.9733816</v>
      </c>
      <c r="N2251" s="9"/>
      <c r="O2251" s="9"/>
      <c r="P2251" s="10"/>
      <c r="Q2251" s="9"/>
      <c r="R2251" s="10"/>
      <c r="S2251" s="9"/>
      <c r="AB2251" s="10" t="s">
        <v>4662</v>
      </c>
      <c r="AC2251" s="10"/>
      <c r="AD2251" s="10"/>
      <c r="AE2251" s="10"/>
      <c r="AF2251" s="10"/>
      <c r="AG2251" s="11"/>
    </row>
    <row r="2252" ht="14.25" hidden="1" customHeight="1">
      <c r="A2252" s="1" t="s">
        <v>4591</v>
      </c>
      <c r="B2252" s="1" t="s">
        <v>4888</v>
      </c>
      <c r="C2252" s="1" t="s">
        <v>4888</v>
      </c>
      <c r="G2252" s="3">
        <v>0.0648520445</v>
      </c>
      <c r="H2252" s="3">
        <v>5.609393E-4</v>
      </c>
      <c r="I2252" s="4"/>
      <c r="J2252" s="5"/>
      <c r="K2252" s="6">
        <v>1.1238024217E8</v>
      </c>
      <c r="L2252" s="7">
        <v>4500001.0</v>
      </c>
      <c r="M2252" s="8">
        <v>24.9733816</v>
      </c>
      <c r="N2252" s="9"/>
      <c r="O2252" s="9"/>
      <c r="P2252" s="10"/>
      <c r="Q2252" s="9"/>
      <c r="R2252" s="10"/>
      <c r="S2252" s="9"/>
      <c r="AB2252" s="10" t="s">
        <v>4662</v>
      </c>
      <c r="AC2252" s="10"/>
      <c r="AD2252" s="10"/>
      <c r="AE2252" s="10"/>
      <c r="AF2252" s="10"/>
      <c r="AG2252" s="11"/>
    </row>
    <row r="2253" ht="14.25" hidden="1" customHeight="1">
      <c r="A2253" s="1" t="s">
        <v>4591</v>
      </c>
      <c r="B2253" s="1" t="s">
        <v>4888</v>
      </c>
      <c r="C2253" s="1" t="s">
        <v>4888</v>
      </c>
      <c r="G2253" s="3">
        <v>0.08551487699999999</v>
      </c>
      <c r="H2253" s="3">
        <v>5.609393E-4</v>
      </c>
      <c r="I2253" s="4"/>
      <c r="J2253" s="5"/>
      <c r="K2253" s="6">
        <v>1.1238024217E8</v>
      </c>
      <c r="L2253" s="7">
        <v>4500001.0</v>
      </c>
      <c r="M2253" s="8">
        <v>24.9733816</v>
      </c>
      <c r="N2253" s="9"/>
      <c r="O2253" s="9"/>
      <c r="P2253" s="10"/>
      <c r="Q2253" s="9"/>
      <c r="R2253" s="10"/>
      <c r="S2253" s="9"/>
      <c r="AB2253" s="10" t="s">
        <v>4662</v>
      </c>
      <c r="AC2253" s="10"/>
      <c r="AD2253" s="10"/>
      <c r="AE2253" s="10"/>
      <c r="AF2253" s="10"/>
      <c r="AG2253" s="11"/>
    </row>
    <row r="2254" ht="14.25" hidden="1" customHeight="1">
      <c r="A2254" s="1" t="s">
        <v>4591</v>
      </c>
      <c r="B2254" s="1" t="s">
        <v>4889</v>
      </c>
      <c r="C2254" s="1" t="s">
        <v>4889</v>
      </c>
      <c r="G2254" s="3">
        <v>0.0631579211</v>
      </c>
      <c r="H2254" s="3">
        <v>6.697192E-4</v>
      </c>
      <c r="I2254" s="4"/>
      <c r="J2254" s="5"/>
      <c r="K2254" s="6">
        <v>1.1238024217E8</v>
      </c>
      <c r="L2254" s="7">
        <v>4500001.0</v>
      </c>
      <c r="M2254" s="8">
        <v>24.9733816</v>
      </c>
      <c r="N2254" s="9"/>
      <c r="O2254" s="9"/>
      <c r="P2254" s="10"/>
      <c r="Q2254" s="9"/>
      <c r="R2254" s="10"/>
      <c r="S2254" s="9"/>
      <c r="AB2254" s="10" t="s">
        <v>4662</v>
      </c>
      <c r="AC2254" s="10"/>
      <c r="AD2254" s="10"/>
      <c r="AE2254" s="10"/>
      <c r="AF2254" s="10"/>
      <c r="AG2254" s="11"/>
    </row>
    <row r="2255" ht="14.25" hidden="1" customHeight="1">
      <c r="A2255" s="1" t="s">
        <v>4591</v>
      </c>
      <c r="B2255" s="1" t="s">
        <v>4889</v>
      </c>
      <c r="C2255" s="1" t="s">
        <v>4889</v>
      </c>
      <c r="G2255" s="3">
        <v>0.083280306</v>
      </c>
      <c r="H2255" s="3">
        <v>6.697192E-4</v>
      </c>
      <c r="I2255" s="4"/>
      <c r="J2255" s="5"/>
      <c r="K2255" s="6">
        <v>1.1238024217E8</v>
      </c>
      <c r="L2255" s="7">
        <v>4500001.0</v>
      </c>
      <c r="M2255" s="8">
        <v>24.9733816</v>
      </c>
      <c r="N2255" s="9"/>
      <c r="O2255" s="9"/>
      <c r="P2255" s="10"/>
      <c r="Q2255" s="9"/>
      <c r="R2255" s="10"/>
      <c r="S2255" s="9"/>
      <c r="AB2255" s="10" t="s">
        <v>4662</v>
      </c>
      <c r="AC2255" s="10"/>
      <c r="AD2255" s="10"/>
      <c r="AE2255" s="10"/>
      <c r="AF2255" s="10"/>
      <c r="AG2255" s="11"/>
    </row>
    <row r="2256" ht="14.25" hidden="1" customHeight="1">
      <c r="A2256" s="1" t="s">
        <v>4591</v>
      </c>
      <c r="B2256" s="1" t="s">
        <v>4890</v>
      </c>
      <c r="C2256" s="1" t="s">
        <v>4890</v>
      </c>
      <c r="G2256" s="3">
        <v>0.0615281315</v>
      </c>
      <c r="H2256" s="3">
        <v>7.977796E-4</v>
      </c>
      <c r="I2256" s="4"/>
      <c r="J2256" s="5"/>
      <c r="K2256" s="6">
        <v>1.1238024217E8</v>
      </c>
      <c r="L2256" s="7">
        <v>4500001.0</v>
      </c>
      <c r="M2256" s="8">
        <v>24.9733816</v>
      </c>
      <c r="N2256" s="9"/>
      <c r="O2256" s="9"/>
      <c r="P2256" s="10"/>
      <c r="Q2256" s="9"/>
      <c r="R2256" s="10"/>
      <c r="S2256" s="9"/>
      <c r="AB2256" s="10" t="s">
        <v>4662</v>
      </c>
      <c r="AC2256" s="10"/>
      <c r="AD2256" s="10"/>
      <c r="AE2256" s="10"/>
      <c r="AF2256" s="10"/>
      <c r="AG2256" s="11"/>
    </row>
    <row r="2257" ht="14.25" hidden="1" customHeight="1">
      <c r="A2257" s="1" t="s">
        <v>4591</v>
      </c>
      <c r="B2257" s="1" t="s">
        <v>4890</v>
      </c>
      <c r="C2257" s="1" t="s">
        <v>4890</v>
      </c>
      <c r="G2257" s="3">
        <v>0.08113080750000001</v>
      </c>
      <c r="H2257" s="3">
        <v>7.977796E-4</v>
      </c>
      <c r="I2257" s="4"/>
      <c r="J2257" s="5"/>
      <c r="K2257" s="6">
        <v>1.1238024217E8</v>
      </c>
      <c r="L2257" s="7">
        <v>4500001.0</v>
      </c>
      <c r="M2257" s="8">
        <v>24.9733816</v>
      </c>
      <c r="N2257" s="9"/>
      <c r="O2257" s="9"/>
      <c r="P2257" s="10"/>
      <c r="Q2257" s="9"/>
      <c r="R2257" s="10"/>
      <c r="S2257" s="9"/>
      <c r="AB2257" s="10" t="s">
        <v>4662</v>
      </c>
      <c r="AC2257" s="10"/>
      <c r="AD2257" s="10"/>
      <c r="AE2257" s="10"/>
      <c r="AF2257" s="10"/>
      <c r="AG2257" s="11"/>
    </row>
    <row r="2258" ht="14.25" hidden="1" customHeight="1">
      <c r="A2258" s="1" t="s">
        <v>4591</v>
      </c>
      <c r="B2258" s="1" t="s">
        <v>4891</v>
      </c>
      <c r="C2258" s="1" t="s">
        <v>4891</v>
      </c>
      <c r="G2258" s="3">
        <v>0.0599591016</v>
      </c>
      <c r="H2258" s="3">
        <v>9.482254E-4</v>
      </c>
      <c r="I2258" s="4"/>
      <c r="J2258" s="5"/>
      <c r="K2258" s="6">
        <v>1.1238024217E8</v>
      </c>
      <c r="L2258" s="7">
        <v>4500001.0</v>
      </c>
      <c r="M2258" s="8">
        <v>24.9733816</v>
      </c>
      <c r="N2258" s="9"/>
      <c r="O2258" s="9"/>
      <c r="P2258" s="10"/>
      <c r="Q2258" s="9"/>
      <c r="R2258" s="10"/>
      <c r="S2258" s="9"/>
      <c r="AB2258" s="10" t="s">
        <v>4662</v>
      </c>
      <c r="AC2258" s="10"/>
      <c r="AD2258" s="10"/>
      <c r="AE2258" s="10"/>
      <c r="AF2258" s="10"/>
      <c r="AG2258" s="11"/>
    </row>
    <row r="2259" ht="14.25" hidden="1" customHeight="1">
      <c r="A2259" s="1" t="s">
        <v>4591</v>
      </c>
      <c r="B2259" s="1" t="s">
        <v>4891</v>
      </c>
      <c r="C2259" s="1" t="s">
        <v>4891</v>
      </c>
      <c r="G2259" s="3">
        <v>0.079064491</v>
      </c>
      <c r="H2259" s="3">
        <v>9.482254E-4</v>
      </c>
      <c r="I2259" s="4"/>
      <c r="J2259" s="5"/>
      <c r="K2259" s="6">
        <v>1.1238024217E8</v>
      </c>
      <c r="L2259" s="7">
        <v>4500001.0</v>
      </c>
      <c r="M2259" s="8">
        <v>24.9733816</v>
      </c>
      <c r="N2259" s="9"/>
      <c r="O2259" s="9"/>
      <c r="P2259" s="10"/>
      <c r="Q2259" s="9"/>
      <c r="R2259" s="10"/>
      <c r="S2259" s="9"/>
      <c r="AB2259" s="10" t="s">
        <v>4662</v>
      </c>
      <c r="AC2259" s="10"/>
      <c r="AD2259" s="10"/>
      <c r="AE2259" s="10"/>
      <c r="AF2259" s="10"/>
      <c r="AG2259" s="11"/>
    </row>
    <row r="2260" ht="14.25" hidden="1" customHeight="1">
      <c r="A2260" s="1" t="s">
        <v>4591</v>
      </c>
      <c r="B2260" s="1" t="s">
        <v>4892</v>
      </c>
      <c r="C2260" s="1" t="s">
        <v>4892</v>
      </c>
      <c r="G2260" s="3">
        <v>0.0584508314</v>
      </c>
      <c r="H2260" s="3">
        <v>0.0011246127</v>
      </c>
      <c r="I2260" s="4"/>
      <c r="J2260" s="5"/>
      <c r="K2260" s="6">
        <v>1.1238024217E8</v>
      </c>
      <c r="L2260" s="7">
        <v>4500001.0</v>
      </c>
      <c r="M2260" s="8">
        <v>24.9733816</v>
      </c>
      <c r="N2260" s="9"/>
      <c r="O2260" s="9"/>
      <c r="P2260" s="10"/>
      <c r="Q2260" s="9"/>
      <c r="R2260" s="10"/>
      <c r="S2260" s="9"/>
      <c r="AB2260" s="10" t="s">
        <v>4662</v>
      </c>
      <c r="AC2260" s="10"/>
      <c r="AD2260" s="10"/>
      <c r="AE2260" s="10"/>
      <c r="AF2260" s="10"/>
      <c r="AG2260" s="11"/>
    </row>
    <row r="2261" ht="14.25" hidden="1" customHeight="1">
      <c r="A2261" s="1" t="s">
        <v>4591</v>
      </c>
      <c r="B2261" s="1" t="s">
        <v>4892</v>
      </c>
      <c r="C2261" s="1" t="s">
        <v>4892</v>
      </c>
      <c r="G2261" s="3">
        <v>0.077075685</v>
      </c>
      <c r="H2261" s="3">
        <v>0.0011246127</v>
      </c>
      <c r="I2261" s="4"/>
      <c r="J2261" s="5"/>
      <c r="K2261" s="6">
        <v>1.1238024217E8</v>
      </c>
      <c r="L2261" s="7">
        <v>4500001.0</v>
      </c>
      <c r="M2261" s="8">
        <v>24.9733816</v>
      </c>
      <c r="N2261" s="9"/>
      <c r="O2261" s="9"/>
      <c r="P2261" s="10"/>
      <c r="Q2261" s="9"/>
      <c r="R2261" s="10"/>
      <c r="S2261" s="9"/>
      <c r="AB2261" s="10" t="s">
        <v>4662</v>
      </c>
      <c r="AC2261" s="10"/>
      <c r="AD2261" s="10"/>
      <c r="AE2261" s="10"/>
      <c r="AF2261" s="10"/>
      <c r="AG2261" s="11"/>
    </row>
    <row r="2262" ht="14.25" hidden="1" customHeight="1">
      <c r="A2262" s="1" t="s">
        <v>4591</v>
      </c>
      <c r="B2262" s="1" t="s">
        <v>4893</v>
      </c>
      <c r="C2262" s="1" t="s">
        <v>4893</v>
      </c>
      <c r="G2262" s="3">
        <v>0.0569997468</v>
      </c>
      <c r="H2262" s="3">
        <v>0.0013310071</v>
      </c>
      <c r="I2262" s="4"/>
      <c r="J2262" s="5"/>
      <c r="K2262" s="6">
        <v>1.1238024217E8</v>
      </c>
      <c r="L2262" s="7">
        <v>4500001.0</v>
      </c>
      <c r="M2262" s="8">
        <v>24.9733816</v>
      </c>
      <c r="N2262" s="9"/>
      <c r="O2262" s="9"/>
      <c r="P2262" s="10"/>
      <c r="Q2262" s="9"/>
      <c r="R2262" s="10"/>
      <c r="S2262" s="9"/>
      <c r="AB2262" s="10" t="s">
        <v>4662</v>
      </c>
      <c r="AC2262" s="10"/>
      <c r="AD2262" s="10"/>
      <c r="AE2262" s="10"/>
      <c r="AF2262" s="10"/>
      <c r="AG2262" s="11"/>
    </row>
    <row r="2263" ht="14.25" hidden="1" customHeight="1">
      <c r="A2263" s="1" t="s">
        <v>4591</v>
      </c>
      <c r="B2263" s="1" t="s">
        <v>4893</v>
      </c>
      <c r="C2263" s="1" t="s">
        <v>4893</v>
      </c>
      <c r="G2263" s="3">
        <v>0.0751606085</v>
      </c>
      <c r="H2263" s="3">
        <v>0.0013310071</v>
      </c>
      <c r="I2263" s="4"/>
      <c r="J2263" s="5"/>
      <c r="K2263" s="6">
        <v>1.1238024217E8</v>
      </c>
      <c r="L2263" s="7">
        <v>4500001.0</v>
      </c>
      <c r="M2263" s="8">
        <v>24.9733816</v>
      </c>
      <c r="N2263" s="9"/>
      <c r="O2263" s="9"/>
      <c r="P2263" s="10"/>
      <c r="Q2263" s="9"/>
      <c r="R2263" s="10"/>
      <c r="S2263" s="9"/>
      <c r="AB2263" s="10" t="s">
        <v>4662</v>
      </c>
      <c r="AC2263" s="10"/>
      <c r="AD2263" s="10"/>
      <c r="AE2263" s="10"/>
      <c r="AF2263" s="10"/>
      <c r="AG2263" s="11"/>
    </row>
    <row r="2264" ht="14.25" hidden="1" customHeight="1">
      <c r="A2264" s="1" t="s">
        <v>4591</v>
      </c>
      <c r="B2264" s="1" t="s">
        <v>4894</v>
      </c>
      <c r="C2264" s="1" t="s">
        <v>4894</v>
      </c>
      <c r="G2264" s="3">
        <v>0.0555986996</v>
      </c>
      <c r="H2264" s="3">
        <v>0.0015720493</v>
      </c>
      <c r="I2264" s="4"/>
      <c r="J2264" s="5"/>
      <c r="K2264" s="6">
        <v>1.1238024217E8</v>
      </c>
      <c r="L2264" s="7">
        <v>4500001.0</v>
      </c>
      <c r="M2264" s="8">
        <v>24.9733816</v>
      </c>
      <c r="N2264" s="9"/>
      <c r="O2264" s="9"/>
      <c r="P2264" s="10"/>
      <c r="Q2264" s="9"/>
      <c r="R2264" s="10"/>
      <c r="S2264" s="9"/>
      <c r="AB2264" s="10" t="s">
        <v>4662</v>
      </c>
      <c r="AC2264" s="10"/>
      <c r="AD2264" s="10"/>
      <c r="AE2264" s="10"/>
      <c r="AF2264" s="10"/>
      <c r="AG2264" s="11"/>
    </row>
    <row r="2265" ht="14.25" hidden="1" customHeight="1">
      <c r="A2265" s="1" t="s">
        <v>4591</v>
      </c>
      <c r="B2265" s="1" t="s">
        <v>4894</v>
      </c>
      <c r="C2265" s="1" t="s">
        <v>4894</v>
      </c>
      <c r="G2265" s="3">
        <v>0.0733154805</v>
      </c>
      <c r="H2265" s="3">
        <v>0.0015720493</v>
      </c>
      <c r="I2265" s="4"/>
      <c r="J2265" s="5"/>
      <c r="K2265" s="6">
        <v>1.1238024217E8</v>
      </c>
      <c r="L2265" s="7">
        <v>4500001.0</v>
      </c>
      <c r="M2265" s="8">
        <v>24.9733816</v>
      </c>
      <c r="N2265" s="9"/>
      <c r="O2265" s="9"/>
      <c r="P2265" s="10"/>
      <c r="Q2265" s="9"/>
      <c r="R2265" s="10"/>
      <c r="S2265" s="9"/>
      <c r="AB2265" s="10" t="s">
        <v>4662</v>
      </c>
      <c r="AC2265" s="10"/>
      <c r="AD2265" s="10"/>
      <c r="AE2265" s="10"/>
      <c r="AF2265" s="10"/>
      <c r="AG2265" s="11"/>
    </row>
    <row r="2266" ht="14.25" hidden="1" customHeight="1">
      <c r="A2266" s="1" t="s">
        <v>4591</v>
      </c>
      <c r="B2266" s="1" t="s">
        <v>4895</v>
      </c>
      <c r="C2266" s="1" t="s">
        <v>4895</v>
      </c>
      <c r="G2266" s="3">
        <v>0.0542512639</v>
      </c>
      <c r="H2266" s="3">
        <v>0.0018530274</v>
      </c>
      <c r="I2266" s="4"/>
      <c r="J2266" s="5"/>
      <c r="K2266" s="6">
        <v>1.1238024217E8</v>
      </c>
      <c r="L2266" s="7">
        <v>4500001.0</v>
      </c>
      <c r="M2266" s="8">
        <v>24.9733816</v>
      </c>
      <c r="N2266" s="9"/>
      <c r="O2266" s="9"/>
      <c r="P2266" s="10"/>
      <c r="Q2266" s="9"/>
      <c r="R2266" s="10"/>
      <c r="S2266" s="9"/>
      <c r="AB2266" s="10" t="s">
        <v>4662</v>
      </c>
      <c r="AC2266" s="10"/>
      <c r="AD2266" s="10"/>
      <c r="AE2266" s="10"/>
      <c r="AF2266" s="10"/>
      <c r="AG2266" s="11"/>
    </row>
    <row r="2267" ht="14.25" hidden="1" customHeight="1">
      <c r="A2267" s="1" t="s">
        <v>4591</v>
      </c>
      <c r="B2267" s="1" t="s">
        <v>4895</v>
      </c>
      <c r="C2267" s="1" t="s">
        <v>4895</v>
      </c>
      <c r="G2267" s="3">
        <v>0.0715384105</v>
      </c>
      <c r="H2267" s="3">
        <v>0.0018530274</v>
      </c>
      <c r="I2267" s="4"/>
      <c r="J2267" s="5"/>
      <c r="K2267" s="6">
        <v>1.1238024217E8</v>
      </c>
      <c r="L2267" s="7">
        <v>4500001.0</v>
      </c>
      <c r="M2267" s="8">
        <v>24.9733816</v>
      </c>
      <c r="N2267" s="9"/>
      <c r="O2267" s="9"/>
      <c r="P2267" s="10"/>
      <c r="Q2267" s="9"/>
      <c r="R2267" s="10"/>
      <c r="S2267" s="9"/>
      <c r="AB2267" s="10" t="s">
        <v>4662</v>
      </c>
      <c r="AC2267" s="10"/>
      <c r="AD2267" s="10"/>
      <c r="AE2267" s="10"/>
      <c r="AF2267" s="10"/>
      <c r="AG2267" s="11"/>
    </row>
    <row r="2268" ht="14.25" hidden="1" customHeight="1">
      <c r="A2268" s="1" t="s">
        <v>4591</v>
      </c>
      <c r="B2268" s="1" t="s">
        <v>4896</v>
      </c>
      <c r="C2268" s="1" t="s">
        <v>4896</v>
      </c>
      <c r="G2268" s="3">
        <v>0.0529538656</v>
      </c>
      <c r="H2268" s="3">
        <v>0.0021799581</v>
      </c>
      <c r="I2268" s="4"/>
      <c r="J2268" s="5"/>
      <c r="K2268" s="6">
        <v>1.1238024217E8</v>
      </c>
      <c r="L2268" s="7">
        <v>4500001.0</v>
      </c>
      <c r="M2268" s="8">
        <v>24.9733816</v>
      </c>
      <c r="N2268" s="9"/>
      <c r="O2268" s="9"/>
      <c r="P2268" s="10"/>
      <c r="Q2268" s="9"/>
      <c r="R2268" s="10"/>
      <c r="S2268" s="9"/>
      <c r="AB2268" s="10" t="s">
        <v>4662</v>
      </c>
      <c r="AC2268" s="10"/>
      <c r="AD2268" s="10"/>
      <c r="AE2268" s="10"/>
      <c r="AF2268" s="10"/>
      <c r="AG2268" s="11"/>
    </row>
    <row r="2269" ht="14.25" hidden="1" customHeight="1">
      <c r="A2269" s="1" t="s">
        <v>4591</v>
      </c>
      <c r="B2269" s="1" t="s">
        <v>4896</v>
      </c>
      <c r="C2269" s="1" t="s">
        <v>4896</v>
      </c>
      <c r="G2269" s="3">
        <v>0.06982561749999999</v>
      </c>
      <c r="H2269" s="3">
        <v>0.0021799581</v>
      </c>
      <c r="I2269" s="4"/>
      <c r="J2269" s="5"/>
      <c r="K2269" s="6">
        <v>1.1238024217E8</v>
      </c>
      <c r="L2269" s="7">
        <v>4500001.0</v>
      </c>
      <c r="M2269" s="8">
        <v>24.9733816</v>
      </c>
      <c r="N2269" s="9"/>
      <c r="O2269" s="9"/>
      <c r="P2269" s="10"/>
      <c r="Q2269" s="9"/>
      <c r="R2269" s="10"/>
      <c r="S2269" s="9"/>
      <c r="AB2269" s="10" t="s">
        <v>4662</v>
      </c>
      <c r="AC2269" s="10"/>
      <c r="AD2269" s="10"/>
      <c r="AE2269" s="10"/>
      <c r="AF2269" s="10"/>
      <c r="AG2269" s="11"/>
    </row>
    <row r="2270" ht="14.25" hidden="1" customHeight="1">
      <c r="A2270" s="1" t="s">
        <v>4591</v>
      </c>
      <c r="B2270" s="1" t="s">
        <v>4897</v>
      </c>
      <c r="C2270" s="1" t="s">
        <v>4897</v>
      </c>
      <c r="G2270" s="3">
        <v>0.0516993565</v>
      </c>
      <c r="H2270" s="3">
        <v>0.0025596759</v>
      </c>
      <c r="I2270" s="4"/>
      <c r="J2270" s="5"/>
      <c r="K2270" s="6">
        <v>1.1238024217E8</v>
      </c>
      <c r="L2270" s="7">
        <v>4500001.0</v>
      </c>
      <c r="M2270" s="8">
        <v>24.9733816</v>
      </c>
      <c r="N2270" s="9"/>
      <c r="O2270" s="9"/>
      <c r="P2270" s="10"/>
      <c r="Q2270" s="9"/>
      <c r="R2270" s="10"/>
      <c r="S2270" s="9"/>
      <c r="AB2270" s="10" t="s">
        <v>4662</v>
      </c>
      <c r="AC2270" s="10"/>
      <c r="AD2270" s="10"/>
      <c r="AE2270" s="10"/>
      <c r="AF2270" s="10"/>
      <c r="AG2270" s="11"/>
    </row>
    <row r="2271" ht="14.25" hidden="1" customHeight="1">
      <c r="A2271" s="1" t="s">
        <v>4591</v>
      </c>
      <c r="B2271" s="1" t="s">
        <v>4897</v>
      </c>
      <c r="C2271" s="1" t="s">
        <v>4897</v>
      </c>
      <c r="G2271" s="3">
        <v>0.0681733205</v>
      </c>
      <c r="H2271" s="3">
        <v>0.0025596759</v>
      </c>
      <c r="I2271" s="4"/>
      <c r="J2271" s="5"/>
      <c r="K2271" s="6">
        <v>1.1238024217E8</v>
      </c>
      <c r="L2271" s="7">
        <v>4500001.0</v>
      </c>
      <c r="M2271" s="8">
        <v>24.9733816</v>
      </c>
      <c r="N2271" s="9"/>
      <c r="O2271" s="9"/>
      <c r="P2271" s="10"/>
      <c r="Q2271" s="9"/>
      <c r="R2271" s="10"/>
      <c r="S2271" s="9"/>
      <c r="AB2271" s="10" t="s">
        <v>4662</v>
      </c>
      <c r="AC2271" s="10"/>
      <c r="AD2271" s="10"/>
      <c r="AE2271" s="10"/>
      <c r="AF2271" s="10"/>
      <c r="AG2271" s="11"/>
    </row>
    <row r="2272" ht="14.25" hidden="1" customHeight="1">
      <c r="A2272" s="1" t="s">
        <v>4591</v>
      </c>
      <c r="B2272" s="1" t="s">
        <v>4898</v>
      </c>
      <c r="C2272" s="1" t="s">
        <v>4898</v>
      </c>
      <c r="G2272" s="3">
        <v>0.0504913107</v>
      </c>
      <c r="H2272" s="3">
        <v>0.0029999329</v>
      </c>
      <c r="I2272" s="4"/>
      <c r="J2272" s="5"/>
      <c r="K2272" s="6">
        <v>1.1238024217E8</v>
      </c>
      <c r="L2272" s="7">
        <v>4500001.0</v>
      </c>
      <c r="M2272" s="8">
        <v>24.9733816</v>
      </c>
      <c r="N2272" s="9"/>
      <c r="O2272" s="9"/>
      <c r="P2272" s="10"/>
      <c r="Q2272" s="9"/>
      <c r="R2272" s="10"/>
      <c r="S2272" s="9"/>
      <c r="AB2272" s="10" t="s">
        <v>4662</v>
      </c>
      <c r="AC2272" s="10"/>
      <c r="AD2272" s="10"/>
      <c r="AE2272" s="10"/>
      <c r="AF2272" s="10"/>
      <c r="AG2272" s="11"/>
    </row>
    <row r="2273" ht="14.25" hidden="1" customHeight="1">
      <c r="A2273" s="1" t="s">
        <v>4591</v>
      </c>
      <c r="B2273" s="1" t="s">
        <v>4898</v>
      </c>
      <c r="C2273" s="1" t="s">
        <v>4898</v>
      </c>
      <c r="G2273" s="3">
        <v>0.0665777385</v>
      </c>
      <c r="H2273" s="3">
        <v>0.0029999329</v>
      </c>
      <c r="I2273" s="4"/>
      <c r="J2273" s="5"/>
      <c r="K2273" s="6">
        <v>1.1238024217E8</v>
      </c>
      <c r="L2273" s="7">
        <v>4500001.0</v>
      </c>
      <c r="M2273" s="8">
        <v>24.9733816</v>
      </c>
      <c r="N2273" s="9"/>
      <c r="O2273" s="9"/>
      <c r="P2273" s="10"/>
      <c r="Q2273" s="9"/>
      <c r="R2273" s="10"/>
      <c r="S2273" s="9"/>
      <c r="AB2273" s="10" t="s">
        <v>4662</v>
      </c>
      <c r="AC2273" s="10"/>
      <c r="AD2273" s="10"/>
      <c r="AE2273" s="10"/>
      <c r="AF2273" s="10"/>
      <c r="AG2273" s="11"/>
    </row>
    <row r="2274" ht="14.25" hidden="1" customHeight="1">
      <c r="A2274" s="1" t="s">
        <v>4591</v>
      </c>
      <c r="B2274" s="1" t="s">
        <v>4899</v>
      </c>
      <c r="C2274" s="1" t="s">
        <v>4899</v>
      </c>
      <c r="G2274" s="3">
        <v>0.04932258</v>
      </c>
      <c r="H2274" s="3">
        <v>0.0035095084</v>
      </c>
      <c r="I2274" s="4"/>
      <c r="J2274" s="5"/>
      <c r="K2274" s="6">
        <v>1.1238024217E8</v>
      </c>
      <c r="L2274" s="7">
        <v>4500001.0</v>
      </c>
      <c r="M2274" s="8">
        <v>24.9733816</v>
      </c>
      <c r="N2274" s="9"/>
      <c r="O2274" s="9"/>
      <c r="P2274" s="10"/>
      <c r="Q2274" s="9"/>
      <c r="R2274" s="10"/>
      <c r="S2274" s="9"/>
      <c r="AB2274" s="10" t="s">
        <v>4662</v>
      </c>
      <c r="AC2274" s="10"/>
      <c r="AD2274" s="10"/>
      <c r="AE2274" s="10"/>
      <c r="AF2274" s="10"/>
      <c r="AG2274" s="11"/>
    </row>
    <row r="2275" ht="14.25" hidden="1" customHeight="1">
      <c r="A2275" s="1" t="s">
        <v>4591</v>
      </c>
      <c r="B2275" s="1" t="s">
        <v>4899</v>
      </c>
      <c r="C2275" s="1" t="s">
        <v>4899</v>
      </c>
      <c r="G2275" s="3">
        <v>0.0650388715</v>
      </c>
      <c r="H2275" s="3">
        <v>0.0035095084</v>
      </c>
      <c r="I2275" s="4"/>
      <c r="J2275" s="5"/>
      <c r="K2275" s="6">
        <v>1.1238024217E8</v>
      </c>
      <c r="L2275" s="7">
        <v>4500001.0</v>
      </c>
      <c r="M2275" s="8">
        <v>24.9733816</v>
      </c>
      <c r="N2275" s="9"/>
      <c r="O2275" s="9"/>
      <c r="P2275" s="10"/>
      <c r="Q2275" s="9"/>
      <c r="R2275" s="10"/>
      <c r="S2275" s="9"/>
      <c r="AB2275" s="10" t="s">
        <v>4662</v>
      </c>
      <c r="AC2275" s="10"/>
      <c r="AD2275" s="10"/>
      <c r="AE2275" s="10"/>
      <c r="AF2275" s="10"/>
      <c r="AG2275" s="11"/>
    </row>
    <row r="2276" ht="14.25" hidden="1" customHeight="1">
      <c r="A2276" s="1" t="s">
        <v>4591</v>
      </c>
      <c r="B2276" s="1" t="s">
        <v>4900</v>
      </c>
      <c r="C2276" s="1" t="s">
        <v>4900</v>
      </c>
      <c r="G2276" s="3">
        <v>0.0481967385</v>
      </c>
      <c r="H2276" s="3">
        <v>0.0040983305</v>
      </c>
      <c r="I2276" s="4"/>
      <c r="J2276" s="5"/>
      <c r="K2276" s="6">
        <v>1.1238024217E8</v>
      </c>
      <c r="L2276" s="7">
        <v>4500001.0</v>
      </c>
      <c r="M2276" s="8">
        <v>24.9733816</v>
      </c>
      <c r="N2276" s="9"/>
      <c r="O2276" s="9"/>
      <c r="P2276" s="10"/>
      <c r="Q2276" s="9"/>
      <c r="R2276" s="10"/>
      <c r="S2276" s="9"/>
      <c r="AB2276" s="10" t="s">
        <v>4662</v>
      </c>
      <c r="AC2276" s="10"/>
      <c r="AD2276" s="10"/>
      <c r="AE2276" s="10"/>
      <c r="AF2276" s="10"/>
      <c r="AG2276" s="11"/>
    </row>
    <row r="2277" ht="14.25" hidden="1" customHeight="1">
      <c r="A2277" s="1" t="s">
        <v>4591</v>
      </c>
      <c r="B2277" s="1" t="s">
        <v>4900</v>
      </c>
      <c r="C2277" s="1" t="s">
        <v>4900</v>
      </c>
      <c r="G2277" s="3">
        <v>0.0635529385</v>
      </c>
      <c r="H2277" s="3">
        <v>0.0040983305</v>
      </c>
      <c r="I2277" s="4"/>
      <c r="J2277" s="5"/>
      <c r="K2277" s="6">
        <v>1.1238024217E8</v>
      </c>
      <c r="L2277" s="7">
        <v>4500001.0</v>
      </c>
      <c r="M2277" s="8">
        <v>24.9733816</v>
      </c>
      <c r="N2277" s="9"/>
      <c r="O2277" s="9"/>
      <c r="P2277" s="10"/>
      <c r="Q2277" s="9"/>
      <c r="R2277" s="10"/>
      <c r="S2277" s="9"/>
      <c r="AB2277" s="10" t="s">
        <v>4662</v>
      </c>
      <c r="AC2277" s="10"/>
      <c r="AD2277" s="10"/>
      <c r="AE2277" s="10"/>
      <c r="AF2277" s="10"/>
      <c r="AG2277" s="11"/>
    </row>
    <row r="2278" ht="14.25" hidden="1" customHeight="1">
      <c r="A2278" s="1" t="s">
        <v>4591</v>
      </c>
      <c r="B2278" s="1" t="s">
        <v>4901</v>
      </c>
      <c r="C2278" s="1" t="s">
        <v>4901</v>
      </c>
      <c r="G2278" s="3">
        <v>0.047106638</v>
      </c>
      <c r="H2278" s="3">
        <v>0.0047776106</v>
      </c>
      <c r="I2278" s="4"/>
      <c r="J2278" s="5"/>
      <c r="K2278" s="6">
        <v>1.1238024217E8</v>
      </c>
      <c r="L2278" s="7">
        <v>4500001.0</v>
      </c>
      <c r="M2278" s="8">
        <v>24.9733816</v>
      </c>
      <c r="N2278" s="9"/>
      <c r="O2278" s="9"/>
      <c r="P2278" s="10"/>
      <c r="Q2278" s="9"/>
      <c r="R2278" s="10"/>
      <c r="S2278" s="9"/>
      <c r="AB2278" s="10" t="s">
        <v>4662</v>
      </c>
      <c r="AC2278" s="10"/>
      <c r="AD2278" s="10"/>
      <c r="AE2278" s="10"/>
      <c r="AF2278" s="10"/>
      <c r="AG2278" s="11"/>
    </row>
    <row r="2279" ht="14.25" hidden="1" customHeight="1">
      <c r="A2279" s="1" t="s">
        <v>4591</v>
      </c>
      <c r="B2279" s="1" t="s">
        <v>4901</v>
      </c>
      <c r="C2279" s="1" t="s">
        <v>4901</v>
      </c>
      <c r="G2279" s="3">
        <v>0.062116158500000004</v>
      </c>
      <c r="H2279" s="3">
        <v>0.0047776106</v>
      </c>
      <c r="I2279" s="4"/>
      <c r="J2279" s="5"/>
      <c r="K2279" s="6">
        <v>1.1238024217E8</v>
      </c>
      <c r="L2279" s="7">
        <v>4500001.0</v>
      </c>
      <c r="M2279" s="8">
        <v>24.9733816</v>
      </c>
      <c r="N2279" s="9"/>
      <c r="O2279" s="9"/>
      <c r="P2279" s="10"/>
      <c r="Q2279" s="9"/>
      <c r="R2279" s="10"/>
      <c r="S2279" s="9"/>
      <c r="AB2279" s="10" t="s">
        <v>4662</v>
      </c>
      <c r="AC2279" s="10"/>
      <c r="AD2279" s="10"/>
      <c r="AE2279" s="10"/>
      <c r="AF2279" s="10"/>
      <c r="AG2279" s="11"/>
    </row>
    <row r="2280" ht="14.25" hidden="1" customHeight="1">
      <c r="A2280" s="1" t="s">
        <v>4591</v>
      </c>
      <c r="B2280" s="1" t="s">
        <v>4902</v>
      </c>
      <c r="C2280" s="1" t="s">
        <v>4902</v>
      </c>
      <c r="G2280" s="3">
        <v>0.0460522785</v>
      </c>
      <c r="H2280" s="3">
        <v>0.005559991</v>
      </c>
      <c r="I2280" s="4"/>
      <c r="J2280" s="5"/>
      <c r="K2280" s="6">
        <v>1.1238024217E8</v>
      </c>
      <c r="L2280" s="7">
        <v>4500001.0</v>
      </c>
      <c r="M2280" s="8">
        <v>24.9733816</v>
      </c>
      <c r="N2280" s="9"/>
      <c r="O2280" s="9"/>
      <c r="P2280" s="10"/>
      <c r="Q2280" s="9"/>
      <c r="R2280" s="10"/>
      <c r="S2280" s="9"/>
      <c r="AB2280" s="10" t="s">
        <v>4662</v>
      </c>
      <c r="AC2280" s="10"/>
      <c r="AD2280" s="10"/>
      <c r="AE2280" s="10"/>
      <c r="AF2280" s="10"/>
      <c r="AG2280" s="11"/>
    </row>
    <row r="2281" ht="14.25" hidden="1" customHeight="1">
      <c r="A2281" s="1" t="s">
        <v>4591</v>
      </c>
      <c r="B2281" s="1" t="s">
        <v>4902</v>
      </c>
      <c r="C2281" s="1" t="s">
        <v>4902</v>
      </c>
      <c r="G2281" s="3">
        <v>0.0607285315</v>
      </c>
      <c r="H2281" s="3">
        <v>0.005559991</v>
      </c>
      <c r="I2281" s="4"/>
      <c r="J2281" s="5"/>
      <c r="K2281" s="6">
        <v>1.1238024217E8</v>
      </c>
      <c r="L2281" s="7">
        <v>4500001.0</v>
      </c>
      <c r="M2281" s="8">
        <v>24.9733816</v>
      </c>
      <c r="N2281" s="9"/>
      <c r="O2281" s="9"/>
      <c r="P2281" s="10"/>
      <c r="Q2281" s="9"/>
      <c r="R2281" s="10"/>
      <c r="S2281" s="9"/>
      <c r="AB2281" s="10" t="s">
        <v>4662</v>
      </c>
      <c r="AC2281" s="10"/>
      <c r="AD2281" s="10"/>
      <c r="AE2281" s="10"/>
      <c r="AF2281" s="10"/>
      <c r="AG2281" s="11"/>
    </row>
    <row r="2282" ht="14.25" hidden="1" customHeight="1">
      <c r="A2282" s="1" t="s">
        <v>4591</v>
      </c>
      <c r="B2282" s="1" t="s">
        <v>4903</v>
      </c>
      <c r="C2282" s="1" t="s">
        <v>4903</v>
      </c>
      <c r="G2282" s="3">
        <v>0.045037234100000004</v>
      </c>
      <c r="H2282" s="3">
        <v>0.0064597076</v>
      </c>
      <c r="I2282" s="4"/>
      <c r="J2282" s="5"/>
      <c r="K2282" s="6">
        <v>1.1238024217E8</v>
      </c>
      <c r="L2282" s="7">
        <v>4500001.0</v>
      </c>
      <c r="M2282" s="8">
        <v>24.9733816</v>
      </c>
      <c r="N2282" s="9"/>
      <c r="O2282" s="9"/>
      <c r="P2282" s="10"/>
      <c r="Q2282" s="9"/>
      <c r="R2282" s="10"/>
      <c r="S2282" s="9"/>
      <c r="AB2282" s="10" t="s">
        <v>4662</v>
      </c>
      <c r="AC2282" s="10"/>
      <c r="AD2282" s="10"/>
      <c r="AE2282" s="10"/>
      <c r="AF2282" s="10"/>
      <c r="AG2282" s="11"/>
    </row>
    <row r="2283" ht="14.25" hidden="1" customHeight="1">
      <c r="A2283" s="1" t="s">
        <v>4591</v>
      </c>
      <c r="B2283" s="1" t="s">
        <v>4903</v>
      </c>
      <c r="C2283" s="1" t="s">
        <v>4903</v>
      </c>
      <c r="G2283" s="3">
        <v>0.059386276499999995</v>
      </c>
      <c r="H2283" s="3">
        <v>0.0064597076</v>
      </c>
      <c r="I2283" s="4"/>
      <c r="J2283" s="5"/>
      <c r="K2283" s="6">
        <v>1.1238024217E8</v>
      </c>
      <c r="L2283" s="7">
        <v>4500001.0</v>
      </c>
      <c r="M2283" s="8">
        <v>24.9733816</v>
      </c>
      <c r="N2283" s="9"/>
      <c r="O2283" s="9"/>
      <c r="P2283" s="10"/>
      <c r="Q2283" s="9"/>
      <c r="R2283" s="10"/>
      <c r="S2283" s="9"/>
      <c r="AB2283" s="10" t="s">
        <v>4662</v>
      </c>
      <c r="AC2283" s="10"/>
      <c r="AD2283" s="10"/>
      <c r="AE2283" s="10"/>
      <c r="AF2283" s="10"/>
      <c r="AG2283" s="11"/>
    </row>
    <row r="2284" ht="14.25" hidden="1" customHeight="1">
      <c r="A2284" s="1" t="s">
        <v>4591</v>
      </c>
      <c r="B2284" s="1" t="s">
        <v>4904</v>
      </c>
      <c r="C2284" s="1" t="s">
        <v>4904</v>
      </c>
      <c r="G2284" s="3">
        <v>0.0440507825</v>
      </c>
      <c r="H2284" s="3">
        <v>0.0074927692</v>
      </c>
      <c r="I2284" s="4"/>
      <c r="J2284" s="5"/>
      <c r="K2284" s="6">
        <v>1.1238024217E8</v>
      </c>
      <c r="L2284" s="7">
        <v>4500001.0</v>
      </c>
      <c r="M2284" s="8">
        <v>24.9733816</v>
      </c>
      <c r="N2284" s="9"/>
      <c r="O2284" s="9"/>
      <c r="P2284" s="10"/>
      <c r="Q2284" s="9"/>
      <c r="R2284" s="10"/>
      <c r="S2284" s="9"/>
      <c r="AB2284" s="10" t="s">
        <v>4662</v>
      </c>
      <c r="AC2284" s="10"/>
      <c r="AD2284" s="10"/>
      <c r="AE2284" s="10"/>
      <c r="AF2284" s="10"/>
      <c r="AG2284" s="11"/>
    </row>
    <row r="2285" ht="14.25" hidden="1" customHeight="1">
      <c r="A2285" s="1" t="s">
        <v>4591</v>
      </c>
      <c r="B2285" s="1" t="s">
        <v>4904</v>
      </c>
      <c r="C2285" s="1" t="s">
        <v>4904</v>
      </c>
      <c r="G2285" s="3">
        <v>0.058087503</v>
      </c>
      <c r="H2285" s="3">
        <v>0.0074927692</v>
      </c>
      <c r="I2285" s="4"/>
      <c r="J2285" s="5"/>
      <c r="K2285" s="6">
        <v>1.1238024217E8</v>
      </c>
      <c r="L2285" s="7">
        <v>4500001.0</v>
      </c>
      <c r="M2285" s="8">
        <v>24.9733816</v>
      </c>
      <c r="N2285" s="9"/>
      <c r="O2285" s="9"/>
      <c r="P2285" s="10"/>
      <c r="Q2285" s="9"/>
      <c r="R2285" s="10"/>
      <c r="S2285" s="9"/>
      <c r="AB2285" s="10" t="s">
        <v>4662</v>
      </c>
      <c r="AC2285" s="10"/>
      <c r="AD2285" s="10"/>
      <c r="AE2285" s="10"/>
      <c r="AF2285" s="10"/>
      <c r="AG2285" s="11"/>
    </row>
    <row r="2286" ht="14.25" hidden="1" customHeight="1">
      <c r="A2286" s="1" t="s">
        <v>4591</v>
      </c>
      <c r="B2286" s="1" t="s">
        <v>4905</v>
      </c>
      <c r="C2286" s="1" t="s">
        <v>4905</v>
      </c>
      <c r="G2286" s="3">
        <v>0.0431000719</v>
      </c>
      <c r="H2286" s="3">
        <v>0.008677154</v>
      </c>
      <c r="I2286" s="4"/>
      <c r="J2286" s="5"/>
      <c r="K2286" s="6">
        <v>1.1238024217E8</v>
      </c>
      <c r="L2286" s="7">
        <v>4500001.0</v>
      </c>
      <c r="M2286" s="8">
        <v>24.9733816</v>
      </c>
      <c r="N2286" s="9"/>
      <c r="O2286" s="9"/>
      <c r="P2286" s="10"/>
      <c r="Q2286" s="9"/>
      <c r="R2286" s="10"/>
      <c r="S2286" s="9"/>
      <c r="AB2286" s="10" t="s">
        <v>4662</v>
      </c>
      <c r="AC2286" s="10"/>
      <c r="AD2286" s="10"/>
      <c r="AE2286" s="10"/>
      <c r="AF2286" s="10"/>
      <c r="AG2286" s="11"/>
    </row>
    <row r="2287" ht="14.25" hidden="1" customHeight="1">
      <c r="A2287" s="1" t="s">
        <v>4591</v>
      </c>
      <c r="B2287" s="1" t="s">
        <v>4905</v>
      </c>
      <c r="C2287" s="1" t="s">
        <v>4905</v>
      </c>
      <c r="G2287" s="3">
        <v>0.056832211</v>
      </c>
      <c r="H2287" s="3">
        <v>0.008677154</v>
      </c>
      <c r="I2287" s="4"/>
      <c r="J2287" s="5"/>
      <c r="K2287" s="6">
        <v>1.1238024217E8</v>
      </c>
      <c r="L2287" s="7">
        <v>4500001.0</v>
      </c>
      <c r="M2287" s="8">
        <v>24.9733816</v>
      </c>
      <c r="N2287" s="9"/>
      <c r="O2287" s="9"/>
      <c r="P2287" s="10"/>
      <c r="Q2287" s="9"/>
      <c r="R2287" s="10"/>
      <c r="S2287" s="9"/>
      <c r="AB2287" s="10" t="s">
        <v>4662</v>
      </c>
      <c r="AC2287" s="10"/>
      <c r="AD2287" s="10"/>
      <c r="AE2287" s="10"/>
      <c r="AF2287" s="10"/>
      <c r="AG2287" s="11"/>
    </row>
    <row r="2288" ht="14.25" hidden="1" customHeight="1">
      <c r="A2288" s="1" t="s">
        <v>4591</v>
      </c>
      <c r="B2288" s="1" t="s">
        <v>4906</v>
      </c>
      <c r="C2288" s="1" t="s">
        <v>4906</v>
      </c>
      <c r="G2288" s="3">
        <v>0.0421779541</v>
      </c>
      <c r="H2288" s="3">
        <v>0.010033025</v>
      </c>
      <c r="I2288" s="4"/>
      <c r="J2288" s="5"/>
      <c r="K2288" s="6">
        <v>1.1238024217E8</v>
      </c>
      <c r="L2288" s="7">
        <v>4500001.0</v>
      </c>
      <c r="M2288" s="8">
        <v>24.9733816</v>
      </c>
      <c r="N2288" s="9"/>
      <c r="O2288" s="9"/>
      <c r="P2288" s="10"/>
      <c r="Q2288" s="9"/>
      <c r="R2288" s="10"/>
      <c r="S2288" s="9"/>
      <c r="AB2288" s="10" t="s">
        <v>4662</v>
      </c>
      <c r="AC2288" s="10"/>
      <c r="AD2288" s="10"/>
      <c r="AE2288" s="10"/>
      <c r="AF2288" s="10"/>
      <c r="AG2288" s="11"/>
    </row>
    <row r="2289" ht="14.25" hidden="1" customHeight="1">
      <c r="A2289" s="1" t="s">
        <v>4591</v>
      </c>
      <c r="B2289" s="1" t="s">
        <v>4906</v>
      </c>
      <c r="C2289" s="1" t="s">
        <v>4906</v>
      </c>
      <c r="G2289" s="3">
        <v>0.055616619500000006</v>
      </c>
      <c r="H2289" s="3">
        <v>0.010033025</v>
      </c>
      <c r="I2289" s="4"/>
      <c r="J2289" s="5"/>
      <c r="K2289" s="6">
        <v>1.1238024217E8</v>
      </c>
      <c r="L2289" s="7">
        <v>4500001.0</v>
      </c>
      <c r="M2289" s="8">
        <v>24.9733816</v>
      </c>
      <c r="N2289" s="9"/>
      <c r="O2289" s="9"/>
      <c r="P2289" s="10"/>
      <c r="Q2289" s="9"/>
      <c r="R2289" s="10"/>
      <c r="S2289" s="9"/>
      <c r="AB2289" s="10" t="s">
        <v>4662</v>
      </c>
      <c r="AC2289" s="10"/>
      <c r="AD2289" s="10"/>
      <c r="AE2289" s="10"/>
      <c r="AF2289" s="10"/>
      <c r="AG2289" s="11"/>
    </row>
    <row r="2290" ht="14.25" hidden="1" customHeight="1">
      <c r="A2290" s="1" t="s">
        <v>4591</v>
      </c>
      <c r="B2290" s="1" t="s">
        <v>4907</v>
      </c>
      <c r="C2290" s="1" t="s">
        <v>4907</v>
      </c>
      <c r="G2290" s="3">
        <v>0.0412844291</v>
      </c>
      <c r="H2290" s="3">
        <v>0.0115829658</v>
      </c>
      <c r="I2290" s="4"/>
      <c r="J2290" s="5"/>
      <c r="K2290" s="6">
        <v>1.1238024217E8</v>
      </c>
      <c r="L2290" s="7">
        <v>4500001.0</v>
      </c>
      <c r="M2290" s="8">
        <v>24.9733816</v>
      </c>
      <c r="N2290" s="9"/>
      <c r="O2290" s="9"/>
      <c r="P2290" s="10"/>
      <c r="Q2290" s="9"/>
      <c r="R2290" s="10"/>
      <c r="S2290" s="9"/>
      <c r="AB2290" s="10" t="s">
        <v>4662</v>
      </c>
      <c r="AC2290" s="10"/>
      <c r="AD2290" s="10"/>
      <c r="AE2290" s="10"/>
      <c r="AF2290" s="10"/>
      <c r="AG2290" s="11"/>
    </row>
    <row r="2291" ht="14.25" hidden="1" customHeight="1">
      <c r="A2291" s="1" t="s">
        <v>4591</v>
      </c>
      <c r="B2291" s="1" t="s">
        <v>4907</v>
      </c>
      <c r="C2291" s="1" t="s">
        <v>4907</v>
      </c>
      <c r="G2291" s="3">
        <v>0.054438837999999996</v>
      </c>
      <c r="H2291" s="3">
        <v>0.0115829658</v>
      </c>
      <c r="I2291" s="4"/>
      <c r="J2291" s="5"/>
      <c r="K2291" s="6">
        <v>1.1238024217E8</v>
      </c>
      <c r="L2291" s="7">
        <v>4500001.0</v>
      </c>
      <c r="M2291" s="8">
        <v>24.9733816</v>
      </c>
      <c r="N2291" s="9"/>
      <c r="O2291" s="9"/>
      <c r="P2291" s="10"/>
      <c r="Q2291" s="9"/>
      <c r="R2291" s="10"/>
      <c r="S2291" s="9"/>
      <c r="AB2291" s="10" t="s">
        <v>4662</v>
      </c>
      <c r="AC2291" s="10"/>
      <c r="AD2291" s="10"/>
      <c r="AE2291" s="10"/>
      <c r="AF2291" s="10"/>
      <c r="AG2291" s="11"/>
    </row>
    <row r="2292" ht="14.25" hidden="1" customHeight="1">
      <c r="A2292" s="1" t="s">
        <v>4591</v>
      </c>
      <c r="B2292" s="1" t="s">
        <v>4908</v>
      </c>
      <c r="C2292" s="1" t="s">
        <v>4908</v>
      </c>
      <c r="G2292" s="3">
        <v>0.040419496900000004</v>
      </c>
      <c r="H2292" s="3">
        <v>0.0133522382</v>
      </c>
      <c r="I2292" s="4"/>
      <c r="J2292" s="5"/>
      <c r="K2292" s="6">
        <v>1.1238024217E8</v>
      </c>
      <c r="L2292" s="7">
        <v>4500001.0</v>
      </c>
      <c r="M2292" s="8">
        <v>24.9733816</v>
      </c>
      <c r="N2292" s="9"/>
      <c r="O2292" s="9"/>
      <c r="P2292" s="10"/>
      <c r="Q2292" s="9"/>
      <c r="R2292" s="10"/>
      <c r="S2292" s="9"/>
      <c r="AB2292" s="10" t="s">
        <v>4662</v>
      </c>
      <c r="AC2292" s="10"/>
      <c r="AD2292" s="10"/>
      <c r="AE2292" s="10"/>
      <c r="AF2292" s="10"/>
      <c r="AG2292" s="11"/>
    </row>
    <row r="2293" ht="14.25" hidden="1" customHeight="1">
      <c r="A2293" s="1" t="s">
        <v>4591</v>
      </c>
      <c r="B2293" s="1" t="s">
        <v>4908</v>
      </c>
      <c r="C2293" s="1" t="s">
        <v>4908</v>
      </c>
      <c r="G2293" s="3">
        <v>0.0532988665</v>
      </c>
      <c r="H2293" s="3">
        <v>0.0133522382</v>
      </c>
      <c r="I2293" s="4"/>
      <c r="J2293" s="5"/>
      <c r="K2293" s="6">
        <v>1.1238024217E8</v>
      </c>
      <c r="L2293" s="7">
        <v>4500001.0</v>
      </c>
      <c r="M2293" s="8">
        <v>24.9733816</v>
      </c>
      <c r="N2293" s="9"/>
      <c r="O2293" s="9"/>
      <c r="P2293" s="10"/>
      <c r="Q2293" s="9"/>
      <c r="R2293" s="10"/>
      <c r="S2293" s="9"/>
      <c r="AB2293" s="10" t="s">
        <v>4662</v>
      </c>
      <c r="AC2293" s="10"/>
      <c r="AD2293" s="10"/>
      <c r="AE2293" s="10"/>
      <c r="AF2293" s="10"/>
      <c r="AG2293" s="11"/>
    </row>
    <row r="2294" ht="14.25" hidden="1" customHeight="1">
      <c r="A2294" s="1" t="s">
        <v>4591</v>
      </c>
      <c r="B2294" s="1" t="s">
        <v>4909</v>
      </c>
      <c r="C2294" s="1" t="s">
        <v>4909</v>
      </c>
      <c r="G2294" s="3">
        <v>0.0395831575</v>
      </c>
      <c r="H2294" s="3">
        <v>0.0153690648</v>
      </c>
      <c r="I2294" s="4"/>
      <c r="J2294" s="5"/>
      <c r="K2294" s="6">
        <v>1.1238024217E8</v>
      </c>
      <c r="L2294" s="7">
        <v>4500001.0</v>
      </c>
      <c r="M2294" s="8">
        <v>24.9733816</v>
      </c>
      <c r="N2294" s="9"/>
      <c r="O2294" s="9"/>
      <c r="P2294" s="10"/>
      <c r="Q2294" s="9"/>
      <c r="R2294" s="10"/>
      <c r="S2294" s="9"/>
      <c r="AB2294" s="10" t="s">
        <v>4662</v>
      </c>
      <c r="AC2294" s="10"/>
      <c r="AD2294" s="10"/>
      <c r="AE2294" s="10"/>
      <c r="AF2294" s="10"/>
      <c r="AG2294" s="11"/>
    </row>
    <row r="2295" ht="14.25" hidden="1" customHeight="1">
      <c r="A2295" s="1" t="s">
        <v>4591</v>
      </c>
      <c r="B2295" s="1" t="s">
        <v>4909</v>
      </c>
      <c r="C2295" s="1" t="s">
        <v>4909</v>
      </c>
      <c r="G2295" s="3">
        <v>0.0521948145</v>
      </c>
      <c r="H2295" s="3">
        <v>0.0153690648</v>
      </c>
      <c r="I2295" s="4"/>
      <c r="J2295" s="5"/>
      <c r="K2295" s="6">
        <v>1.1238024217E8</v>
      </c>
      <c r="L2295" s="7">
        <v>4500001.0</v>
      </c>
      <c r="M2295" s="8">
        <v>24.9733816</v>
      </c>
      <c r="N2295" s="9"/>
      <c r="O2295" s="9"/>
      <c r="P2295" s="10"/>
      <c r="Q2295" s="9"/>
      <c r="R2295" s="10"/>
      <c r="S2295" s="9"/>
      <c r="AB2295" s="10" t="s">
        <v>4662</v>
      </c>
      <c r="AC2295" s="10"/>
      <c r="AD2295" s="10"/>
      <c r="AE2295" s="10"/>
      <c r="AF2295" s="10"/>
      <c r="AG2295" s="11"/>
    </row>
    <row r="2296" ht="14.25" hidden="1" customHeight="1">
      <c r="A2296" s="1" t="s">
        <v>4591</v>
      </c>
      <c r="B2296" s="1" t="s">
        <v>4910</v>
      </c>
      <c r="C2296" s="1" t="s">
        <v>4910</v>
      </c>
      <c r="G2296" s="3">
        <v>0.0387718368</v>
      </c>
      <c r="H2296" s="3">
        <v>0.0176649353</v>
      </c>
      <c r="I2296" s="4"/>
      <c r="J2296" s="5"/>
      <c r="K2296" s="6">
        <v>1.1238024217E8</v>
      </c>
      <c r="L2296" s="7">
        <v>4500001.0</v>
      </c>
      <c r="M2296" s="8">
        <v>24.9733816</v>
      </c>
      <c r="N2296" s="9"/>
      <c r="O2296" s="9"/>
      <c r="P2296" s="10"/>
      <c r="Q2296" s="9"/>
      <c r="R2296" s="10"/>
      <c r="S2296" s="9"/>
      <c r="AB2296" s="10" t="s">
        <v>4662</v>
      </c>
      <c r="AC2296" s="10"/>
      <c r="AD2296" s="10"/>
      <c r="AE2296" s="10"/>
      <c r="AF2296" s="10"/>
      <c r="AG2296" s="11"/>
    </row>
    <row r="2297" ht="14.25" hidden="1" customHeight="1">
      <c r="A2297" s="1" t="s">
        <v>4591</v>
      </c>
      <c r="B2297" s="1" t="s">
        <v>4910</v>
      </c>
      <c r="C2297" s="1" t="s">
        <v>4910</v>
      </c>
      <c r="G2297" s="3">
        <v>0.0511247915</v>
      </c>
      <c r="H2297" s="3">
        <v>0.0176649353</v>
      </c>
      <c r="I2297" s="4"/>
      <c r="J2297" s="5"/>
      <c r="K2297" s="6">
        <v>1.1238024217E8</v>
      </c>
      <c r="L2297" s="7">
        <v>4500001.0</v>
      </c>
      <c r="M2297" s="8">
        <v>24.9733816</v>
      </c>
      <c r="N2297" s="9"/>
      <c r="O2297" s="9"/>
      <c r="P2297" s="10"/>
      <c r="Q2297" s="9"/>
      <c r="R2297" s="10"/>
      <c r="S2297" s="9"/>
      <c r="AB2297" s="10" t="s">
        <v>4662</v>
      </c>
      <c r="AC2297" s="10"/>
      <c r="AD2297" s="10"/>
      <c r="AE2297" s="10"/>
      <c r="AF2297" s="10"/>
      <c r="AG2297" s="11"/>
    </row>
    <row r="2298" ht="14.25" hidden="1" customHeight="1">
      <c r="A2298" s="1" t="s">
        <v>4591</v>
      </c>
      <c r="B2298" s="1" t="s">
        <v>4911</v>
      </c>
      <c r="C2298" s="1" t="s">
        <v>4911</v>
      </c>
      <c r="G2298" s="3">
        <v>0.0379819607</v>
      </c>
      <c r="H2298" s="3">
        <v>0.0202749403</v>
      </c>
      <c r="I2298" s="4"/>
      <c r="J2298" s="5"/>
      <c r="K2298" s="6">
        <v>1.1238024217E8</v>
      </c>
      <c r="L2298" s="7">
        <v>4500001.0</v>
      </c>
      <c r="M2298" s="8">
        <v>24.9733816</v>
      </c>
      <c r="N2298" s="9"/>
      <c r="O2298" s="9"/>
      <c r="P2298" s="10"/>
      <c r="Q2298" s="9"/>
      <c r="R2298" s="10"/>
      <c r="S2298" s="9"/>
      <c r="AB2298" s="10" t="s">
        <v>4662</v>
      </c>
      <c r="AC2298" s="10"/>
      <c r="AD2298" s="10"/>
      <c r="AE2298" s="10"/>
      <c r="AF2298" s="10"/>
      <c r="AG2298" s="11"/>
    </row>
    <row r="2299" ht="14.25" hidden="1" customHeight="1">
      <c r="A2299" s="1" t="s">
        <v>4591</v>
      </c>
      <c r="B2299" s="1" t="s">
        <v>4911</v>
      </c>
      <c r="C2299" s="1" t="s">
        <v>4911</v>
      </c>
      <c r="G2299" s="3">
        <v>0.0500850165</v>
      </c>
      <c r="H2299" s="3">
        <v>0.0202749403</v>
      </c>
      <c r="I2299" s="4"/>
      <c r="J2299" s="5"/>
      <c r="K2299" s="6">
        <v>1.1238024217E8</v>
      </c>
      <c r="L2299" s="7">
        <v>4500001.0</v>
      </c>
      <c r="M2299" s="8">
        <v>24.9733816</v>
      </c>
      <c r="N2299" s="9"/>
      <c r="O2299" s="9"/>
      <c r="P2299" s="10"/>
      <c r="Q2299" s="9"/>
      <c r="R2299" s="10"/>
      <c r="S2299" s="9"/>
      <c r="AB2299" s="10" t="s">
        <v>4662</v>
      </c>
      <c r="AC2299" s="10"/>
      <c r="AD2299" s="10"/>
      <c r="AE2299" s="10"/>
      <c r="AF2299" s="10"/>
      <c r="AG2299" s="11"/>
    </row>
    <row r="2300" ht="14.25" hidden="1" customHeight="1">
      <c r="A2300" s="1" t="s">
        <v>4591</v>
      </c>
      <c r="B2300" s="1" t="s">
        <v>4912</v>
      </c>
      <c r="C2300" s="1" t="s">
        <v>4912</v>
      </c>
      <c r="G2300" s="3">
        <v>0.037220677400000006</v>
      </c>
      <c r="H2300" s="3">
        <v>0.0232381348</v>
      </c>
      <c r="I2300" s="4"/>
      <c r="J2300" s="5"/>
      <c r="K2300" s="6">
        <v>1.1238024217E8</v>
      </c>
      <c r="L2300" s="7">
        <v>4500001.0</v>
      </c>
      <c r="M2300" s="8">
        <v>24.9733816</v>
      </c>
      <c r="N2300" s="9"/>
      <c r="O2300" s="9"/>
      <c r="P2300" s="10"/>
      <c r="Q2300" s="9"/>
      <c r="R2300" s="10"/>
      <c r="S2300" s="9"/>
      <c r="AB2300" s="10" t="s">
        <v>4662</v>
      </c>
      <c r="AC2300" s="10"/>
      <c r="AD2300" s="10"/>
      <c r="AE2300" s="10"/>
      <c r="AF2300" s="10"/>
      <c r="AG2300" s="11"/>
    </row>
    <row r="2301" ht="14.25" hidden="1" customHeight="1">
      <c r="A2301" s="1" t="s">
        <v>4591</v>
      </c>
      <c r="B2301" s="1" t="s">
        <v>4912</v>
      </c>
      <c r="C2301" s="1" t="s">
        <v>4912</v>
      </c>
      <c r="G2301" s="3">
        <v>0.0490792705</v>
      </c>
      <c r="H2301" s="3">
        <v>0.0232381348</v>
      </c>
      <c r="I2301" s="4"/>
      <c r="J2301" s="5"/>
      <c r="K2301" s="6">
        <v>1.1238024217E8</v>
      </c>
      <c r="L2301" s="7">
        <v>4500001.0</v>
      </c>
      <c r="M2301" s="8">
        <v>24.9733816</v>
      </c>
      <c r="N2301" s="9"/>
      <c r="O2301" s="9"/>
      <c r="P2301" s="10"/>
      <c r="Q2301" s="9"/>
      <c r="R2301" s="10"/>
      <c r="S2301" s="9"/>
      <c r="AB2301" s="10" t="s">
        <v>4662</v>
      </c>
      <c r="AC2301" s="10"/>
      <c r="AD2301" s="10"/>
      <c r="AE2301" s="10"/>
      <c r="AF2301" s="10"/>
      <c r="AG2301" s="11"/>
    </row>
    <row r="2302" ht="14.25" hidden="1" customHeight="1">
      <c r="A2302" s="1" t="s">
        <v>4591</v>
      </c>
      <c r="B2302" s="1" t="s">
        <v>4913</v>
      </c>
      <c r="C2302" s="1" t="s">
        <v>4913</v>
      </c>
      <c r="G2302" s="3">
        <v>0.0417133211</v>
      </c>
      <c r="H2302" s="3">
        <v>6.5646471607</v>
      </c>
      <c r="I2302" s="4"/>
      <c r="J2302" s="5"/>
      <c r="K2302" s="6">
        <v>1.1238024217E8</v>
      </c>
      <c r="L2302" s="7">
        <v>4500001.0</v>
      </c>
      <c r="M2302" s="8">
        <v>24.9733816</v>
      </c>
      <c r="N2302" s="9"/>
      <c r="O2302" s="9"/>
      <c r="P2302" s="10"/>
      <c r="Q2302" s="9"/>
      <c r="R2302" s="10"/>
      <c r="S2302" s="9"/>
      <c r="AB2302" s="10" t="s">
        <v>4662</v>
      </c>
      <c r="AC2302" s="10"/>
      <c r="AD2302" s="10"/>
      <c r="AE2302" s="10"/>
      <c r="AF2302" s="10"/>
      <c r="AG2302" s="11"/>
    </row>
    <row r="2303" ht="14.25" hidden="1" customHeight="1">
      <c r="A2303" s="1" t="s">
        <v>4591</v>
      </c>
      <c r="B2303" s="1" t="s">
        <v>4913</v>
      </c>
      <c r="C2303" s="1" t="s">
        <v>4913</v>
      </c>
      <c r="G2303" s="3">
        <v>0.0544898815</v>
      </c>
      <c r="H2303" s="3">
        <v>6.5646471607</v>
      </c>
      <c r="I2303" s="4"/>
      <c r="J2303" s="5"/>
      <c r="K2303" s="6">
        <v>1.1238024217E8</v>
      </c>
      <c r="L2303" s="7">
        <v>4500001.0</v>
      </c>
      <c r="M2303" s="8">
        <v>24.9733816</v>
      </c>
      <c r="N2303" s="9"/>
      <c r="O2303" s="9"/>
      <c r="P2303" s="10"/>
      <c r="Q2303" s="9"/>
      <c r="R2303" s="10"/>
      <c r="S2303" s="9"/>
      <c r="AB2303" s="10" t="s">
        <v>4662</v>
      </c>
      <c r="AC2303" s="10"/>
      <c r="AD2303" s="10"/>
      <c r="AE2303" s="10"/>
      <c r="AF2303" s="10"/>
      <c r="AG2303" s="11"/>
    </row>
    <row r="2304" ht="14.25" hidden="1" customHeight="1">
      <c r="A2304" s="1" t="s">
        <v>4591</v>
      </c>
      <c r="B2304" s="1" t="s">
        <v>4914</v>
      </c>
      <c r="C2304" s="1" t="s">
        <v>4914</v>
      </c>
      <c r="G2304" s="3">
        <v>0.0408912781</v>
      </c>
      <c r="H2304" s="3">
        <v>6.9698237215</v>
      </c>
      <c r="I2304" s="4"/>
      <c r="J2304" s="5"/>
      <c r="K2304" s="6">
        <v>1.1238024217E8</v>
      </c>
      <c r="L2304" s="7">
        <v>4500001.0</v>
      </c>
      <c r="M2304" s="8">
        <v>24.9733816</v>
      </c>
      <c r="N2304" s="9"/>
      <c r="O2304" s="9"/>
      <c r="P2304" s="10"/>
      <c r="Q2304" s="9"/>
      <c r="R2304" s="10"/>
      <c r="S2304" s="9"/>
      <c r="AB2304" s="10" t="s">
        <v>4662</v>
      </c>
      <c r="AC2304" s="10"/>
      <c r="AD2304" s="10"/>
      <c r="AE2304" s="10"/>
      <c r="AF2304" s="10"/>
      <c r="AG2304" s="11"/>
    </row>
    <row r="2305" ht="14.25" hidden="1" customHeight="1">
      <c r="A2305" s="1" t="s">
        <v>4591</v>
      </c>
      <c r="B2305" s="1" t="s">
        <v>4914</v>
      </c>
      <c r="C2305" s="1" t="s">
        <v>4914</v>
      </c>
      <c r="G2305" s="3">
        <v>0.0534160775</v>
      </c>
      <c r="H2305" s="3">
        <v>6.9698237215</v>
      </c>
      <c r="I2305" s="4"/>
      <c r="J2305" s="5"/>
      <c r="K2305" s="6">
        <v>1.1238024217E8</v>
      </c>
      <c r="L2305" s="7">
        <v>4500001.0</v>
      </c>
      <c r="M2305" s="8">
        <v>24.9733816</v>
      </c>
      <c r="N2305" s="9"/>
      <c r="O2305" s="9"/>
      <c r="P2305" s="10"/>
      <c r="Q2305" s="9"/>
      <c r="R2305" s="10"/>
      <c r="S2305" s="9"/>
      <c r="AB2305" s="10" t="s">
        <v>4662</v>
      </c>
      <c r="AC2305" s="10"/>
      <c r="AD2305" s="10"/>
      <c r="AE2305" s="10"/>
      <c r="AF2305" s="10"/>
      <c r="AG2305" s="11"/>
    </row>
    <row r="2306" ht="14.25" hidden="1" customHeight="1">
      <c r="A2306" s="1" t="s">
        <v>4591</v>
      </c>
      <c r="B2306" s="1" t="s">
        <v>4915</v>
      </c>
      <c r="C2306" s="1" t="s">
        <v>4915</v>
      </c>
      <c r="G2306" s="3">
        <v>0.0400942538</v>
      </c>
      <c r="H2306" s="3">
        <v>7.394832518</v>
      </c>
      <c r="I2306" s="4"/>
      <c r="J2306" s="5"/>
      <c r="K2306" s="6">
        <v>1.1238024217E8</v>
      </c>
      <c r="L2306" s="7">
        <v>4500001.0</v>
      </c>
      <c r="M2306" s="8">
        <v>24.9733816</v>
      </c>
      <c r="N2306" s="9"/>
      <c r="O2306" s="9"/>
      <c r="P2306" s="10"/>
      <c r="Q2306" s="9"/>
      <c r="R2306" s="10"/>
      <c r="S2306" s="9"/>
      <c r="AB2306" s="10" t="s">
        <v>4662</v>
      </c>
      <c r="AC2306" s="10"/>
      <c r="AD2306" s="10"/>
      <c r="AE2306" s="10"/>
      <c r="AF2306" s="10"/>
      <c r="AG2306" s="11"/>
    </row>
    <row r="2307" ht="14.25" hidden="1" customHeight="1">
      <c r="A2307" s="1" t="s">
        <v>4591</v>
      </c>
      <c r="B2307" s="1" t="s">
        <v>4915</v>
      </c>
      <c r="C2307" s="1" t="s">
        <v>4915</v>
      </c>
      <c r="G2307" s="3">
        <v>0.052374412</v>
      </c>
      <c r="H2307" s="3">
        <v>7.394832518</v>
      </c>
      <c r="I2307" s="4"/>
      <c r="J2307" s="5"/>
      <c r="K2307" s="6">
        <v>1.1238024217E8</v>
      </c>
      <c r="L2307" s="7">
        <v>4500001.0</v>
      </c>
      <c r="M2307" s="8">
        <v>24.9733816</v>
      </c>
      <c r="N2307" s="9"/>
      <c r="O2307" s="9"/>
      <c r="P2307" s="10"/>
      <c r="Q2307" s="9"/>
      <c r="R2307" s="10"/>
      <c r="S2307" s="9"/>
      <c r="AB2307" s="10" t="s">
        <v>4662</v>
      </c>
      <c r="AC2307" s="10"/>
      <c r="AD2307" s="10"/>
      <c r="AE2307" s="10"/>
      <c r="AF2307" s="10"/>
      <c r="AG2307" s="11"/>
    </row>
    <row r="2308" ht="14.25" hidden="1" customHeight="1">
      <c r="A2308" s="1" t="s">
        <v>4591</v>
      </c>
      <c r="B2308" s="1" t="s">
        <v>4916</v>
      </c>
      <c r="C2308" s="1" t="s">
        <v>4916</v>
      </c>
      <c r="G2308" s="3">
        <v>0.0393186741</v>
      </c>
      <c r="H2308" s="3">
        <v>7.8403549458</v>
      </c>
      <c r="I2308" s="4"/>
      <c r="J2308" s="5"/>
      <c r="K2308" s="6">
        <v>1.1238024217E8</v>
      </c>
      <c r="L2308" s="7">
        <v>4500001.0</v>
      </c>
      <c r="M2308" s="8">
        <v>24.9733816</v>
      </c>
      <c r="N2308" s="9"/>
      <c r="O2308" s="9"/>
      <c r="P2308" s="10"/>
      <c r="Q2308" s="9"/>
      <c r="R2308" s="10"/>
      <c r="S2308" s="9"/>
      <c r="AB2308" s="10" t="s">
        <v>4662</v>
      </c>
      <c r="AC2308" s="10"/>
      <c r="AD2308" s="10"/>
      <c r="AE2308" s="10"/>
      <c r="AF2308" s="10"/>
      <c r="AG2308" s="11"/>
    </row>
    <row r="2309" ht="14.25" hidden="1" customHeight="1">
      <c r="A2309" s="1" t="s">
        <v>4591</v>
      </c>
      <c r="B2309" s="1" t="s">
        <v>4916</v>
      </c>
      <c r="C2309" s="1" t="s">
        <v>4916</v>
      </c>
      <c r="G2309" s="3">
        <v>0.0513629945</v>
      </c>
      <c r="H2309" s="3">
        <v>7.8403549458</v>
      </c>
      <c r="I2309" s="4"/>
      <c r="J2309" s="5"/>
      <c r="K2309" s="6">
        <v>1.1238024217E8</v>
      </c>
      <c r="L2309" s="7">
        <v>4500001.0</v>
      </c>
      <c r="M2309" s="8">
        <v>24.9733816</v>
      </c>
      <c r="N2309" s="9"/>
      <c r="O2309" s="9"/>
      <c r="P2309" s="10"/>
      <c r="Q2309" s="9"/>
      <c r="R2309" s="10"/>
      <c r="S2309" s="9"/>
      <c r="AB2309" s="10" t="s">
        <v>4662</v>
      </c>
      <c r="AC2309" s="10"/>
      <c r="AD2309" s="10"/>
      <c r="AE2309" s="10"/>
      <c r="AF2309" s="10"/>
      <c r="AG2309" s="11"/>
    </row>
    <row r="2310" ht="14.25" hidden="1" customHeight="1">
      <c r="A2310" s="1" t="s">
        <v>4591</v>
      </c>
      <c r="B2310" s="1" t="s">
        <v>4917</v>
      </c>
      <c r="C2310" s="1" t="s">
        <v>4917</v>
      </c>
      <c r="G2310" s="3">
        <v>0.038564539</v>
      </c>
      <c r="H2310" s="3">
        <v>8.3070852318</v>
      </c>
      <c r="I2310" s="4"/>
      <c r="J2310" s="5"/>
      <c r="K2310" s="6">
        <v>1.1238024217E8</v>
      </c>
      <c r="L2310" s="7">
        <v>4500001.0</v>
      </c>
      <c r="M2310" s="8">
        <v>24.9733816</v>
      </c>
      <c r="N2310" s="9"/>
      <c r="O2310" s="9"/>
      <c r="P2310" s="10"/>
      <c r="Q2310" s="9"/>
      <c r="R2310" s="10"/>
      <c r="S2310" s="9"/>
      <c r="AB2310" s="10" t="s">
        <v>4662</v>
      </c>
      <c r="AC2310" s="10"/>
      <c r="AD2310" s="10"/>
      <c r="AE2310" s="10"/>
      <c r="AF2310" s="10"/>
      <c r="AG2310" s="11"/>
    </row>
    <row r="2311" ht="14.25" hidden="1" customHeight="1">
      <c r="A2311" s="1" t="s">
        <v>4591</v>
      </c>
      <c r="B2311" s="1" t="s">
        <v>4917</v>
      </c>
      <c r="C2311" s="1" t="s">
        <v>4917</v>
      </c>
      <c r="G2311" s="3">
        <v>0.0503799345</v>
      </c>
      <c r="H2311" s="3">
        <v>8.3070852318</v>
      </c>
      <c r="I2311" s="4"/>
      <c r="J2311" s="5"/>
      <c r="K2311" s="6">
        <v>1.1238024217E8</v>
      </c>
      <c r="L2311" s="7">
        <v>4500001.0</v>
      </c>
      <c r="M2311" s="8">
        <v>24.9733816</v>
      </c>
      <c r="N2311" s="9"/>
      <c r="O2311" s="9"/>
      <c r="P2311" s="10"/>
      <c r="Q2311" s="9"/>
      <c r="R2311" s="10"/>
      <c r="S2311" s="9"/>
      <c r="AB2311" s="10" t="s">
        <v>4662</v>
      </c>
      <c r="AC2311" s="10"/>
      <c r="AD2311" s="10"/>
      <c r="AE2311" s="10"/>
      <c r="AF2311" s="10"/>
      <c r="AG2311" s="11"/>
    </row>
    <row r="2312" ht="14.25" hidden="1" customHeight="1">
      <c r="A2312" s="1" t="s">
        <v>4591</v>
      </c>
      <c r="B2312" s="1" t="s">
        <v>4918</v>
      </c>
      <c r="C2312" s="1" t="s">
        <v>4918</v>
      </c>
      <c r="G2312" s="3">
        <v>0.037835422599999995</v>
      </c>
      <c r="H2312" s="3">
        <v>8.795733895</v>
      </c>
      <c r="I2312" s="4"/>
      <c r="J2312" s="5"/>
      <c r="K2312" s="6">
        <v>1.1238024217E8</v>
      </c>
      <c r="L2312" s="7">
        <v>4500001.0</v>
      </c>
      <c r="M2312" s="8">
        <v>24.9733816</v>
      </c>
      <c r="N2312" s="9"/>
      <c r="O2312" s="9"/>
      <c r="P2312" s="10"/>
      <c r="Q2312" s="9"/>
      <c r="R2312" s="10"/>
      <c r="S2312" s="9"/>
      <c r="AB2312" s="10" t="s">
        <v>4662</v>
      </c>
      <c r="AC2312" s="10"/>
      <c r="AD2312" s="10"/>
      <c r="AE2312" s="10"/>
      <c r="AF2312" s="10"/>
      <c r="AG2312" s="11"/>
    </row>
    <row r="2313" ht="14.25" hidden="1" customHeight="1">
      <c r="A2313" s="1" t="s">
        <v>4591</v>
      </c>
      <c r="B2313" s="1" t="s">
        <v>4918</v>
      </c>
      <c r="C2313" s="1" t="s">
        <v>4918</v>
      </c>
      <c r="G2313" s="3">
        <v>0.049425232</v>
      </c>
      <c r="H2313" s="3">
        <v>8.795733895</v>
      </c>
      <c r="I2313" s="4"/>
      <c r="J2313" s="5"/>
      <c r="K2313" s="6">
        <v>1.1238024217E8</v>
      </c>
      <c r="L2313" s="7">
        <v>4500001.0</v>
      </c>
      <c r="M2313" s="8">
        <v>24.9733816</v>
      </c>
      <c r="N2313" s="9"/>
      <c r="O2313" s="9"/>
      <c r="P2313" s="10"/>
      <c r="Q2313" s="9"/>
      <c r="R2313" s="10"/>
      <c r="S2313" s="9"/>
      <c r="AB2313" s="10" t="s">
        <v>4662</v>
      </c>
      <c r="AC2313" s="10"/>
      <c r="AD2313" s="10"/>
      <c r="AE2313" s="10"/>
      <c r="AF2313" s="10"/>
      <c r="AG2313" s="11"/>
    </row>
    <row r="2314" ht="14.25" hidden="1" customHeight="1">
      <c r="A2314" s="1" t="s">
        <v>4591</v>
      </c>
      <c r="B2314" s="1" t="s">
        <v>4919</v>
      </c>
      <c r="C2314" s="1" t="s">
        <v>4919</v>
      </c>
      <c r="G2314" s="3">
        <v>0.0371241767</v>
      </c>
      <c r="H2314" s="3">
        <v>9.3070281731</v>
      </c>
      <c r="I2314" s="4"/>
      <c r="J2314" s="5"/>
      <c r="K2314" s="6">
        <v>1.1238024217E8</v>
      </c>
      <c r="L2314" s="7">
        <v>4500001.0</v>
      </c>
      <c r="M2314" s="8">
        <v>24.9733816</v>
      </c>
      <c r="N2314" s="9"/>
      <c r="O2314" s="9"/>
      <c r="P2314" s="10"/>
      <c r="Q2314" s="9"/>
      <c r="R2314" s="10"/>
      <c r="S2314" s="9"/>
      <c r="AB2314" s="10" t="s">
        <v>4662</v>
      </c>
      <c r="AC2314" s="10"/>
      <c r="AD2314" s="10"/>
      <c r="AE2314" s="10"/>
      <c r="AF2314" s="10"/>
      <c r="AG2314" s="11"/>
    </row>
    <row r="2315" ht="14.25" hidden="1" customHeight="1">
      <c r="A2315" s="1" t="s">
        <v>4591</v>
      </c>
      <c r="B2315" s="1" t="s">
        <v>4919</v>
      </c>
      <c r="C2315" s="1" t="s">
        <v>4919</v>
      </c>
      <c r="G2315" s="3">
        <v>0.04849699649999999</v>
      </c>
      <c r="H2315" s="3">
        <v>9.3070281731</v>
      </c>
      <c r="I2315" s="4"/>
      <c r="J2315" s="5"/>
      <c r="K2315" s="6">
        <v>1.1238024217E8</v>
      </c>
      <c r="L2315" s="7">
        <v>4500001.0</v>
      </c>
      <c r="M2315" s="8">
        <v>24.9733816</v>
      </c>
      <c r="N2315" s="9"/>
      <c r="O2315" s="9"/>
      <c r="P2315" s="10"/>
      <c r="Q2315" s="9"/>
      <c r="R2315" s="10"/>
      <c r="S2315" s="9"/>
      <c r="AB2315" s="10" t="s">
        <v>4662</v>
      </c>
      <c r="AC2315" s="10"/>
      <c r="AD2315" s="10"/>
      <c r="AE2315" s="10"/>
      <c r="AF2315" s="10"/>
      <c r="AG2315" s="11"/>
    </row>
    <row r="2316" ht="14.25" hidden="1" customHeight="1">
      <c r="A2316" s="1" t="s">
        <v>4591</v>
      </c>
      <c r="B2316" s="1" t="s">
        <v>4920</v>
      </c>
      <c r="C2316" s="1" t="s">
        <v>4920</v>
      </c>
      <c r="G2316" s="3">
        <v>0.036434375399999996</v>
      </c>
      <c r="H2316" s="3">
        <v>9.8417111479</v>
      </c>
      <c r="I2316" s="4"/>
      <c r="J2316" s="5"/>
      <c r="K2316" s="6">
        <v>1.1238024217E8</v>
      </c>
      <c r="L2316" s="7">
        <v>4500001.0</v>
      </c>
      <c r="M2316" s="8">
        <v>24.9733816</v>
      </c>
      <c r="N2316" s="9"/>
      <c r="O2316" s="9"/>
      <c r="P2316" s="10"/>
      <c r="Q2316" s="9"/>
      <c r="R2316" s="10"/>
      <c r="S2316" s="9"/>
      <c r="AB2316" s="10" t="s">
        <v>4662</v>
      </c>
      <c r="AC2316" s="10"/>
      <c r="AD2316" s="10"/>
      <c r="AE2316" s="10"/>
      <c r="AF2316" s="10"/>
      <c r="AG2316" s="11"/>
    </row>
    <row r="2317" ht="14.25" hidden="1" customHeight="1">
      <c r="A2317" s="1" t="s">
        <v>4591</v>
      </c>
      <c r="B2317" s="1" t="s">
        <v>4920</v>
      </c>
      <c r="C2317" s="1" t="s">
        <v>4920</v>
      </c>
      <c r="G2317" s="3">
        <v>0.0475933375</v>
      </c>
      <c r="H2317" s="3">
        <v>9.8417111479</v>
      </c>
      <c r="I2317" s="4"/>
      <c r="J2317" s="5"/>
      <c r="K2317" s="6">
        <v>1.1238024217E8</v>
      </c>
      <c r="L2317" s="7">
        <v>4500001.0</v>
      </c>
      <c r="M2317" s="8">
        <v>24.9733816</v>
      </c>
      <c r="N2317" s="9"/>
      <c r="O2317" s="9"/>
      <c r="P2317" s="10"/>
      <c r="Q2317" s="9"/>
      <c r="R2317" s="10"/>
      <c r="S2317" s="9"/>
      <c r="AB2317" s="10" t="s">
        <v>4662</v>
      </c>
      <c r="AC2317" s="10"/>
      <c r="AD2317" s="10"/>
      <c r="AE2317" s="10"/>
      <c r="AF2317" s="10"/>
      <c r="AG2317" s="11"/>
    </row>
    <row r="2318" ht="14.25" hidden="1" customHeight="1">
      <c r="A2318" s="1" t="s">
        <v>4591</v>
      </c>
      <c r="B2318" s="1" t="s">
        <v>4921</v>
      </c>
      <c r="C2318" s="1" t="s">
        <v>4921</v>
      </c>
      <c r="G2318" s="3">
        <v>0.0357624446</v>
      </c>
      <c r="H2318" s="3">
        <v>10.400544407</v>
      </c>
      <c r="I2318" s="4"/>
      <c r="J2318" s="5"/>
      <c r="K2318" s="6">
        <v>1.1238024217E8</v>
      </c>
      <c r="L2318" s="7">
        <v>4500001.0</v>
      </c>
      <c r="M2318" s="8">
        <v>24.9733816</v>
      </c>
      <c r="N2318" s="9"/>
      <c r="O2318" s="9"/>
      <c r="P2318" s="10"/>
      <c r="Q2318" s="9"/>
      <c r="R2318" s="10"/>
      <c r="S2318" s="9"/>
      <c r="AB2318" s="10" t="s">
        <v>4662</v>
      </c>
      <c r="AC2318" s="10"/>
      <c r="AD2318" s="10"/>
      <c r="AE2318" s="10"/>
      <c r="AF2318" s="10"/>
      <c r="AG2318" s="11"/>
    </row>
    <row r="2319" ht="14.25" hidden="1" customHeight="1">
      <c r="A2319" s="1" t="s">
        <v>4591</v>
      </c>
      <c r="B2319" s="1" t="s">
        <v>4921</v>
      </c>
      <c r="C2319" s="1" t="s">
        <v>4921</v>
      </c>
      <c r="G2319" s="3">
        <v>0.0467161455</v>
      </c>
      <c r="H2319" s="3">
        <v>10.400544407</v>
      </c>
      <c r="I2319" s="4"/>
      <c r="J2319" s="5"/>
      <c r="K2319" s="6">
        <v>1.1238024217E8</v>
      </c>
      <c r="L2319" s="7">
        <v>4500001.0</v>
      </c>
      <c r="M2319" s="8">
        <v>24.9733816</v>
      </c>
      <c r="N2319" s="9"/>
      <c r="O2319" s="9"/>
      <c r="P2319" s="10"/>
      <c r="Q2319" s="9"/>
      <c r="R2319" s="10"/>
      <c r="S2319" s="9"/>
      <c r="AB2319" s="10" t="s">
        <v>4662</v>
      </c>
      <c r="AC2319" s="10"/>
      <c r="AD2319" s="10"/>
      <c r="AE2319" s="10"/>
      <c r="AF2319" s="10"/>
      <c r="AG2319" s="11"/>
    </row>
    <row r="2320" ht="14.25" hidden="1" customHeight="1">
      <c r="A2320" s="1" t="s">
        <v>4591</v>
      </c>
      <c r="B2320" s="1" t="s">
        <v>4922</v>
      </c>
      <c r="C2320" s="1" t="s">
        <v>4922</v>
      </c>
      <c r="G2320" s="3">
        <v>0.035108384299999996</v>
      </c>
      <c r="H2320" s="3">
        <v>10.9843099654</v>
      </c>
      <c r="I2320" s="4"/>
      <c r="J2320" s="5"/>
      <c r="K2320" s="6">
        <v>1.1238024217E8</v>
      </c>
      <c r="L2320" s="7">
        <v>4500001.0</v>
      </c>
      <c r="M2320" s="8">
        <v>24.9733816</v>
      </c>
      <c r="N2320" s="9"/>
      <c r="O2320" s="9"/>
      <c r="P2320" s="10"/>
      <c r="Q2320" s="9"/>
      <c r="R2320" s="10"/>
      <c r="S2320" s="9"/>
      <c r="AB2320" s="10" t="s">
        <v>4662</v>
      </c>
      <c r="AC2320" s="10"/>
      <c r="AD2320" s="10"/>
      <c r="AE2320" s="10"/>
      <c r="AF2320" s="10"/>
      <c r="AG2320" s="11"/>
    </row>
    <row r="2321" ht="14.25" hidden="1" customHeight="1">
      <c r="A2321" s="1" t="s">
        <v>4591</v>
      </c>
      <c r="B2321" s="1" t="s">
        <v>4922</v>
      </c>
      <c r="C2321" s="1" t="s">
        <v>4922</v>
      </c>
      <c r="G2321" s="3">
        <v>0.04586353</v>
      </c>
      <c r="H2321" s="3">
        <v>10.9843099654</v>
      </c>
      <c r="I2321" s="4"/>
      <c r="J2321" s="5"/>
      <c r="K2321" s="6">
        <v>1.1238024217E8</v>
      </c>
      <c r="L2321" s="7">
        <v>4500001.0</v>
      </c>
      <c r="M2321" s="8">
        <v>24.9733816</v>
      </c>
      <c r="N2321" s="9"/>
      <c r="O2321" s="9"/>
      <c r="P2321" s="10"/>
      <c r="Q2321" s="9"/>
      <c r="R2321" s="10"/>
      <c r="S2321" s="9"/>
      <c r="AB2321" s="10" t="s">
        <v>4662</v>
      </c>
      <c r="AC2321" s="10"/>
      <c r="AD2321" s="10"/>
      <c r="AE2321" s="10"/>
      <c r="AF2321" s="10"/>
      <c r="AG2321" s="11"/>
    </row>
    <row r="2322" ht="14.25" hidden="1" customHeight="1">
      <c r="A2322" s="1" t="s">
        <v>4591</v>
      </c>
      <c r="B2322" s="1" t="s">
        <v>4923</v>
      </c>
      <c r="C2322" s="1" t="s">
        <v>4923</v>
      </c>
      <c r="G2322" s="3">
        <v>0.034472194500000004</v>
      </c>
      <c r="H2322" s="3">
        <v>11.5938144694</v>
      </c>
      <c r="I2322" s="4"/>
      <c r="J2322" s="5"/>
      <c r="K2322" s="6">
        <v>1.1238024217E8</v>
      </c>
      <c r="L2322" s="7">
        <v>4500001.0</v>
      </c>
      <c r="M2322" s="8">
        <v>24.9733816</v>
      </c>
      <c r="N2322" s="9"/>
      <c r="O2322" s="9"/>
      <c r="P2322" s="10"/>
      <c r="Q2322" s="9"/>
      <c r="R2322" s="10"/>
      <c r="S2322" s="9"/>
      <c r="AB2322" s="10" t="s">
        <v>4662</v>
      </c>
      <c r="AC2322" s="10"/>
      <c r="AD2322" s="10"/>
      <c r="AE2322" s="10"/>
      <c r="AF2322" s="10"/>
      <c r="AG2322" s="11"/>
    </row>
    <row r="2323" ht="14.25" hidden="1" customHeight="1">
      <c r="A2323" s="1" t="s">
        <v>4591</v>
      </c>
      <c r="B2323" s="1" t="s">
        <v>4923</v>
      </c>
      <c r="C2323" s="1" t="s">
        <v>4923</v>
      </c>
      <c r="G2323" s="3">
        <v>0.0450336005</v>
      </c>
      <c r="H2323" s="3">
        <v>11.5938144694</v>
      </c>
      <c r="I2323" s="4"/>
      <c r="J2323" s="5"/>
      <c r="K2323" s="6">
        <v>1.1238024217E8</v>
      </c>
      <c r="L2323" s="7">
        <v>4500001.0</v>
      </c>
      <c r="M2323" s="8">
        <v>24.9733816</v>
      </c>
      <c r="N2323" s="9"/>
      <c r="O2323" s="9"/>
      <c r="P2323" s="10"/>
      <c r="Q2323" s="9"/>
      <c r="R2323" s="10"/>
      <c r="S2323" s="9"/>
      <c r="AB2323" s="10" t="s">
        <v>4662</v>
      </c>
      <c r="AC2323" s="10"/>
      <c r="AD2323" s="10"/>
      <c r="AE2323" s="10"/>
      <c r="AF2323" s="10"/>
      <c r="AG2323" s="11"/>
    </row>
    <row r="2324" ht="14.25" hidden="1" customHeight="1">
      <c r="A2324" s="1" t="s">
        <v>4591</v>
      </c>
      <c r="B2324" s="1" t="s">
        <v>4924</v>
      </c>
      <c r="C2324" s="1" t="s">
        <v>4924</v>
      </c>
      <c r="G2324" s="3">
        <v>0.0338538752</v>
      </c>
      <c r="H2324" s="3">
        <v>12.2299027726</v>
      </c>
      <c r="I2324" s="4"/>
      <c r="J2324" s="5"/>
      <c r="K2324" s="6">
        <v>1.1238024217E8</v>
      </c>
      <c r="L2324" s="7">
        <v>4500001.0</v>
      </c>
      <c r="M2324" s="8">
        <v>24.9733816</v>
      </c>
      <c r="N2324" s="9"/>
      <c r="O2324" s="9"/>
      <c r="P2324" s="10"/>
      <c r="Q2324" s="9"/>
      <c r="R2324" s="10"/>
      <c r="S2324" s="9"/>
      <c r="AB2324" s="10" t="s">
        <v>4662</v>
      </c>
      <c r="AC2324" s="10"/>
      <c r="AD2324" s="10"/>
      <c r="AE2324" s="10"/>
      <c r="AF2324" s="10"/>
      <c r="AG2324" s="11"/>
    </row>
    <row r="2325" ht="14.25" hidden="1" customHeight="1">
      <c r="A2325" s="1" t="s">
        <v>4591</v>
      </c>
      <c r="B2325" s="1" t="s">
        <v>4924</v>
      </c>
      <c r="C2325" s="1" t="s">
        <v>4924</v>
      </c>
      <c r="G2325" s="3">
        <v>0.044226357</v>
      </c>
      <c r="H2325" s="3">
        <v>12.2299027726</v>
      </c>
      <c r="I2325" s="4"/>
      <c r="J2325" s="5"/>
      <c r="K2325" s="6">
        <v>1.1238024217E8</v>
      </c>
      <c r="L2325" s="7">
        <v>4500001.0</v>
      </c>
      <c r="M2325" s="8">
        <v>24.9733816</v>
      </c>
      <c r="N2325" s="9"/>
      <c r="O2325" s="9"/>
      <c r="P2325" s="10"/>
      <c r="Q2325" s="9"/>
      <c r="R2325" s="10"/>
      <c r="S2325" s="9"/>
      <c r="AB2325" s="10" t="s">
        <v>4662</v>
      </c>
      <c r="AC2325" s="10"/>
      <c r="AD2325" s="10"/>
      <c r="AE2325" s="10"/>
      <c r="AF2325" s="10"/>
      <c r="AG2325" s="11"/>
    </row>
    <row r="2326" ht="14.25" hidden="1" customHeight="1">
      <c r="A2326" s="1" t="s">
        <v>4591</v>
      </c>
      <c r="B2326" s="1" t="s">
        <v>4925</v>
      </c>
      <c r="C2326" s="1" t="s">
        <v>4925</v>
      </c>
      <c r="G2326" s="3">
        <v>0.0332534264</v>
      </c>
      <c r="H2326" s="3">
        <v>12.8934523116</v>
      </c>
      <c r="I2326" s="4"/>
      <c r="J2326" s="5"/>
      <c r="K2326" s="6">
        <v>1.1238024217E8</v>
      </c>
      <c r="L2326" s="7">
        <v>4500001.0</v>
      </c>
      <c r="M2326" s="8">
        <v>24.9733816</v>
      </c>
      <c r="N2326" s="9"/>
      <c r="O2326" s="9"/>
      <c r="P2326" s="10"/>
      <c r="Q2326" s="9"/>
      <c r="R2326" s="10"/>
      <c r="S2326" s="9"/>
      <c r="AB2326" s="10" t="s">
        <v>4662</v>
      </c>
      <c r="AC2326" s="10"/>
      <c r="AD2326" s="10"/>
      <c r="AE2326" s="10"/>
      <c r="AF2326" s="10"/>
      <c r="AG2326" s="11"/>
    </row>
    <row r="2327" ht="14.25" hidden="1" customHeight="1">
      <c r="A2327" s="1" t="s">
        <v>4591</v>
      </c>
      <c r="B2327" s="1" t="s">
        <v>4925</v>
      </c>
      <c r="C2327" s="1" t="s">
        <v>4925</v>
      </c>
      <c r="G2327" s="3">
        <v>0.043439909</v>
      </c>
      <c r="H2327" s="3">
        <v>12.8934523116</v>
      </c>
      <c r="I2327" s="4"/>
      <c r="J2327" s="5"/>
      <c r="K2327" s="6">
        <v>1.1238024217E8</v>
      </c>
      <c r="L2327" s="7">
        <v>4500001.0</v>
      </c>
      <c r="M2327" s="8">
        <v>24.9733816</v>
      </c>
      <c r="N2327" s="9"/>
      <c r="O2327" s="9"/>
      <c r="P2327" s="10"/>
      <c r="Q2327" s="9"/>
      <c r="R2327" s="10"/>
      <c r="S2327" s="9"/>
      <c r="AB2327" s="10" t="s">
        <v>4662</v>
      </c>
      <c r="AC2327" s="10"/>
      <c r="AD2327" s="10"/>
      <c r="AE2327" s="10"/>
      <c r="AF2327" s="10"/>
      <c r="AG2327" s="11"/>
    </row>
    <row r="2328" ht="14.25" hidden="1" customHeight="1">
      <c r="A2328" s="1" t="s">
        <v>4591</v>
      </c>
      <c r="B2328" s="1" t="s">
        <v>4926</v>
      </c>
      <c r="C2328" s="1" t="s">
        <v>4926</v>
      </c>
      <c r="G2328" s="3">
        <v>0.032667273999999996</v>
      </c>
      <c r="H2328" s="3">
        <v>13.5853712953</v>
      </c>
      <c r="I2328" s="4"/>
      <c r="J2328" s="5"/>
      <c r="K2328" s="6">
        <v>1.1238024217E8</v>
      </c>
      <c r="L2328" s="7">
        <v>4500001.0</v>
      </c>
      <c r="M2328" s="8">
        <v>24.9733816</v>
      </c>
      <c r="N2328" s="9"/>
      <c r="O2328" s="9"/>
      <c r="P2328" s="10"/>
      <c r="Q2328" s="9"/>
      <c r="R2328" s="10"/>
      <c r="S2328" s="9"/>
      <c r="AB2328" s="10" t="s">
        <v>4662</v>
      </c>
      <c r="AC2328" s="10"/>
      <c r="AD2328" s="10"/>
      <c r="AE2328" s="10"/>
      <c r="AF2328" s="10"/>
      <c r="AG2328" s="11"/>
    </row>
    <row r="2329" ht="14.25" hidden="1" customHeight="1">
      <c r="A2329" s="1" t="s">
        <v>4591</v>
      </c>
      <c r="B2329" s="1" t="s">
        <v>4926</v>
      </c>
      <c r="C2329" s="1" t="s">
        <v>4926</v>
      </c>
      <c r="G2329" s="3">
        <v>0.0426742565</v>
      </c>
      <c r="H2329" s="3">
        <v>13.5853712953</v>
      </c>
      <c r="I2329" s="4"/>
      <c r="J2329" s="5"/>
      <c r="K2329" s="6">
        <v>1.1238024217E8</v>
      </c>
      <c r="L2329" s="7">
        <v>4500001.0</v>
      </c>
      <c r="M2329" s="8">
        <v>24.9733816</v>
      </c>
      <c r="N2329" s="9"/>
      <c r="O2329" s="9"/>
      <c r="P2329" s="10"/>
      <c r="Q2329" s="9"/>
      <c r="R2329" s="10"/>
      <c r="S2329" s="9"/>
      <c r="AB2329" s="10" t="s">
        <v>4662</v>
      </c>
      <c r="AC2329" s="10"/>
      <c r="AD2329" s="10"/>
      <c r="AE2329" s="10"/>
      <c r="AF2329" s="10"/>
      <c r="AG2329" s="11"/>
    </row>
    <row r="2330" ht="14.25" hidden="1" customHeight="1">
      <c r="A2330" s="1" t="s">
        <v>4591</v>
      </c>
      <c r="B2330" s="1" t="s">
        <v>4927</v>
      </c>
      <c r="C2330" s="1" t="s">
        <v>4927</v>
      </c>
      <c r="G2330" s="3">
        <v>0.032095418</v>
      </c>
      <c r="H2330" s="3">
        <v>14.3066052995</v>
      </c>
      <c r="I2330" s="4"/>
      <c r="J2330" s="5"/>
      <c r="K2330" s="6">
        <v>1.1238024217E8</v>
      </c>
      <c r="L2330" s="7">
        <v>4500001.0</v>
      </c>
      <c r="M2330" s="8">
        <v>24.9733816</v>
      </c>
      <c r="N2330" s="9"/>
      <c r="O2330" s="9"/>
      <c r="P2330" s="10"/>
      <c r="Q2330" s="9"/>
      <c r="R2330" s="10"/>
      <c r="S2330" s="9"/>
      <c r="AB2330" s="10" t="s">
        <v>4662</v>
      </c>
      <c r="AC2330" s="10"/>
      <c r="AD2330" s="10"/>
      <c r="AE2330" s="10"/>
      <c r="AF2330" s="10"/>
      <c r="AG2330" s="11"/>
    </row>
    <row r="2331" ht="14.25" hidden="1" customHeight="1">
      <c r="A2331" s="1" t="s">
        <v>4591</v>
      </c>
      <c r="B2331" s="1" t="s">
        <v>4927</v>
      </c>
      <c r="C2331" s="1" t="s">
        <v>4927</v>
      </c>
      <c r="G2331" s="3">
        <v>0.0419293995</v>
      </c>
      <c r="H2331" s="3">
        <v>14.3066052995</v>
      </c>
      <c r="I2331" s="4"/>
      <c r="J2331" s="5"/>
      <c r="K2331" s="6">
        <v>1.1238024217E8</v>
      </c>
      <c r="L2331" s="7">
        <v>4500001.0</v>
      </c>
      <c r="M2331" s="8">
        <v>24.9733816</v>
      </c>
      <c r="N2331" s="9"/>
      <c r="O2331" s="9"/>
      <c r="P2331" s="10"/>
      <c r="Q2331" s="9"/>
      <c r="R2331" s="10"/>
      <c r="S2331" s="9"/>
      <c r="AB2331" s="10" t="s">
        <v>4662</v>
      </c>
      <c r="AC2331" s="10"/>
      <c r="AD2331" s="10"/>
      <c r="AE2331" s="10"/>
      <c r="AF2331" s="10"/>
      <c r="AG2331" s="11"/>
    </row>
    <row r="2332" ht="14.25" hidden="1" customHeight="1">
      <c r="A2332" s="1" t="s">
        <v>4591</v>
      </c>
      <c r="B2332" s="1" t="s">
        <v>4928</v>
      </c>
      <c r="C2332" s="1" t="s">
        <v>4928</v>
      </c>
      <c r="G2332" s="3">
        <v>0.0315414325</v>
      </c>
      <c r="H2332" s="3">
        <v>15.058181041</v>
      </c>
      <c r="I2332" s="4"/>
      <c r="J2332" s="5"/>
      <c r="K2332" s="6">
        <v>1.1238024217E8</v>
      </c>
      <c r="L2332" s="7">
        <v>4500001.0</v>
      </c>
      <c r="M2332" s="8">
        <v>24.9733816</v>
      </c>
      <c r="N2332" s="9"/>
      <c r="O2332" s="9"/>
      <c r="P2332" s="10"/>
      <c r="Q2332" s="9"/>
      <c r="R2332" s="10"/>
      <c r="S2332" s="9"/>
      <c r="AB2332" s="10" t="s">
        <v>4662</v>
      </c>
      <c r="AC2332" s="10"/>
      <c r="AD2332" s="10"/>
      <c r="AE2332" s="10"/>
      <c r="AF2332" s="10"/>
      <c r="AG2332" s="11"/>
    </row>
    <row r="2333" ht="14.25" hidden="1" customHeight="1">
      <c r="A2333" s="1" t="s">
        <v>4591</v>
      </c>
      <c r="B2333" s="1" t="s">
        <v>4928</v>
      </c>
      <c r="C2333" s="1" t="s">
        <v>4928</v>
      </c>
      <c r="G2333" s="3">
        <v>0.041203447500000004</v>
      </c>
      <c r="H2333" s="3">
        <v>15.058181041</v>
      </c>
      <c r="I2333" s="4"/>
      <c r="J2333" s="5"/>
      <c r="K2333" s="6">
        <v>1.1238024217E8</v>
      </c>
      <c r="L2333" s="7">
        <v>4500001.0</v>
      </c>
      <c r="M2333" s="8">
        <v>24.9733816</v>
      </c>
      <c r="N2333" s="9"/>
      <c r="O2333" s="9"/>
      <c r="P2333" s="10"/>
      <c r="Q2333" s="9"/>
      <c r="R2333" s="10"/>
      <c r="S2333" s="9"/>
      <c r="AB2333" s="10" t="s">
        <v>4662</v>
      </c>
      <c r="AC2333" s="10"/>
      <c r="AD2333" s="10"/>
      <c r="AE2333" s="10"/>
      <c r="AF2333" s="10"/>
      <c r="AG2333" s="11"/>
    </row>
    <row r="2334" ht="14.25" hidden="1" customHeight="1">
      <c r="A2334" s="1" t="s">
        <v>4591</v>
      </c>
      <c r="B2334" s="1" t="s">
        <v>4929</v>
      </c>
      <c r="C2334" s="1" t="s">
        <v>4929</v>
      </c>
      <c r="G2334" s="3">
        <v>0.030998169300000003</v>
      </c>
      <c r="H2334" s="3">
        <v>15.841198207</v>
      </c>
      <c r="I2334" s="4"/>
      <c r="J2334" s="5"/>
      <c r="K2334" s="6">
        <v>1.1238024217E8</v>
      </c>
      <c r="L2334" s="7">
        <v>4500001.0</v>
      </c>
      <c r="M2334" s="8">
        <v>24.9733816</v>
      </c>
      <c r="N2334" s="9"/>
      <c r="O2334" s="9"/>
      <c r="P2334" s="10"/>
      <c r="Q2334" s="9"/>
      <c r="R2334" s="10"/>
      <c r="S2334" s="9"/>
      <c r="AB2334" s="10" t="s">
        <v>4662</v>
      </c>
      <c r="AC2334" s="10"/>
      <c r="AD2334" s="10"/>
      <c r="AE2334" s="10"/>
      <c r="AF2334" s="10"/>
      <c r="AG2334" s="11"/>
    </row>
    <row r="2335" ht="14.25" hidden="1" customHeight="1">
      <c r="A2335" s="1" t="s">
        <v>4591</v>
      </c>
      <c r="B2335" s="1" t="s">
        <v>4929</v>
      </c>
      <c r="C2335" s="1" t="s">
        <v>4929</v>
      </c>
      <c r="G2335" s="3">
        <v>0.04049451</v>
      </c>
      <c r="H2335" s="3">
        <v>15.841198207</v>
      </c>
      <c r="I2335" s="4"/>
      <c r="J2335" s="5"/>
      <c r="K2335" s="6">
        <v>1.1238024217E8</v>
      </c>
      <c r="L2335" s="7">
        <v>4500001.0</v>
      </c>
      <c r="M2335" s="8">
        <v>24.9733816</v>
      </c>
      <c r="N2335" s="9"/>
      <c r="O2335" s="9"/>
      <c r="P2335" s="10"/>
      <c r="Q2335" s="9"/>
      <c r="R2335" s="10"/>
      <c r="S2335" s="9"/>
      <c r="AB2335" s="10" t="s">
        <v>4662</v>
      </c>
      <c r="AC2335" s="10"/>
      <c r="AD2335" s="10"/>
      <c r="AE2335" s="10"/>
      <c r="AF2335" s="10"/>
      <c r="AG2335" s="11"/>
    </row>
    <row r="2336" ht="14.25" hidden="1" customHeight="1">
      <c r="A2336" s="1" t="s">
        <v>4591</v>
      </c>
      <c r="B2336" s="1" t="s">
        <v>4930</v>
      </c>
      <c r="C2336" s="1" t="s">
        <v>4930</v>
      </c>
      <c r="G2336" s="3">
        <v>0.0304727766</v>
      </c>
      <c r="H2336" s="3">
        <v>16.6568098834</v>
      </c>
      <c r="I2336" s="4"/>
      <c r="J2336" s="5"/>
      <c r="K2336" s="6">
        <v>1.1238024217E8</v>
      </c>
      <c r="L2336" s="7">
        <v>4500001.0</v>
      </c>
      <c r="M2336" s="8">
        <v>24.9733816</v>
      </c>
      <c r="N2336" s="9"/>
      <c r="O2336" s="9"/>
      <c r="P2336" s="10"/>
      <c r="Q2336" s="9"/>
      <c r="R2336" s="10"/>
      <c r="S2336" s="9"/>
      <c r="AB2336" s="10" t="s">
        <v>4662</v>
      </c>
      <c r="AC2336" s="10"/>
      <c r="AD2336" s="10"/>
      <c r="AE2336" s="10"/>
      <c r="AF2336" s="10"/>
      <c r="AG2336" s="11"/>
    </row>
    <row r="2337" ht="14.25" hidden="1" customHeight="1">
      <c r="A2337" s="1" t="s">
        <v>4591</v>
      </c>
      <c r="B2337" s="1" t="s">
        <v>4930</v>
      </c>
      <c r="C2337" s="1" t="s">
        <v>4930</v>
      </c>
      <c r="G2337" s="3">
        <v>0.039806367999999995</v>
      </c>
      <c r="H2337" s="3">
        <v>16.6568098834</v>
      </c>
      <c r="I2337" s="4"/>
      <c r="J2337" s="5"/>
      <c r="K2337" s="6">
        <v>1.1238024217E8</v>
      </c>
      <c r="L2337" s="7">
        <v>4500001.0</v>
      </c>
      <c r="M2337" s="8">
        <v>24.9733816</v>
      </c>
      <c r="N2337" s="9"/>
      <c r="O2337" s="9"/>
      <c r="P2337" s="10"/>
      <c r="Q2337" s="9"/>
      <c r="R2337" s="10"/>
      <c r="S2337" s="9"/>
      <c r="AB2337" s="10" t="s">
        <v>4662</v>
      </c>
      <c r="AC2337" s="10"/>
      <c r="AD2337" s="10"/>
      <c r="AE2337" s="10"/>
      <c r="AF2337" s="10"/>
      <c r="AG2337" s="11"/>
    </row>
    <row r="2338" ht="14.25" hidden="1" customHeight="1">
      <c r="A2338" s="1" t="s">
        <v>4591</v>
      </c>
      <c r="B2338" s="1" t="s">
        <v>4931</v>
      </c>
      <c r="C2338" s="1" t="s">
        <v>4931</v>
      </c>
      <c r="G2338" s="3">
        <v>0.029958106199999997</v>
      </c>
      <c r="H2338" s="3">
        <v>17.5062272357</v>
      </c>
      <c r="I2338" s="4"/>
      <c r="J2338" s="5"/>
      <c r="K2338" s="6">
        <v>1.1238024217E8</v>
      </c>
      <c r="L2338" s="7">
        <v>4500001.0</v>
      </c>
      <c r="M2338" s="8">
        <v>24.9733816</v>
      </c>
      <c r="N2338" s="9"/>
      <c r="O2338" s="9"/>
      <c r="P2338" s="10"/>
      <c r="Q2338" s="9"/>
      <c r="R2338" s="10"/>
      <c r="S2338" s="9"/>
      <c r="AB2338" s="10" t="s">
        <v>4662</v>
      </c>
      <c r="AC2338" s="10"/>
      <c r="AD2338" s="10"/>
      <c r="AE2338" s="10"/>
      <c r="AF2338" s="10"/>
      <c r="AG2338" s="11"/>
    </row>
    <row r="2339" ht="14.25" hidden="1" customHeight="1">
      <c r="A2339" s="1" t="s">
        <v>4591</v>
      </c>
      <c r="B2339" s="1" t="s">
        <v>4931</v>
      </c>
      <c r="C2339" s="1" t="s">
        <v>4931</v>
      </c>
      <c r="G2339" s="3">
        <v>0.039133350000000004</v>
      </c>
      <c r="H2339" s="3">
        <v>17.5062272357</v>
      </c>
      <c r="I2339" s="4"/>
      <c r="J2339" s="5"/>
      <c r="K2339" s="6">
        <v>1.1238024217E8</v>
      </c>
      <c r="L2339" s="7">
        <v>4500001.0</v>
      </c>
      <c r="M2339" s="8">
        <v>24.9733816</v>
      </c>
      <c r="N2339" s="9"/>
      <c r="O2339" s="9"/>
      <c r="P2339" s="10"/>
      <c r="Q2339" s="9"/>
      <c r="R2339" s="10"/>
      <c r="S2339" s="9"/>
      <c r="AB2339" s="10" t="s">
        <v>4662</v>
      </c>
      <c r="AC2339" s="10"/>
      <c r="AD2339" s="10"/>
      <c r="AE2339" s="10"/>
      <c r="AF2339" s="10"/>
      <c r="AG2339" s="11"/>
    </row>
    <row r="2340" ht="14.25" hidden="1" customHeight="1">
      <c r="A2340" s="1" t="s">
        <v>4591</v>
      </c>
      <c r="B2340" s="1" t="s">
        <v>4932</v>
      </c>
      <c r="C2340" s="1" t="s">
        <v>4932</v>
      </c>
      <c r="G2340" s="3">
        <v>0.0294541581</v>
      </c>
      <c r="H2340" s="3">
        <v>18.3907863909</v>
      </c>
      <c r="I2340" s="4"/>
      <c r="J2340" s="5"/>
      <c r="K2340" s="6">
        <v>1.1238024217E8</v>
      </c>
      <c r="L2340" s="7">
        <v>4500001.0</v>
      </c>
      <c r="M2340" s="8">
        <v>24.9733816</v>
      </c>
      <c r="N2340" s="9"/>
      <c r="O2340" s="9"/>
      <c r="P2340" s="10"/>
      <c r="Q2340" s="9"/>
      <c r="R2340" s="10"/>
      <c r="S2340" s="9"/>
      <c r="AB2340" s="10" t="s">
        <v>4662</v>
      </c>
      <c r="AC2340" s="10"/>
      <c r="AD2340" s="10"/>
      <c r="AE2340" s="10"/>
      <c r="AF2340" s="10"/>
      <c r="AG2340" s="11"/>
    </row>
    <row r="2341" ht="14.25" hidden="1" customHeight="1">
      <c r="A2341" s="1" t="s">
        <v>4591</v>
      </c>
      <c r="B2341" s="1" t="s">
        <v>4932</v>
      </c>
      <c r="C2341" s="1" t="s">
        <v>4932</v>
      </c>
      <c r="G2341" s="3">
        <v>0.038479237</v>
      </c>
      <c r="H2341" s="3">
        <v>18.3907863909</v>
      </c>
      <c r="I2341" s="4"/>
      <c r="J2341" s="5"/>
      <c r="K2341" s="6">
        <v>1.1238024217E8</v>
      </c>
      <c r="L2341" s="7">
        <v>4500001.0</v>
      </c>
      <c r="M2341" s="8">
        <v>24.9733816</v>
      </c>
      <c r="N2341" s="9"/>
      <c r="O2341" s="9"/>
      <c r="P2341" s="10"/>
      <c r="Q2341" s="9"/>
      <c r="R2341" s="10"/>
      <c r="S2341" s="9"/>
      <c r="AB2341" s="10" t="s">
        <v>4662</v>
      </c>
      <c r="AC2341" s="10"/>
      <c r="AD2341" s="10"/>
      <c r="AE2341" s="10"/>
      <c r="AF2341" s="10"/>
      <c r="AG2341" s="11"/>
    </row>
    <row r="2342" ht="14.25" hidden="1" customHeight="1">
      <c r="A2342" s="1" t="s">
        <v>4591</v>
      </c>
      <c r="B2342" s="1" t="s">
        <v>4933</v>
      </c>
      <c r="C2342" s="1" t="s">
        <v>4933</v>
      </c>
      <c r="G2342" s="3">
        <v>0.0289680805</v>
      </c>
      <c r="H2342" s="3">
        <v>19.3120051522</v>
      </c>
      <c r="I2342" s="4"/>
      <c r="J2342" s="5"/>
      <c r="K2342" s="6">
        <v>1.1238024217E8</v>
      </c>
      <c r="L2342" s="7">
        <v>4500001.0</v>
      </c>
      <c r="M2342" s="8">
        <v>24.9733816</v>
      </c>
      <c r="N2342" s="9"/>
      <c r="O2342" s="9"/>
      <c r="P2342" s="10"/>
      <c r="Q2342" s="9"/>
      <c r="R2342" s="10"/>
      <c r="S2342" s="9"/>
      <c r="AB2342" s="10" t="s">
        <v>4662</v>
      </c>
      <c r="AC2342" s="10"/>
      <c r="AD2342" s="10"/>
      <c r="AE2342" s="10"/>
      <c r="AF2342" s="10"/>
      <c r="AG2342" s="11"/>
    </row>
    <row r="2343" ht="14.25" hidden="1" customHeight="1">
      <c r="A2343" s="1" t="s">
        <v>4591</v>
      </c>
      <c r="B2343" s="1" t="s">
        <v>4933</v>
      </c>
      <c r="C2343" s="1" t="s">
        <v>4933</v>
      </c>
      <c r="G2343" s="3">
        <v>0.037840248</v>
      </c>
      <c r="H2343" s="3">
        <v>19.3120051522</v>
      </c>
      <c r="I2343" s="4"/>
      <c r="J2343" s="5"/>
      <c r="K2343" s="6">
        <v>1.1238024217E8</v>
      </c>
      <c r="L2343" s="7">
        <v>4500001.0</v>
      </c>
      <c r="M2343" s="8">
        <v>24.9733816</v>
      </c>
      <c r="N2343" s="9"/>
      <c r="O2343" s="9"/>
      <c r="P2343" s="10"/>
      <c r="Q2343" s="9"/>
      <c r="R2343" s="10"/>
      <c r="S2343" s="9"/>
      <c r="AB2343" s="10" t="s">
        <v>4662</v>
      </c>
      <c r="AC2343" s="10"/>
      <c r="AD2343" s="10"/>
      <c r="AE2343" s="10"/>
      <c r="AF2343" s="10"/>
      <c r="AG2343" s="11"/>
    </row>
    <row r="2344" ht="14.25" hidden="1" customHeight="1">
      <c r="A2344" s="1" t="s">
        <v>4591</v>
      </c>
      <c r="B2344" s="1" t="s">
        <v>4934</v>
      </c>
      <c r="C2344" s="1" t="s">
        <v>4934</v>
      </c>
      <c r="G2344" s="3">
        <v>0.0284891511</v>
      </c>
      <c r="H2344" s="3">
        <v>20.2715068171</v>
      </c>
      <c r="I2344" s="4"/>
      <c r="J2344" s="5"/>
      <c r="K2344" s="6">
        <v>1.1238024217E8</v>
      </c>
      <c r="L2344" s="7">
        <v>4500001.0</v>
      </c>
      <c r="M2344" s="8">
        <v>24.9733816</v>
      </c>
      <c r="N2344" s="9"/>
      <c r="O2344" s="9"/>
      <c r="P2344" s="10"/>
      <c r="Q2344" s="9"/>
      <c r="R2344" s="10"/>
      <c r="S2344" s="9"/>
      <c r="AB2344" s="10" t="s">
        <v>4662</v>
      </c>
      <c r="AC2344" s="10"/>
      <c r="AD2344" s="10"/>
      <c r="AE2344" s="10"/>
      <c r="AF2344" s="10"/>
      <c r="AG2344" s="11"/>
    </row>
    <row r="2345" ht="14.25" hidden="1" customHeight="1">
      <c r="A2345" s="1" t="s">
        <v>4591</v>
      </c>
      <c r="B2345" s="1" t="s">
        <v>4934</v>
      </c>
      <c r="C2345" s="1" t="s">
        <v>4934</v>
      </c>
      <c r="G2345" s="3">
        <v>0.037218273499999996</v>
      </c>
      <c r="H2345" s="3">
        <v>20.2715068171</v>
      </c>
      <c r="I2345" s="4"/>
      <c r="J2345" s="5"/>
      <c r="K2345" s="6">
        <v>1.1238024217E8</v>
      </c>
      <c r="L2345" s="7">
        <v>4500001.0</v>
      </c>
      <c r="M2345" s="8">
        <v>24.9733816</v>
      </c>
      <c r="N2345" s="9"/>
      <c r="O2345" s="9"/>
      <c r="P2345" s="10"/>
      <c r="Q2345" s="9"/>
      <c r="R2345" s="10"/>
      <c r="S2345" s="9"/>
      <c r="AB2345" s="10" t="s">
        <v>4662</v>
      </c>
      <c r="AC2345" s="10"/>
      <c r="AD2345" s="10"/>
      <c r="AE2345" s="10"/>
      <c r="AF2345" s="10"/>
      <c r="AG2345" s="11"/>
    </row>
    <row r="2346" ht="14.25" hidden="1" customHeight="1">
      <c r="A2346" s="1" t="s">
        <v>4591</v>
      </c>
      <c r="B2346" s="1" t="s">
        <v>4935</v>
      </c>
      <c r="C2346" s="1" t="s">
        <v>4935</v>
      </c>
      <c r="G2346" s="3">
        <v>0.028024518100000003</v>
      </c>
      <c r="H2346" s="3">
        <v>21.2710185961</v>
      </c>
      <c r="I2346" s="4"/>
      <c r="J2346" s="5"/>
      <c r="K2346" s="6">
        <v>1.1238024217E8</v>
      </c>
      <c r="L2346" s="7">
        <v>4500001.0</v>
      </c>
      <c r="M2346" s="8">
        <v>24.9733816</v>
      </c>
      <c r="N2346" s="9"/>
      <c r="O2346" s="9"/>
      <c r="P2346" s="10"/>
      <c r="Q2346" s="9"/>
      <c r="R2346" s="10"/>
      <c r="S2346" s="9"/>
      <c r="AB2346" s="10" t="s">
        <v>4662</v>
      </c>
      <c r="AC2346" s="10"/>
      <c r="AD2346" s="10"/>
      <c r="AE2346" s="10"/>
      <c r="AF2346" s="10"/>
      <c r="AG2346" s="11"/>
    </row>
    <row r="2347" ht="14.25" hidden="1" customHeight="1">
      <c r="A2347" s="1" t="s">
        <v>4591</v>
      </c>
      <c r="B2347" s="1" t="s">
        <v>4935</v>
      </c>
      <c r="C2347" s="1" t="s">
        <v>4935</v>
      </c>
      <c r="G2347" s="3">
        <v>0.0366095325</v>
      </c>
      <c r="H2347" s="3">
        <v>21.2710185961</v>
      </c>
      <c r="I2347" s="4"/>
      <c r="J2347" s="5"/>
      <c r="K2347" s="6">
        <v>1.1238024217E8</v>
      </c>
      <c r="L2347" s="7">
        <v>4500001.0</v>
      </c>
      <c r="M2347" s="8">
        <v>24.9733816</v>
      </c>
      <c r="N2347" s="9"/>
      <c r="O2347" s="9"/>
      <c r="P2347" s="10"/>
      <c r="Q2347" s="9"/>
      <c r="R2347" s="10"/>
      <c r="S2347" s="9"/>
      <c r="AB2347" s="10" t="s">
        <v>4662</v>
      </c>
      <c r="AC2347" s="10"/>
      <c r="AD2347" s="10"/>
      <c r="AE2347" s="10"/>
      <c r="AF2347" s="10"/>
      <c r="AG2347" s="11"/>
    </row>
    <row r="2348" ht="14.25" hidden="1" customHeight="1">
      <c r="A2348" s="1" t="s">
        <v>4591</v>
      </c>
      <c r="B2348" s="1" t="s">
        <v>4936</v>
      </c>
      <c r="C2348" s="1" t="s">
        <v>4936</v>
      </c>
      <c r="G2348" s="3">
        <v>0.027570607400000002</v>
      </c>
      <c r="H2348" s="3">
        <v>22.3124040672</v>
      </c>
      <c r="I2348" s="4"/>
      <c r="J2348" s="5"/>
      <c r="K2348" s="6">
        <v>1.1238024217E8</v>
      </c>
      <c r="L2348" s="7">
        <v>4500001.0</v>
      </c>
      <c r="M2348" s="8">
        <v>24.9733816</v>
      </c>
      <c r="N2348" s="9"/>
      <c r="O2348" s="9"/>
      <c r="P2348" s="10"/>
      <c r="Q2348" s="9"/>
      <c r="R2348" s="10"/>
      <c r="S2348" s="9"/>
      <c r="AB2348" s="10" t="s">
        <v>4662</v>
      </c>
      <c r="AC2348" s="10"/>
      <c r="AD2348" s="10"/>
      <c r="AE2348" s="10"/>
      <c r="AF2348" s="10"/>
      <c r="AG2348" s="11"/>
    </row>
    <row r="2349" ht="14.25" hidden="1" customHeight="1">
      <c r="A2349" s="1" t="s">
        <v>4591</v>
      </c>
      <c r="B2349" s="1" t="s">
        <v>4936</v>
      </c>
      <c r="C2349" s="1" t="s">
        <v>4936</v>
      </c>
      <c r="G2349" s="3">
        <v>0.036017806</v>
      </c>
      <c r="H2349" s="3">
        <v>22.3124040672</v>
      </c>
      <c r="I2349" s="4"/>
      <c r="J2349" s="5"/>
      <c r="K2349" s="6">
        <v>1.1238024217E8</v>
      </c>
      <c r="L2349" s="7">
        <v>4500001.0</v>
      </c>
      <c r="M2349" s="8">
        <v>24.9733816</v>
      </c>
      <c r="N2349" s="9"/>
      <c r="O2349" s="9"/>
      <c r="P2349" s="10"/>
      <c r="Q2349" s="9"/>
      <c r="R2349" s="10"/>
      <c r="S2349" s="9"/>
      <c r="AB2349" s="10" t="s">
        <v>4662</v>
      </c>
      <c r="AC2349" s="10"/>
      <c r="AD2349" s="10"/>
      <c r="AE2349" s="10"/>
      <c r="AF2349" s="10"/>
      <c r="AG2349" s="11"/>
    </row>
    <row r="2350" ht="14.25" hidden="1" customHeight="1">
      <c r="A2350" s="1" t="s">
        <v>4591</v>
      </c>
      <c r="B2350" s="1" t="s">
        <v>4937</v>
      </c>
      <c r="C2350" s="1" t="s">
        <v>4937</v>
      </c>
      <c r="G2350" s="3">
        <v>0.027127419</v>
      </c>
      <c r="H2350" s="3">
        <v>23.3978644151</v>
      </c>
      <c r="I2350" s="4"/>
      <c r="J2350" s="5"/>
      <c r="K2350" s="6">
        <v>1.1238024217E8</v>
      </c>
      <c r="L2350" s="7">
        <v>4500001.0</v>
      </c>
      <c r="M2350" s="8">
        <v>24.9733816</v>
      </c>
      <c r="N2350" s="9"/>
      <c r="O2350" s="9"/>
      <c r="P2350" s="10"/>
      <c r="Q2350" s="9"/>
      <c r="R2350" s="10"/>
      <c r="S2350" s="9"/>
      <c r="AB2350" s="10" t="s">
        <v>4662</v>
      </c>
      <c r="AC2350" s="10"/>
      <c r="AD2350" s="10"/>
      <c r="AE2350" s="10"/>
      <c r="AF2350" s="10"/>
      <c r="AG2350" s="11"/>
    </row>
    <row r="2351" ht="14.25" hidden="1" customHeight="1">
      <c r="A2351" s="1" t="s">
        <v>4591</v>
      </c>
      <c r="B2351" s="1" t="s">
        <v>4937</v>
      </c>
      <c r="C2351" s="1" t="s">
        <v>4937</v>
      </c>
      <c r="G2351" s="3">
        <v>0.035439313</v>
      </c>
      <c r="H2351" s="3">
        <v>23.3978644151</v>
      </c>
      <c r="I2351" s="4"/>
      <c r="J2351" s="5"/>
      <c r="K2351" s="6">
        <v>1.1238024217E8</v>
      </c>
      <c r="L2351" s="7">
        <v>4500001.0</v>
      </c>
      <c r="M2351" s="8">
        <v>24.9733816</v>
      </c>
      <c r="N2351" s="9"/>
      <c r="O2351" s="9"/>
      <c r="P2351" s="10"/>
      <c r="Q2351" s="9"/>
      <c r="R2351" s="10"/>
      <c r="S2351" s="9"/>
      <c r="AB2351" s="10" t="s">
        <v>4662</v>
      </c>
      <c r="AC2351" s="10"/>
      <c r="AD2351" s="10"/>
      <c r="AE2351" s="10"/>
      <c r="AF2351" s="10"/>
      <c r="AG2351" s="11"/>
    </row>
    <row r="2352" ht="14.25" hidden="1" customHeight="1">
      <c r="A2352" s="1" t="s">
        <v>4591</v>
      </c>
      <c r="B2352" s="1" t="s">
        <v>4938</v>
      </c>
      <c r="C2352" s="1" t="s">
        <v>4938</v>
      </c>
      <c r="G2352" s="3">
        <v>0.0266949529</v>
      </c>
      <c r="H2352" s="3">
        <v>24.5298728296</v>
      </c>
      <c r="I2352" s="4"/>
      <c r="J2352" s="5"/>
      <c r="K2352" s="6">
        <v>1.1238024217E8</v>
      </c>
      <c r="L2352" s="7">
        <v>4500001.0</v>
      </c>
      <c r="M2352" s="8">
        <v>24.9733816</v>
      </c>
      <c r="N2352" s="9"/>
      <c r="O2352" s="9"/>
      <c r="P2352" s="10"/>
      <c r="Q2352" s="9"/>
      <c r="R2352" s="10"/>
      <c r="S2352" s="9"/>
      <c r="AB2352" s="10" t="s">
        <v>4662</v>
      </c>
      <c r="AC2352" s="10"/>
      <c r="AD2352" s="10"/>
      <c r="AE2352" s="10"/>
      <c r="AF2352" s="10"/>
      <c r="AG2352" s="11"/>
    </row>
    <row r="2353" ht="14.25" hidden="1" customHeight="1">
      <c r="A2353" s="1" t="s">
        <v>4591</v>
      </c>
      <c r="B2353" s="1" t="s">
        <v>4938</v>
      </c>
      <c r="C2353" s="1" t="s">
        <v>4938</v>
      </c>
      <c r="G2353" s="3">
        <v>0.0348740535</v>
      </c>
      <c r="H2353" s="3">
        <v>24.5298728296</v>
      </c>
      <c r="I2353" s="4"/>
      <c r="J2353" s="5"/>
      <c r="K2353" s="6">
        <v>1.1238024217E8</v>
      </c>
      <c r="L2353" s="7">
        <v>4500001.0</v>
      </c>
      <c r="M2353" s="8">
        <v>24.9733816</v>
      </c>
      <c r="N2353" s="9"/>
      <c r="O2353" s="9"/>
      <c r="P2353" s="10"/>
      <c r="Q2353" s="9"/>
      <c r="R2353" s="10"/>
      <c r="S2353" s="9"/>
      <c r="AB2353" s="10" t="s">
        <v>4662</v>
      </c>
      <c r="AC2353" s="10"/>
      <c r="AD2353" s="10"/>
      <c r="AE2353" s="10"/>
      <c r="AF2353" s="10"/>
      <c r="AG2353" s="11"/>
    </row>
    <row r="2354" ht="14.25" hidden="1" customHeight="1">
      <c r="A2354" s="1" t="s">
        <v>4591</v>
      </c>
      <c r="B2354" s="1" t="s">
        <v>4939</v>
      </c>
      <c r="C2354" s="1" t="s">
        <v>4939</v>
      </c>
      <c r="G2354" s="3">
        <v>0.0262732091</v>
      </c>
      <c r="H2354" s="3">
        <v>25.7110912347</v>
      </c>
      <c r="I2354" s="4"/>
      <c r="J2354" s="5"/>
      <c r="K2354" s="6">
        <v>1.1238024217E8</v>
      </c>
      <c r="L2354" s="7">
        <v>4500001.0</v>
      </c>
      <c r="M2354" s="8">
        <v>24.9733816</v>
      </c>
      <c r="N2354" s="9"/>
      <c r="O2354" s="9"/>
      <c r="P2354" s="10"/>
      <c r="Q2354" s="9"/>
      <c r="R2354" s="10"/>
      <c r="S2354" s="9"/>
      <c r="AB2354" s="10" t="s">
        <v>4662</v>
      </c>
      <c r="AC2354" s="10"/>
      <c r="AD2354" s="10"/>
      <c r="AE2354" s="10"/>
      <c r="AF2354" s="10"/>
      <c r="AG2354" s="11"/>
    </row>
    <row r="2355" ht="14.25" hidden="1" customHeight="1">
      <c r="A2355" s="1" t="s">
        <v>4591</v>
      </c>
      <c r="B2355" s="1" t="s">
        <v>4939</v>
      </c>
      <c r="C2355" s="1" t="s">
        <v>4939</v>
      </c>
      <c r="G2355" s="3">
        <v>0.0343220275</v>
      </c>
      <c r="H2355" s="3">
        <v>25.7110912347</v>
      </c>
      <c r="I2355" s="4"/>
      <c r="J2355" s="5"/>
      <c r="K2355" s="6">
        <v>1.1238024217E8</v>
      </c>
      <c r="L2355" s="7">
        <v>4500001.0</v>
      </c>
      <c r="M2355" s="8">
        <v>24.9733816</v>
      </c>
      <c r="N2355" s="9"/>
      <c r="O2355" s="9"/>
      <c r="P2355" s="10"/>
      <c r="Q2355" s="9"/>
      <c r="R2355" s="10"/>
      <c r="S2355" s="9"/>
      <c r="AB2355" s="10" t="s">
        <v>4662</v>
      </c>
      <c r="AC2355" s="10"/>
      <c r="AD2355" s="10"/>
      <c r="AE2355" s="10"/>
      <c r="AF2355" s="10"/>
      <c r="AG2355" s="11"/>
    </row>
    <row r="2356" ht="14.25" hidden="1" customHeight="1">
      <c r="A2356" s="1" t="s">
        <v>4591</v>
      </c>
      <c r="B2356" s="1" t="s">
        <v>4940</v>
      </c>
      <c r="C2356" s="1" t="s">
        <v>4940</v>
      </c>
      <c r="G2356" s="3">
        <v>0.025862187600000003</v>
      </c>
      <c r="H2356" s="3">
        <v>26.9443837846</v>
      </c>
      <c r="I2356" s="4"/>
      <c r="J2356" s="5"/>
      <c r="K2356" s="6">
        <v>1.1238024217E8</v>
      </c>
      <c r="L2356" s="7">
        <v>4500001.0</v>
      </c>
      <c r="M2356" s="8">
        <v>24.9733816</v>
      </c>
      <c r="N2356" s="9"/>
      <c r="O2356" s="9"/>
      <c r="P2356" s="10"/>
      <c r="Q2356" s="9"/>
      <c r="R2356" s="10"/>
      <c r="S2356" s="9"/>
      <c r="AB2356" s="10" t="s">
        <v>4662</v>
      </c>
      <c r="AC2356" s="10"/>
      <c r="AD2356" s="10"/>
      <c r="AE2356" s="10"/>
      <c r="AF2356" s="10"/>
      <c r="AG2356" s="11"/>
    </row>
    <row r="2357" ht="14.25" hidden="1" customHeight="1">
      <c r="A2357" s="1" t="s">
        <v>4591</v>
      </c>
      <c r="B2357" s="1" t="s">
        <v>4940</v>
      </c>
      <c r="C2357" s="1" t="s">
        <v>4940</v>
      </c>
      <c r="G2357" s="3">
        <v>0.033783235</v>
      </c>
      <c r="H2357" s="3">
        <v>26.9443837846</v>
      </c>
      <c r="I2357" s="4"/>
      <c r="J2357" s="5"/>
      <c r="K2357" s="6">
        <v>1.1238024217E8</v>
      </c>
      <c r="L2357" s="7">
        <v>4500001.0</v>
      </c>
      <c r="M2357" s="8">
        <v>24.9733816</v>
      </c>
      <c r="N2357" s="9"/>
      <c r="O2357" s="9"/>
      <c r="P2357" s="10"/>
      <c r="Q2357" s="9"/>
      <c r="R2357" s="10"/>
      <c r="S2357" s="9"/>
      <c r="AB2357" s="10" t="s">
        <v>4662</v>
      </c>
      <c r="AC2357" s="10"/>
      <c r="AD2357" s="10"/>
      <c r="AE2357" s="10"/>
      <c r="AF2357" s="10"/>
      <c r="AG2357" s="11"/>
    </row>
    <row r="2358" ht="14.25" hidden="1" customHeight="1">
      <c r="A2358" s="1" t="s">
        <v>4591</v>
      </c>
      <c r="B2358" s="1" t="s">
        <v>4941</v>
      </c>
      <c r="C2358" s="1" t="s">
        <v>4941</v>
      </c>
      <c r="G2358" s="3">
        <v>0.025458314300000003</v>
      </c>
      <c r="H2358" s="3">
        <v>28.2329332229</v>
      </c>
      <c r="I2358" s="4"/>
      <c r="J2358" s="5"/>
      <c r="K2358" s="6">
        <v>1.1238024217E8</v>
      </c>
      <c r="L2358" s="7">
        <v>4500001.0</v>
      </c>
      <c r="M2358" s="8">
        <v>24.9733816</v>
      </c>
      <c r="N2358" s="9"/>
      <c r="O2358" s="9"/>
      <c r="P2358" s="10"/>
      <c r="Q2358" s="9"/>
      <c r="R2358" s="10"/>
      <c r="S2358" s="9"/>
      <c r="AB2358" s="10" t="s">
        <v>4662</v>
      </c>
      <c r="AC2358" s="10"/>
      <c r="AD2358" s="10"/>
      <c r="AE2358" s="10"/>
      <c r="AF2358" s="10"/>
      <c r="AG2358" s="11"/>
    </row>
    <row r="2359" ht="14.25" hidden="1" customHeight="1">
      <c r="A2359" s="1" t="s">
        <v>4591</v>
      </c>
      <c r="B2359" s="1" t="s">
        <v>4941</v>
      </c>
      <c r="C2359" s="1" t="s">
        <v>4941</v>
      </c>
      <c r="G2359" s="3">
        <v>0.033257676</v>
      </c>
      <c r="H2359" s="3">
        <v>28.2329332229</v>
      </c>
      <c r="I2359" s="4"/>
      <c r="J2359" s="5"/>
      <c r="K2359" s="6">
        <v>1.1238024217E8</v>
      </c>
      <c r="L2359" s="7">
        <v>4500001.0</v>
      </c>
      <c r="M2359" s="8">
        <v>24.9733816</v>
      </c>
      <c r="N2359" s="9"/>
      <c r="O2359" s="9"/>
      <c r="P2359" s="10"/>
      <c r="Q2359" s="9"/>
      <c r="R2359" s="10"/>
      <c r="S2359" s="9"/>
      <c r="AB2359" s="10" t="s">
        <v>4662</v>
      </c>
      <c r="AC2359" s="10"/>
      <c r="AD2359" s="10"/>
      <c r="AE2359" s="10"/>
      <c r="AF2359" s="10"/>
      <c r="AG2359" s="11"/>
    </row>
    <row r="2360" ht="14.25" hidden="1" customHeight="1">
      <c r="A2360" s="1" t="s">
        <v>4591</v>
      </c>
      <c r="B2360" s="1" t="s">
        <v>4942</v>
      </c>
      <c r="C2360" s="1" t="s">
        <v>4942</v>
      </c>
      <c r="G2360" s="3">
        <v>0.0250651633</v>
      </c>
      <c r="H2360" s="3">
        <v>29.5805523692</v>
      </c>
      <c r="I2360" s="4"/>
      <c r="J2360" s="5"/>
      <c r="K2360" s="6">
        <v>1.1238024217E8</v>
      </c>
      <c r="L2360" s="7">
        <v>4500001.0</v>
      </c>
      <c r="M2360" s="8">
        <v>24.9733816</v>
      </c>
      <c r="N2360" s="9"/>
      <c r="O2360" s="9"/>
      <c r="P2360" s="10"/>
      <c r="Q2360" s="9"/>
      <c r="R2360" s="10"/>
      <c r="S2360" s="9"/>
      <c r="AB2360" s="10" t="s">
        <v>4662</v>
      </c>
      <c r="AC2360" s="10"/>
      <c r="AD2360" s="10"/>
      <c r="AE2360" s="10"/>
      <c r="AF2360" s="10"/>
      <c r="AG2360" s="11"/>
    </row>
    <row r="2361" ht="14.25" hidden="1" customHeight="1">
      <c r="A2361" s="1" t="s">
        <v>4591</v>
      </c>
      <c r="B2361" s="1" t="s">
        <v>4942</v>
      </c>
      <c r="C2361" s="1" t="s">
        <v>4942</v>
      </c>
      <c r="G2361" s="3">
        <v>0.0327453505</v>
      </c>
      <c r="H2361" s="3">
        <v>29.5805523692</v>
      </c>
      <c r="I2361" s="4"/>
      <c r="J2361" s="5"/>
      <c r="K2361" s="6">
        <v>1.1238024217E8</v>
      </c>
      <c r="L2361" s="7">
        <v>4500001.0</v>
      </c>
      <c r="M2361" s="8">
        <v>24.9733816</v>
      </c>
      <c r="N2361" s="9"/>
      <c r="O2361" s="9"/>
      <c r="P2361" s="10"/>
      <c r="Q2361" s="9"/>
      <c r="R2361" s="10"/>
      <c r="S2361" s="9"/>
      <c r="AB2361" s="10" t="s">
        <v>4662</v>
      </c>
      <c r="AC2361" s="10"/>
      <c r="AD2361" s="10"/>
      <c r="AE2361" s="10"/>
      <c r="AF2361" s="10"/>
      <c r="AG2361" s="11"/>
    </row>
    <row r="2362" ht="14.25" hidden="1" customHeight="1">
      <c r="A2362" s="1" t="s">
        <v>4591</v>
      </c>
      <c r="B2362" s="1" t="s">
        <v>4943</v>
      </c>
      <c r="C2362" s="1" t="s">
        <v>4943</v>
      </c>
      <c r="G2362" s="3">
        <v>0.0246827346</v>
      </c>
      <c r="H2362" s="3">
        <v>30.9914612743</v>
      </c>
      <c r="I2362" s="4"/>
      <c r="J2362" s="5"/>
      <c r="K2362" s="6">
        <v>1.1238024217E8</v>
      </c>
      <c r="L2362" s="7">
        <v>4500001.0</v>
      </c>
      <c r="M2362" s="8">
        <v>24.9733816</v>
      </c>
      <c r="N2362" s="9"/>
      <c r="O2362" s="9"/>
      <c r="P2362" s="10"/>
      <c r="Q2362" s="9"/>
      <c r="R2362" s="10"/>
      <c r="S2362" s="9"/>
      <c r="AB2362" s="10" t="s">
        <v>4662</v>
      </c>
      <c r="AC2362" s="10"/>
      <c r="AD2362" s="10"/>
      <c r="AE2362" s="10"/>
      <c r="AF2362" s="10"/>
      <c r="AG2362" s="11"/>
    </row>
    <row r="2363" ht="14.25" hidden="1" customHeight="1">
      <c r="A2363" s="1" t="s">
        <v>4591</v>
      </c>
      <c r="B2363" s="1" t="s">
        <v>4943</v>
      </c>
      <c r="C2363" s="1" t="s">
        <v>4943</v>
      </c>
      <c r="G2363" s="3">
        <v>0.0322424775</v>
      </c>
      <c r="H2363" s="3">
        <v>30.9914612743</v>
      </c>
      <c r="I2363" s="4"/>
      <c r="J2363" s="5"/>
      <c r="K2363" s="6">
        <v>1.1238024217E8</v>
      </c>
      <c r="L2363" s="7">
        <v>4500001.0</v>
      </c>
      <c r="M2363" s="8">
        <v>24.9733816</v>
      </c>
      <c r="N2363" s="9"/>
      <c r="O2363" s="9"/>
      <c r="P2363" s="10"/>
      <c r="Q2363" s="9"/>
      <c r="R2363" s="10"/>
      <c r="S2363" s="9"/>
      <c r="AB2363" s="10" t="s">
        <v>4662</v>
      </c>
      <c r="AC2363" s="10"/>
      <c r="AD2363" s="10"/>
      <c r="AE2363" s="10"/>
      <c r="AF2363" s="10"/>
      <c r="AG2363" s="11"/>
    </row>
    <row r="2364" ht="14.25" hidden="1" customHeight="1">
      <c r="A2364" s="1" t="s">
        <v>4591</v>
      </c>
      <c r="B2364" s="1" t="s">
        <v>4944</v>
      </c>
      <c r="C2364" s="1" t="s">
        <v>4944</v>
      </c>
      <c r="G2364" s="3">
        <v>0.024307454099999997</v>
      </c>
      <c r="H2364" s="3">
        <v>32.470233321</v>
      </c>
      <c r="I2364" s="4"/>
      <c r="J2364" s="5"/>
      <c r="K2364" s="6">
        <v>1.1238024217E8</v>
      </c>
      <c r="L2364" s="7">
        <v>4500001.0</v>
      </c>
      <c r="M2364" s="8">
        <v>24.9733816</v>
      </c>
      <c r="N2364" s="9"/>
      <c r="O2364" s="9"/>
      <c r="P2364" s="10"/>
      <c r="Q2364" s="9"/>
      <c r="R2364" s="10"/>
      <c r="S2364" s="9"/>
      <c r="AB2364" s="10" t="s">
        <v>4662</v>
      </c>
      <c r="AC2364" s="10"/>
      <c r="AD2364" s="10"/>
      <c r="AE2364" s="10"/>
      <c r="AF2364" s="10"/>
      <c r="AG2364" s="11"/>
    </row>
    <row r="2365" ht="14.25" hidden="1" customHeight="1">
      <c r="A2365" s="1" t="s">
        <v>4591</v>
      </c>
      <c r="B2365" s="1" t="s">
        <v>4944</v>
      </c>
      <c r="C2365" s="1" t="s">
        <v>4944</v>
      </c>
      <c r="G2365" s="3">
        <v>0.031752838</v>
      </c>
      <c r="H2365" s="3">
        <v>32.470233321</v>
      </c>
      <c r="I2365" s="4"/>
      <c r="J2365" s="5"/>
      <c r="K2365" s="6">
        <v>1.1238024217E8</v>
      </c>
      <c r="L2365" s="7">
        <v>4500001.0</v>
      </c>
      <c r="M2365" s="8">
        <v>24.9733816</v>
      </c>
      <c r="N2365" s="9"/>
      <c r="O2365" s="9"/>
      <c r="P2365" s="10"/>
      <c r="Q2365" s="9"/>
      <c r="R2365" s="10"/>
      <c r="S2365" s="9"/>
      <c r="AB2365" s="10" t="s">
        <v>4662</v>
      </c>
      <c r="AC2365" s="10"/>
      <c r="AD2365" s="10"/>
      <c r="AE2365" s="10"/>
      <c r="AF2365" s="10"/>
      <c r="AG2365" s="11"/>
    </row>
    <row r="2366" ht="14.25" hidden="1" customHeight="1">
      <c r="A2366" s="1" t="s">
        <v>4591</v>
      </c>
      <c r="B2366" s="1" t="s">
        <v>4945</v>
      </c>
      <c r="C2366" s="1" t="s">
        <v>4945</v>
      </c>
      <c r="G2366" s="3">
        <v>0.0239393218</v>
      </c>
      <c r="H2366" s="3">
        <v>34.0218235843</v>
      </c>
      <c r="I2366" s="4"/>
      <c r="J2366" s="5"/>
      <c r="K2366" s="6">
        <v>1.1238024217E8</v>
      </c>
      <c r="L2366" s="7">
        <v>4500001.0</v>
      </c>
      <c r="M2366" s="8">
        <v>24.9733816</v>
      </c>
      <c r="N2366" s="9"/>
      <c r="O2366" s="9"/>
      <c r="P2366" s="10"/>
      <c r="Q2366" s="9"/>
      <c r="R2366" s="10"/>
      <c r="S2366" s="9"/>
      <c r="AB2366" s="10" t="s">
        <v>4662</v>
      </c>
      <c r="AC2366" s="10"/>
      <c r="AD2366" s="10"/>
      <c r="AE2366" s="10"/>
      <c r="AF2366" s="10"/>
      <c r="AG2366" s="11"/>
    </row>
    <row r="2367" ht="14.25" hidden="1" customHeight="1">
      <c r="A2367" s="1" t="s">
        <v>4591</v>
      </c>
      <c r="B2367" s="1" t="s">
        <v>4945</v>
      </c>
      <c r="C2367" s="1" t="s">
        <v>4945</v>
      </c>
      <c r="G2367" s="3">
        <v>0.031272651</v>
      </c>
      <c r="H2367" s="3">
        <v>34.0218235843</v>
      </c>
      <c r="I2367" s="4"/>
      <c r="J2367" s="5"/>
      <c r="K2367" s="6">
        <v>1.1238024217E8</v>
      </c>
      <c r="L2367" s="7">
        <v>4500001.0</v>
      </c>
      <c r="M2367" s="8">
        <v>24.9733816</v>
      </c>
      <c r="N2367" s="9"/>
      <c r="O2367" s="9"/>
      <c r="P2367" s="10"/>
      <c r="Q2367" s="9"/>
      <c r="R2367" s="10"/>
      <c r="S2367" s="9"/>
      <c r="AB2367" s="10" t="s">
        <v>4662</v>
      </c>
      <c r="AC2367" s="10"/>
      <c r="AD2367" s="10"/>
      <c r="AE2367" s="10"/>
      <c r="AF2367" s="10"/>
      <c r="AG2367" s="11"/>
    </row>
    <row r="2368" ht="14.25" hidden="1" customHeight="1">
      <c r="A2368" s="1" t="s">
        <v>4591</v>
      </c>
      <c r="B2368" s="1" t="s">
        <v>4946</v>
      </c>
      <c r="C2368" s="1" t="s">
        <v>4946</v>
      </c>
      <c r="G2368" s="3">
        <v>0.0235819118</v>
      </c>
      <c r="H2368" s="3">
        <v>35.6517658667</v>
      </c>
      <c r="I2368" s="4"/>
      <c r="J2368" s="5"/>
      <c r="K2368" s="6">
        <v>1.1238024217E8</v>
      </c>
      <c r="L2368" s="7">
        <v>4500001.0</v>
      </c>
      <c r="M2368" s="8">
        <v>24.9733816</v>
      </c>
      <c r="N2368" s="9"/>
      <c r="O2368" s="9"/>
      <c r="P2368" s="10"/>
      <c r="Q2368" s="9"/>
      <c r="R2368" s="10"/>
      <c r="S2368" s="9"/>
      <c r="AB2368" s="10" t="s">
        <v>4662</v>
      </c>
      <c r="AC2368" s="10"/>
      <c r="AD2368" s="10"/>
      <c r="AE2368" s="10"/>
      <c r="AF2368" s="10"/>
      <c r="AG2368" s="11"/>
    </row>
    <row r="2369" ht="14.25" hidden="1" customHeight="1">
      <c r="A2369" s="1" t="s">
        <v>4591</v>
      </c>
      <c r="B2369" s="1" t="s">
        <v>4946</v>
      </c>
      <c r="C2369" s="1" t="s">
        <v>4946</v>
      </c>
      <c r="G2369" s="3">
        <v>0.030803807</v>
      </c>
      <c r="H2369" s="3">
        <v>35.6517658667</v>
      </c>
      <c r="I2369" s="4"/>
      <c r="J2369" s="5"/>
      <c r="K2369" s="6">
        <v>1.1238024217E8</v>
      </c>
      <c r="L2369" s="7">
        <v>4500001.0</v>
      </c>
      <c r="M2369" s="8">
        <v>24.9733816</v>
      </c>
      <c r="N2369" s="9"/>
      <c r="O2369" s="9"/>
      <c r="P2369" s="10"/>
      <c r="Q2369" s="9"/>
      <c r="R2369" s="10"/>
      <c r="S2369" s="9"/>
      <c r="AB2369" s="10" t="s">
        <v>4662</v>
      </c>
      <c r="AC2369" s="10"/>
      <c r="AD2369" s="10"/>
      <c r="AE2369" s="10"/>
      <c r="AF2369" s="10"/>
      <c r="AG2369" s="11"/>
    </row>
    <row r="2370" ht="14.25" hidden="1" customHeight="1">
      <c r="A2370" s="1" t="s">
        <v>4591</v>
      </c>
      <c r="B2370" s="1" t="s">
        <v>4947</v>
      </c>
      <c r="C2370" s="1" t="s">
        <v>4947</v>
      </c>
      <c r="G2370" s="3">
        <v>0.02323165</v>
      </c>
      <c r="H2370" s="3">
        <v>37.3665513414</v>
      </c>
      <c r="I2370" s="4"/>
      <c r="J2370" s="5"/>
      <c r="K2370" s="6">
        <v>1.1238024217E8</v>
      </c>
      <c r="L2370" s="7">
        <v>4500001.0</v>
      </c>
      <c r="M2370" s="8">
        <v>24.9733816</v>
      </c>
      <c r="N2370" s="9"/>
      <c r="O2370" s="9"/>
      <c r="P2370" s="10"/>
      <c r="Q2370" s="9"/>
      <c r="R2370" s="10"/>
      <c r="S2370" s="9"/>
      <c r="AB2370" s="10" t="s">
        <v>4662</v>
      </c>
      <c r="AC2370" s="10"/>
      <c r="AD2370" s="10"/>
      <c r="AE2370" s="10"/>
      <c r="AF2370" s="10"/>
      <c r="AG2370" s="11"/>
    </row>
    <row r="2371" ht="14.25" hidden="1" customHeight="1">
      <c r="A2371" s="1" t="s">
        <v>4591</v>
      </c>
      <c r="B2371" s="1" t="s">
        <v>4947</v>
      </c>
      <c r="C2371" s="1" t="s">
        <v>4947</v>
      </c>
      <c r="G2371" s="3">
        <v>0.030346305999999997</v>
      </c>
      <c r="H2371" s="3">
        <v>37.3665513414</v>
      </c>
      <c r="I2371" s="4"/>
      <c r="J2371" s="5"/>
      <c r="K2371" s="6">
        <v>1.1238024217E8</v>
      </c>
      <c r="L2371" s="7">
        <v>4500001.0</v>
      </c>
      <c r="M2371" s="8">
        <v>24.9733816</v>
      </c>
      <c r="N2371" s="9"/>
      <c r="O2371" s="9"/>
      <c r="P2371" s="10"/>
      <c r="Q2371" s="9"/>
      <c r="R2371" s="10"/>
      <c r="S2371" s="9"/>
      <c r="AB2371" s="10" t="s">
        <v>4662</v>
      </c>
      <c r="AC2371" s="10"/>
      <c r="AD2371" s="10"/>
      <c r="AE2371" s="10"/>
      <c r="AF2371" s="10"/>
      <c r="AG2371" s="11"/>
    </row>
    <row r="2372" ht="14.25" hidden="1" customHeight="1">
      <c r="A2372" s="1" t="s">
        <v>4591</v>
      </c>
      <c r="B2372" s="1" t="s">
        <v>4948</v>
      </c>
      <c r="C2372" s="1" t="s">
        <v>4948</v>
      </c>
      <c r="G2372" s="3">
        <v>0.022888536400000003</v>
      </c>
      <c r="H2372" s="3">
        <v>39.1733310678</v>
      </c>
      <c r="I2372" s="4"/>
      <c r="J2372" s="5"/>
      <c r="K2372" s="6">
        <v>1.1238024217E8</v>
      </c>
      <c r="L2372" s="7">
        <v>4500001.0</v>
      </c>
      <c r="M2372" s="8">
        <v>24.9733816</v>
      </c>
      <c r="N2372" s="9"/>
      <c r="O2372" s="9"/>
      <c r="P2372" s="10"/>
      <c r="Q2372" s="9"/>
      <c r="R2372" s="10"/>
      <c r="S2372" s="9"/>
      <c r="AB2372" s="10" t="s">
        <v>4662</v>
      </c>
      <c r="AC2372" s="10"/>
      <c r="AD2372" s="10"/>
      <c r="AE2372" s="10"/>
      <c r="AF2372" s="10"/>
      <c r="AG2372" s="11"/>
    </row>
    <row r="2373" ht="14.25" hidden="1" customHeight="1">
      <c r="A2373" s="1" t="s">
        <v>4591</v>
      </c>
      <c r="B2373" s="1" t="s">
        <v>4948</v>
      </c>
      <c r="C2373" s="1" t="s">
        <v>4948</v>
      </c>
      <c r="G2373" s="3">
        <v>0.0298982575</v>
      </c>
      <c r="H2373" s="3">
        <v>39.1733310678</v>
      </c>
      <c r="I2373" s="4"/>
      <c r="J2373" s="5"/>
      <c r="K2373" s="6">
        <v>1.1238024217E8</v>
      </c>
      <c r="L2373" s="7">
        <v>4500001.0</v>
      </c>
      <c r="M2373" s="8">
        <v>24.9733816</v>
      </c>
      <c r="N2373" s="9"/>
      <c r="O2373" s="9"/>
      <c r="P2373" s="10"/>
      <c r="Q2373" s="9"/>
      <c r="R2373" s="10"/>
      <c r="S2373" s="9"/>
      <c r="AB2373" s="10" t="s">
        <v>4662</v>
      </c>
      <c r="AC2373" s="10"/>
      <c r="AD2373" s="10"/>
      <c r="AE2373" s="10"/>
      <c r="AF2373" s="10"/>
      <c r="AG2373" s="11"/>
    </row>
    <row r="2374" ht="14.25" hidden="1" customHeight="1">
      <c r="A2374" s="1" t="s">
        <v>4591</v>
      </c>
      <c r="B2374" s="1" t="s">
        <v>4949</v>
      </c>
      <c r="C2374" s="1" t="s">
        <v>4949</v>
      </c>
      <c r="G2374" s="3">
        <v>0.0207976879</v>
      </c>
      <c r="H2374" s="3">
        <v>41.0798862133</v>
      </c>
      <c r="I2374" s="4"/>
      <c r="J2374" s="5"/>
      <c r="K2374" s="6">
        <v>1.1238024217E8</v>
      </c>
      <c r="L2374" s="7">
        <v>4500001.0</v>
      </c>
      <c r="M2374" s="8">
        <v>24.9733816</v>
      </c>
      <c r="N2374" s="9"/>
      <c r="O2374" s="9"/>
      <c r="P2374" s="10"/>
      <c r="Q2374" s="9"/>
      <c r="R2374" s="10"/>
      <c r="S2374" s="9"/>
      <c r="AB2374" s="10" t="s">
        <v>4662</v>
      </c>
      <c r="AC2374" s="10"/>
      <c r="AD2374" s="10"/>
      <c r="AE2374" s="10"/>
      <c r="AF2374" s="10"/>
      <c r="AG2374" s="11"/>
    </row>
    <row r="2375" ht="14.25" hidden="1" customHeight="1">
      <c r="A2375" s="1" t="s">
        <v>4591</v>
      </c>
      <c r="B2375" s="1" t="s">
        <v>4949</v>
      </c>
      <c r="C2375" s="1" t="s">
        <v>4949</v>
      </c>
      <c r="G2375" s="3">
        <v>0.027166485</v>
      </c>
      <c r="H2375" s="3">
        <v>41.0798862133</v>
      </c>
      <c r="I2375" s="4"/>
      <c r="J2375" s="5"/>
      <c r="K2375" s="6">
        <v>1.1238024217E8</v>
      </c>
      <c r="L2375" s="7">
        <v>4500001.0</v>
      </c>
      <c r="M2375" s="8">
        <v>24.9733816</v>
      </c>
      <c r="N2375" s="9"/>
      <c r="O2375" s="9"/>
      <c r="P2375" s="10"/>
      <c r="Q2375" s="9"/>
      <c r="R2375" s="10"/>
      <c r="S2375" s="9"/>
      <c r="AB2375" s="10" t="s">
        <v>4662</v>
      </c>
      <c r="AC2375" s="10"/>
      <c r="AD2375" s="10"/>
      <c r="AE2375" s="10"/>
      <c r="AF2375" s="10"/>
      <c r="AG2375" s="11"/>
    </row>
    <row r="2376" ht="14.25" hidden="1" customHeight="1">
      <c r="A2376" s="1" t="s">
        <v>4591</v>
      </c>
      <c r="B2376" s="1" t="s">
        <v>4950</v>
      </c>
      <c r="C2376" s="1" t="s">
        <v>4950</v>
      </c>
      <c r="G2376" s="3">
        <v>0.0187247099</v>
      </c>
      <c r="H2376" s="3">
        <v>43.0946815996</v>
      </c>
      <c r="I2376" s="4"/>
      <c r="J2376" s="5"/>
      <c r="K2376" s="6">
        <v>1.1238024217E8</v>
      </c>
      <c r="L2376" s="7">
        <v>4500001.0</v>
      </c>
      <c r="M2376" s="8">
        <v>24.9733816</v>
      </c>
      <c r="N2376" s="9"/>
      <c r="O2376" s="9"/>
      <c r="P2376" s="10"/>
      <c r="Q2376" s="9"/>
      <c r="R2376" s="10"/>
      <c r="S2376" s="9"/>
      <c r="AB2376" s="10" t="s">
        <v>4662</v>
      </c>
      <c r="AC2376" s="10"/>
      <c r="AD2376" s="10"/>
      <c r="AE2376" s="10"/>
      <c r="AF2376" s="10"/>
      <c r="AG2376" s="11"/>
    </row>
    <row r="2377" ht="14.25" hidden="1" customHeight="1">
      <c r="A2377" s="1" t="s">
        <v>4591</v>
      </c>
      <c r="B2377" s="1" t="s">
        <v>4950</v>
      </c>
      <c r="C2377" s="1" t="s">
        <v>4950</v>
      </c>
      <c r="G2377" s="3">
        <v>0.024455508</v>
      </c>
      <c r="H2377" s="3">
        <v>43.0946815996</v>
      </c>
      <c r="I2377" s="4"/>
      <c r="J2377" s="5"/>
      <c r="K2377" s="6">
        <v>1.1238024217E8</v>
      </c>
      <c r="L2377" s="7">
        <v>4500001.0</v>
      </c>
      <c r="M2377" s="8">
        <v>24.9733816</v>
      </c>
      <c r="N2377" s="9"/>
      <c r="O2377" s="9"/>
      <c r="P2377" s="10"/>
      <c r="Q2377" s="9"/>
      <c r="R2377" s="10"/>
      <c r="S2377" s="9"/>
      <c r="AB2377" s="10" t="s">
        <v>4662</v>
      </c>
      <c r="AC2377" s="10"/>
      <c r="AD2377" s="10"/>
      <c r="AE2377" s="10"/>
      <c r="AF2377" s="10"/>
      <c r="AG2377" s="11"/>
    </row>
    <row r="2378" ht="14.25" hidden="1" customHeight="1">
      <c r="A2378" s="1" t="s">
        <v>4591</v>
      </c>
      <c r="B2378" s="1" t="s">
        <v>4951</v>
      </c>
      <c r="C2378" s="1" t="s">
        <v>4951</v>
      </c>
      <c r="G2378" s="3">
        <v>0.018453078300000002</v>
      </c>
      <c r="H2378" s="3">
        <v>45.2270750951</v>
      </c>
      <c r="I2378" s="4"/>
      <c r="J2378" s="5"/>
      <c r="K2378" s="6">
        <v>1.1238024217E8</v>
      </c>
      <c r="L2378" s="7">
        <v>4500001.0</v>
      </c>
      <c r="M2378" s="8">
        <v>24.9733816</v>
      </c>
      <c r="N2378" s="9"/>
      <c r="O2378" s="9"/>
      <c r="P2378" s="10"/>
      <c r="Q2378" s="9"/>
      <c r="R2378" s="10"/>
      <c r="S2378" s="9"/>
      <c r="AB2378" s="10" t="s">
        <v>4662</v>
      </c>
      <c r="AC2378" s="10"/>
      <c r="AD2378" s="10"/>
      <c r="AE2378" s="10"/>
      <c r="AF2378" s="10"/>
      <c r="AG2378" s="11"/>
    </row>
    <row r="2379" ht="14.25" hidden="1" customHeight="1">
      <c r="A2379" s="1" t="s">
        <v>4591</v>
      </c>
      <c r="B2379" s="1" t="s">
        <v>4951</v>
      </c>
      <c r="C2379" s="1" t="s">
        <v>4951</v>
      </c>
      <c r="G2379" s="3">
        <v>0.0241019845</v>
      </c>
      <c r="H2379" s="3">
        <v>45.2270750951</v>
      </c>
      <c r="I2379" s="4"/>
      <c r="J2379" s="5"/>
      <c r="K2379" s="6">
        <v>1.1238024217E8</v>
      </c>
      <c r="L2379" s="7">
        <v>4500001.0</v>
      </c>
      <c r="M2379" s="8">
        <v>24.9733816</v>
      </c>
      <c r="N2379" s="9"/>
      <c r="O2379" s="9"/>
      <c r="P2379" s="10"/>
      <c r="Q2379" s="9"/>
      <c r="R2379" s="10"/>
      <c r="S2379" s="9"/>
      <c r="AB2379" s="10" t="s">
        <v>4662</v>
      </c>
      <c r="AC2379" s="10"/>
      <c r="AD2379" s="10"/>
      <c r="AE2379" s="10"/>
      <c r="AF2379" s="10"/>
      <c r="AG2379" s="11"/>
    </row>
    <row r="2380" ht="14.25" hidden="1" customHeight="1">
      <c r="A2380" s="1" t="s">
        <v>4591</v>
      </c>
      <c r="B2380" s="1" t="s">
        <v>4952</v>
      </c>
      <c r="C2380" s="1" t="s">
        <v>4952</v>
      </c>
      <c r="G2380" s="3">
        <v>0.0151756286</v>
      </c>
      <c r="H2380" s="3">
        <v>47.4876524215</v>
      </c>
      <c r="I2380" s="4"/>
      <c r="J2380" s="5"/>
      <c r="K2380" s="6">
        <v>1.1238024217E8</v>
      </c>
      <c r="L2380" s="7">
        <v>4500001.0</v>
      </c>
      <c r="M2380" s="8">
        <v>24.9733816</v>
      </c>
      <c r="N2380" s="9"/>
      <c r="O2380" s="9"/>
      <c r="P2380" s="10"/>
      <c r="Q2380" s="9"/>
      <c r="R2380" s="10"/>
      <c r="S2380" s="9"/>
      <c r="AB2380" s="10" t="s">
        <v>4662</v>
      </c>
      <c r="AC2380" s="10"/>
      <c r="AD2380" s="10"/>
      <c r="AE2380" s="10"/>
      <c r="AF2380" s="10"/>
      <c r="AG2380" s="11"/>
    </row>
    <row r="2381" ht="14.25" hidden="1" customHeight="1">
      <c r="A2381" s="1" t="s">
        <v>4591</v>
      </c>
      <c r="B2381" s="1" t="s">
        <v>4952</v>
      </c>
      <c r="C2381" s="1" t="s">
        <v>4952</v>
      </c>
      <c r="G2381" s="3">
        <v>0.01981244</v>
      </c>
      <c r="H2381" s="3">
        <v>47.4876524215</v>
      </c>
      <c r="I2381" s="4"/>
      <c r="J2381" s="5"/>
      <c r="K2381" s="6">
        <v>1.1238024217E8</v>
      </c>
      <c r="L2381" s="7">
        <v>4500001.0</v>
      </c>
      <c r="M2381" s="8">
        <v>24.9733816</v>
      </c>
      <c r="N2381" s="9"/>
      <c r="O2381" s="9"/>
      <c r="P2381" s="10"/>
      <c r="Q2381" s="9"/>
      <c r="R2381" s="10"/>
      <c r="S2381" s="9"/>
      <c r="AB2381" s="10" t="s">
        <v>4662</v>
      </c>
      <c r="AC2381" s="10"/>
      <c r="AD2381" s="10"/>
      <c r="AE2381" s="10"/>
      <c r="AF2381" s="10"/>
      <c r="AG2381" s="11"/>
    </row>
    <row r="2382" ht="14.25" hidden="1" customHeight="1">
      <c r="A2382" s="1" t="s">
        <v>4591</v>
      </c>
      <c r="B2382" s="1" t="s">
        <v>4953</v>
      </c>
      <c r="C2382" s="1" t="s">
        <v>4953</v>
      </c>
      <c r="G2382" s="3">
        <v>0.0118124005</v>
      </c>
      <c r="H2382" s="3">
        <v>49.887894551</v>
      </c>
      <c r="I2382" s="4"/>
      <c r="J2382" s="5"/>
      <c r="K2382" s="6">
        <v>1.1238024217E8</v>
      </c>
      <c r="L2382" s="7">
        <v>4500001.0</v>
      </c>
      <c r="M2382" s="8">
        <v>24.9733816</v>
      </c>
      <c r="N2382" s="9"/>
      <c r="O2382" s="9"/>
      <c r="P2382" s="10"/>
      <c r="Q2382" s="9"/>
      <c r="R2382" s="10"/>
      <c r="S2382" s="9"/>
      <c r="AB2382" s="10" t="s">
        <v>4662</v>
      </c>
      <c r="AC2382" s="10"/>
      <c r="AD2382" s="10"/>
      <c r="AE2382" s="10"/>
      <c r="AF2382" s="10"/>
      <c r="AG2382" s="11"/>
    </row>
    <row r="2383" ht="14.25" hidden="1" customHeight="1">
      <c r="A2383" s="1" t="s">
        <v>4591</v>
      </c>
      <c r="B2383" s="1" t="s">
        <v>4953</v>
      </c>
      <c r="C2383" s="1" t="s">
        <v>4953</v>
      </c>
      <c r="G2383" s="3">
        <v>0.0154170275</v>
      </c>
      <c r="H2383" s="3">
        <v>49.887894551</v>
      </c>
      <c r="I2383" s="4"/>
      <c r="J2383" s="5"/>
      <c r="K2383" s="6">
        <v>1.1238024217E8</v>
      </c>
      <c r="L2383" s="7">
        <v>4500001.0</v>
      </c>
      <c r="M2383" s="8">
        <v>24.9733816</v>
      </c>
      <c r="N2383" s="9"/>
      <c r="O2383" s="9"/>
      <c r="P2383" s="10"/>
      <c r="Q2383" s="9"/>
      <c r="R2383" s="10"/>
      <c r="S2383" s="9"/>
      <c r="AB2383" s="10" t="s">
        <v>4662</v>
      </c>
      <c r="AC2383" s="10"/>
      <c r="AD2383" s="10"/>
      <c r="AE2383" s="10"/>
      <c r="AF2383" s="10"/>
      <c r="AG2383" s="11"/>
    </row>
    <row r="2384" ht="14.25" hidden="1" customHeight="1">
      <c r="A2384" s="1" t="s">
        <v>4591</v>
      </c>
      <c r="B2384" s="1" t="s">
        <v>4954</v>
      </c>
      <c r="C2384" s="1" t="s">
        <v>4954</v>
      </c>
      <c r="G2384" s="3">
        <v>0.011647991900000002</v>
      </c>
      <c r="H2384" s="3">
        <v>52.440394781</v>
      </c>
      <c r="I2384" s="4"/>
      <c r="J2384" s="5"/>
      <c r="K2384" s="6">
        <v>1.1238024217E8</v>
      </c>
      <c r="L2384" s="7">
        <v>4500001.0</v>
      </c>
      <c r="M2384" s="8">
        <v>24.9733816</v>
      </c>
      <c r="N2384" s="9"/>
      <c r="O2384" s="9"/>
      <c r="P2384" s="10"/>
      <c r="Q2384" s="9"/>
      <c r="R2384" s="10"/>
      <c r="S2384" s="9"/>
      <c r="AB2384" s="10" t="s">
        <v>4662</v>
      </c>
      <c r="AC2384" s="10"/>
      <c r="AD2384" s="10"/>
      <c r="AE2384" s="10"/>
      <c r="AF2384" s="10"/>
      <c r="AG2384" s="11"/>
    </row>
    <row r="2385" ht="14.25" hidden="1" customHeight="1">
      <c r="A2385" s="1" t="s">
        <v>4591</v>
      </c>
      <c r="B2385" s="1" t="s">
        <v>4954</v>
      </c>
      <c r="C2385" s="1" t="s">
        <v>4954</v>
      </c>
      <c r="G2385" s="3">
        <v>0.015197729500000002</v>
      </c>
      <c r="H2385" s="3">
        <v>52.440394781</v>
      </c>
      <c r="I2385" s="4"/>
      <c r="J2385" s="5"/>
      <c r="K2385" s="6">
        <v>1.1238024217E8</v>
      </c>
      <c r="L2385" s="7">
        <v>4500001.0</v>
      </c>
      <c r="M2385" s="8">
        <v>24.9733816</v>
      </c>
      <c r="N2385" s="9"/>
      <c r="O2385" s="9"/>
      <c r="P2385" s="10"/>
      <c r="Q2385" s="9"/>
      <c r="R2385" s="10"/>
      <c r="S2385" s="9"/>
      <c r="AB2385" s="10" t="s">
        <v>4662</v>
      </c>
      <c r="AC2385" s="10"/>
      <c r="AD2385" s="10"/>
      <c r="AE2385" s="10"/>
      <c r="AF2385" s="10"/>
      <c r="AG2385" s="11"/>
    </row>
    <row r="2386" ht="14.25" hidden="1" customHeight="1">
      <c r="A2386" s="1" t="s">
        <v>4591</v>
      </c>
      <c r="B2386" s="1" t="s">
        <v>4955</v>
      </c>
      <c r="C2386" s="1" t="s">
        <v>4955</v>
      </c>
      <c r="G2386" s="3">
        <v>0.0082240041</v>
      </c>
      <c r="H2386" s="3">
        <v>55.1589240034</v>
      </c>
      <c r="I2386" s="4"/>
      <c r="J2386" s="5"/>
      <c r="K2386" s="6">
        <v>1.1238024217E8</v>
      </c>
      <c r="L2386" s="7">
        <v>4500001.0</v>
      </c>
      <c r="M2386" s="8">
        <v>24.9733816</v>
      </c>
      <c r="N2386" s="9"/>
      <c r="O2386" s="9"/>
      <c r="P2386" s="10"/>
      <c r="Q2386" s="9"/>
      <c r="R2386" s="10"/>
      <c r="S2386" s="9"/>
      <c r="AB2386" s="10" t="s">
        <v>4662</v>
      </c>
      <c r="AC2386" s="10"/>
      <c r="AD2386" s="10"/>
      <c r="AE2386" s="10"/>
      <c r="AF2386" s="10"/>
      <c r="AG2386" s="11"/>
    </row>
    <row r="2387" ht="14.25" hidden="1" customHeight="1">
      <c r="A2387" s="1" t="s">
        <v>4591</v>
      </c>
      <c r="B2387" s="1" t="s">
        <v>4955</v>
      </c>
      <c r="C2387" s="1" t="s">
        <v>4955</v>
      </c>
      <c r="G2387" s="3">
        <v>0.010726696999999999</v>
      </c>
      <c r="H2387" s="3">
        <v>55.1589240034</v>
      </c>
      <c r="I2387" s="4"/>
      <c r="J2387" s="5"/>
      <c r="K2387" s="6">
        <v>1.1238024217E8</v>
      </c>
      <c r="L2387" s="7">
        <v>4500001.0</v>
      </c>
      <c r="M2387" s="8">
        <v>24.9733816</v>
      </c>
      <c r="N2387" s="9"/>
      <c r="O2387" s="9"/>
      <c r="P2387" s="10"/>
      <c r="Q2387" s="9"/>
      <c r="R2387" s="10"/>
      <c r="S2387" s="9"/>
      <c r="AB2387" s="10" t="s">
        <v>4662</v>
      </c>
      <c r="AC2387" s="10"/>
      <c r="AD2387" s="10"/>
      <c r="AE2387" s="10"/>
      <c r="AF2387" s="10"/>
      <c r="AG2387" s="11"/>
    </row>
    <row r="2388" ht="14.25" hidden="1" customHeight="1">
      <c r="A2388" s="1" t="s">
        <v>4591</v>
      </c>
      <c r="B2388" s="1" t="s">
        <v>4956</v>
      </c>
      <c r="C2388" s="1" t="s">
        <v>4956</v>
      </c>
      <c r="G2388" s="3">
        <v>0.0081096329</v>
      </c>
      <c r="H2388" s="3">
        <v>58.0585049882</v>
      </c>
      <c r="I2388" s="4"/>
      <c r="J2388" s="5"/>
      <c r="K2388" s="6">
        <v>1.1238024217E8</v>
      </c>
      <c r="L2388" s="7">
        <v>4500001.0</v>
      </c>
      <c r="M2388" s="8">
        <v>24.9733816</v>
      </c>
      <c r="N2388" s="9"/>
      <c r="O2388" s="9"/>
      <c r="P2388" s="10"/>
      <c r="Q2388" s="9"/>
      <c r="R2388" s="10"/>
      <c r="S2388" s="9"/>
      <c r="AB2388" s="10" t="s">
        <v>4662</v>
      </c>
      <c r="AC2388" s="10"/>
      <c r="AD2388" s="10"/>
      <c r="AE2388" s="10"/>
      <c r="AF2388" s="10"/>
      <c r="AG2388" s="11"/>
    </row>
    <row r="2389" ht="14.25" hidden="1" customHeight="1">
      <c r="A2389" s="1" t="s">
        <v>4591</v>
      </c>
      <c r="B2389" s="1" t="s">
        <v>4956</v>
      </c>
      <c r="C2389" s="1" t="s">
        <v>4956</v>
      </c>
      <c r="G2389" s="3">
        <v>0.0105773475</v>
      </c>
      <c r="H2389" s="3">
        <v>58.0585049882</v>
      </c>
      <c r="I2389" s="4"/>
      <c r="J2389" s="5"/>
      <c r="K2389" s="6">
        <v>1.1238024217E8</v>
      </c>
      <c r="L2389" s="7">
        <v>4500001.0</v>
      </c>
      <c r="M2389" s="8">
        <v>24.9733816</v>
      </c>
      <c r="N2389" s="9"/>
      <c r="O2389" s="9"/>
      <c r="P2389" s="10"/>
      <c r="Q2389" s="9"/>
      <c r="R2389" s="10"/>
      <c r="S2389" s="9"/>
      <c r="AB2389" s="10" t="s">
        <v>4662</v>
      </c>
      <c r="AC2389" s="10"/>
      <c r="AD2389" s="10"/>
      <c r="AE2389" s="10"/>
      <c r="AF2389" s="10"/>
      <c r="AG2389" s="11"/>
    </row>
    <row r="2390" ht="14.25" hidden="1" customHeight="1">
      <c r="A2390" s="1" t="s">
        <v>4591</v>
      </c>
      <c r="B2390" s="1" t="s">
        <v>4957</v>
      </c>
      <c r="C2390" s="1" t="s">
        <v>4957</v>
      </c>
      <c r="G2390" s="3">
        <v>0.0014939737999999998</v>
      </c>
      <c r="H2390" s="3">
        <v>61.1554851937</v>
      </c>
      <c r="I2390" s="4"/>
      <c r="J2390" s="5"/>
      <c r="K2390" s="6">
        <v>1.1238024217E8</v>
      </c>
      <c r="L2390" s="7">
        <v>4500001.0</v>
      </c>
      <c r="M2390" s="8">
        <v>24.9733816</v>
      </c>
      <c r="N2390" s="9"/>
      <c r="O2390" s="9"/>
      <c r="P2390" s="10"/>
      <c r="Q2390" s="9"/>
      <c r="R2390" s="10"/>
      <c r="S2390" s="9"/>
      <c r="AB2390" s="10" t="s">
        <v>4662</v>
      </c>
      <c r="AC2390" s="10"/>
      <c r="AD2390" s="10"/>
      <c r="AE2390" s="10"/>
      <c r="AF2390" s="10"/>
      <c r="AG2390" s="11"/>
    </row>
    <row r="2391" ht="14.25" hidden="1" customHeight="1">
      <c r="A2391" s="1" t="s">
        <v>4591</v>
      </c>
      <c r="B2391" s="1" t="s">
        <v>4957</v>
      </c>
      <c r="C2391" s="1" t="s">
        <v>4957</v>
      </c>
      <c r="G2391" s="3">
        <v>0.0019528865000000002</v>
      </c>
      <c r="H2391" s="3">
        <v>61.1554851937</v>
      </c>
      <c r="I2391" s="4"/>
      <c r="J2391" s="5"/>
      <c r="K2391" s="6">
        <v>1.1238024217E8</v>
      </c>
      <c r="L2391" s="7">
        <v>4500001.0</v>
      </c>
      <c r="M2391" s="8">
        <v>24.9733816</v>
      </c>
      <c r="N2391" s="9"/>
      <c r="O2391" s="9"/>
      <c r="P2391" s="10"/>
      <c r="Q2391" s="9"/>
      <c r="R2391" s="10"/>
      <c r="S2391" s="9"/>
      <c r="AB2391" s="10" t="s">
        <v>4662</v>
      </c>
      <c r="AC2391" s="10"/>
      <c r="AD2391" s="10"/>
      <c r="AE2391" s="10"/>
      <c r="AF2391" s="10"/>
      <c r="AG2391" s="11"/>
    </row>
    <row r="2392" ht="14.25" hidden="1" customHeight="1">
      <c r="A2392" s="1" t="s">
        <v>4591</v>
      </c>
      <c r="B2392" s="1" t="s">
        <v>4958</v>
      </c>
      <c r="C2392" s="1" t="s">
        <v>4958</v>
      </c>
      <c r="G2392" s="3">
        <v>0.0651772876</v>
      </c>
      <c r="H2392" s="3">
        <v>1.6787132967</v>
      </c>
      <c r="I2392" s="4"/>
      <c r="J2392" s="5"/>
      <c r="K2392" s="6">
        <v>1.1238024217E8</v>
      </c>
      <c r="L2392" s="7">
        <v>4500001.0</v>
      </c>
      <c r="M2392" s="8">
        <v>24.9733816</v>
      </c>
      <c r="N2392" s="9"/>
      <c r="O2392" s="9"/>
      <c r="P2392" s="10"/>
      <c r="Q2392" s="9"/>
      <c r="R2392" s="10"/>
      <c r="S2392" s="9"/>
      <c r="AB2392" s="10" t="s">
        <v>4662</v>
      </c>
      <c r="AC2392" s="10"/>
      <c r="AD2392" s="10"/>
      <c r="AE2392" s="10"/>
      <c r="AF2392" s="10"/>
      <c r="AG2392" s="11"/>
    </row>
    <row r="2393" ht="14.25" hidden="1" customHeight="1">
      <c r="A2393" s="1" t="s">
        <v>4591</v>
      </c>
      <c r="B2393" s="1" t="s">
        <v>4958</v>
      </c>
      <c r="C2393" s="1" t="s">
        <v>4958</v>
      </c>
      <c r="G2393" s="3">
        <v>0.085140558</v>
      </c>
      <c r="H2393" s="3">
        <v>1.6787132967</v>
      </c>
      <c r="I2393" s="4"/>
      <c r="J2393" s="5"/>
      <c r="K2393" s="6">
        <v>1.1238024217E8</v>
      </c>
      <c r="L2393" s="7">
        <v>4500001.0</v>
      </c>
      <c r="M2393" s="8">
        <v>24.9733816</v>
      </c>
      <c r="N2393" s="9"/>
      <c r="O2393" s="9"/>
      <c r="P2393" s="10"/>
      <c r="Q2393" s="9"/>
      <c r="R2393" s="10"/>
      <c r="S2393" s="9"/>
      <c r="AB2393" s="10" t="s">
        <v>4662</v>
      </c>
      <c r="AC2393" s="10"/>
      <c r="AD2393" s="10"/>
      <c r="AE2393" s="10"/>
      <c r="AF2393" s="10"/>
      <c r="AG2393" s="11"/>
    </row>
    <row r="2394" ht="14.25" hidden="1" customHeight="1">
      <c r="A2394" s="1" t="s">
        <v>4591</v>
      </c>
      <c r="B2394" s="1" t="s">
        <v>4959</v>
      </c>
      <c r="C2394" s="1" t="s">
        <v>4959</v>
      </c>
      <c r="G2394" s="3">
        <v>0.0635760908</v>
      </c>
      <c r="H2394" s="3">
        <v>1.8123507225</v>
      </c>
      <c r="I2394" s="4"/>
      <c r="J2394" s="5"/>
      <c r="K2394" s="6">
        <v>1.1238024217E8</v>
      </c>
      <c r="L2394" s="7">
        <v>4500001.0</v>
      </c>
      <c r="M2394" s="8">
        <v>24.9733816</v>
      </c>
      <c r="N2394" s="9"/>
      <c r="O2394" s="9"/>
      <c r="P2394" s="10"/>
      <c r="Q2394" s="9"/>
      <c r="R2394" s="10"/>
      <c r="S2394" s="9"/>
      <c r="AB2394" s="10" t="s">
        <v>4662</v>
      </c>
      <c r="AC2394" s="10"/>
      <c r="AD2394" s="10"/>
      <c r="AE2394" s="10"/>
      <c r="AF2394" s="10"/>
      <c r="AG2394" s="11"/>
    </row>
    <row r="2395" ht="14.25" hidden="1" customHeight="1">
      <c r="A2395" s="1" t="s">
        <v>4591</v>
      </c>
      <c r="B2395" s="1" t="s">
        <v>4959</v>
      </c>
      <c r="C2395" s="1" t="s">
        <v>4959</v>
      </c>
      <c r="G2395" s="3">
        <v>0.08305155550000001</v>
      </c>
      <c r="H2395" s="3">
        <v>1.8123507225</v>
      </c>
      <c r="I2395" s="4"/>
      <c r="J2395" s="5"/>
      <c r="K2395" s="6">
        <v>1.1238024217E8</v>
      </c>
      <c r="L2395" s="7">
        <v>4500001.0</v>
      </c>
      <c r="M2395" s="8">
        <v>24.9733816</v>
      </c>
      <c r="N2395" s="9"/>
      <c r="O2395" s="9"/>
      <c r="P2395" s="10"/>
      <c r="Q2395" s="9"/>
      <c r="R2395" s="10"/>
      <c r="S2395" s="9"/>
      <c r="AB2395" s="10" t="s">
        <v>4662</v>
      </c>
      <c r="AC2395" s="10"/>
      <c r="AD2395" s="10"/>
      <c r="AE2395" s="10"/>
      <c r="AF2395" s="10"/>
      <c r="AG2395" s="11"/>
    </row>
    <row r="2396" ht="14.25" hidden="1" customHeight="1">
      <c r="A2396" s="1" t="s">
        <v>4591</v>
      </c>
      <c r="B2396" s="1" t="s">
        <v>4960</v>
      </c>
      <c r="C2396" s="1" t="s">
        <v>4960</v>
      </c>
      <c r="G2396" s="3">
        <v>0.0620356537</v>
      </c>
      <c r="H2396" s="3">
        <v>1.9546941272</v>
      </c>
      <c r="I2396" s="4"/>
      <c r="J2396" s="5"/>
      <c r="K2396" s="6">
        <v>1.1238024217E8</v>
      </c>
      <c r="L2396" s="7">
        <v>4500001.0</v>
      </c>
      <c r="M2396" s="8">
        <v>24.9733816</v>
      </c>
      <c r="N2396" s="9"/>
      <c r="O2396" s="9"/>
      <c r="P2396" s="10"/>
      <c r="Q2396" s="9"/>
      <c r="R2396" s="10"/>
      <c r="S2396" s="9"/>
      <c r="AB2396" s="10" t="s">
        <v>4662</v>
      </c>
      <c r="AC2396" s="10"/>
      <c r="AD2396" s="10"/>
      <c r="AE2396" s="10"/>
      <c r="AF2396" s="10"/>
      <c r="AG2396" s="11"/>
    </row>
    <row r="2397" ht="14.25" hidden="1" customHeight="1">
      <c r="A2397" s="1" t="s">
        <v>4591</v>
      </c>
      <c r="B2397" s="1" t="s">
        <v>4960</v>
      </c>
      <c r="C2397" s="1" t="s">
        <v>4960</v>
      </c>
      <c r="G2397" s="3">
        <v>0.08103817299999999</v>
      </c>
      <c r="H2397" s="3">
        <v>1.9546941272</v>
      </c>
      <c r="I2397" s="4"/>
      <c r="J2397" s="5"/>
      <c r="K2397" s="6">
        <v>1.1238024217E8</v>
      </c>
      <c r="L2397" s="7">
        <v>4500001.0</v>
      </c>
      <c r="M2397" s="8">
        <v>24.9733816</v>
      </c>
      <c r="N2397" s="9"/>
      <c r="O2397" s="9"/>
      <c r="P2397" s="10"/>
      <c r="Q2397" s="9"/>
      <c r="R2397" s="10"/>
      <c r="S2397" s="9"/>
      <c r="AB2397" s="10" t="s">
        <v>4662</v>
      </c>
      <c r="AC2397" s="10"/>
      <c r="AD2397" s="10"/>
      <c r="AE2397" s="10"/>
      <c r="AF2397" s="10"/>
      <c r="AG2397" s="11"/>
    </row>
    <row r="2398" ht="14.25" hidden="1" customHeight="1">
      <c r="A2398" s="1" t="s">
        <v>4591</v>
      </c>
      <c r="B2398" s="1" t="s">
        <v>4961</v>
      </c>
      <c r="C2398" s="1" t="s">
        <v>4961</v>
      </c>
      <c r="G2398" s="3">
        <v>0.0605488281</v>
      </c>
      <c r="H2398" s="3">
        <v>2.1061765896</v>
      </c>
      <c r="I2398" s="4"/>
      <c r="J2398" s="5"/>
      <c r="K2398" s="6">
        <v>1.1238024217E8</v>
      </c>
      <c r="L2398" s="7">
        <v>4500001.0</v>
      </c>
      <c r="M2398" s="8">
        <v>24.9733816</v>
      </c>
      <c r="N2398" s="9"/>
      <c r="O2398" s="9"/>
      <c r="P2398" s="10"/>
      <c r="Q2398" s="9"/>
      <c r="R2398" s="10"/>
      <c r="S2398" s="9"/>
      <c r="AB2398" s="10" t="s">
        <v>4662</v>
      </c>
      <c r="AC2398" s="10"/>
      <c r="AD2398" s="10"/>
      <c r="AE2398" s="10"/>
      <c r="AF2398" s="10"/>
      <c r="AG2398" s="11"/>
    </row>
    <row r="2399" ht="14.25" hidden="1" customHeight="1">
      <c r="A2399" s="1" t="s">
        <v>4591</v>
      </c>
      <c r="B2399" s="1" t="s">
        <v>4961</v>
      </c>
      <c r="C2399" s="1" t="s">
        <v>4961</v>
      </c>
      <c r="G2399" s="3">
        <v>0.07909852</v>
      </c>
      <c r="H2399" s="3">
        <v>2.1061765896</v>
      </c>
      <c r="I2399" s="4"/>
      <c r="J2399" s="5"/>
      <c r="K2399" s="6">
        <v>1.1238024217E8</v>
      </c>
      <c r="L2399" s="7">
        <v>4500001.0</v>
      </c>
      <c r="M2399" s="8">
        <v>24.9733816</v>
      </c>
      <c r="N2399" s="9"/>
      <c r="O2399" s="9"/>
      <c r="P2399" s="10"/>
      <c r="Q2399" s="9"/>
      <c r="R2399" s="10"/>
      <c r="S2399" s="9"/>
      <c r="AB2399" s="10" t="s">
        <v>4662</v>
      </c>
      <c r="AC2399" s="10"/>
      <c r="AD2399" s="10"/>
      <c r="AE2399" s="10"/>
      <c r="AF2399" s="10"/>
      <c r="AG2399" s="11"/>
    </row>
    <row r="2400" ht="14.25" hidden="1" customHeight="1">
      <c r="A2400" s="1" t="s">
        <v>4591</v>
      </c>
      <c r="B2400" s="1" t="s">
        <v>4962</v>
      </c>
      <c r="C2400" s="1" t="s">
        <v>4962</v>
      </c>
      <c r="G2400" s="3">
        <v>0.059115614</v>
      </c>
      <c r="H2400" s="3">
        <v>2.2672464499</v>
      </c>
      <c r="I2400" s="4"/>
      <c r="J2400" s="5"/>
      <c r="K2400" s="6">
        <v>1.1238024217E8</v>
      </c>
      <c r="L2400" s="7">
        <v>4500001.0</v>
      </c>
      <c r="M2400" s="8">
        <v>24.9733816</v>
      </c>
      <c r="N2400" s="9"/>
      <c r="O2400" s="9"/>
      <c r="P2400" s="10"/>
      <c r="Q2400" s="9"/>
      <c r="R2400" s="10"/>
      <c r="S2400" s="9"/>
      <c r="AB2400" s="10" t="s">
        <v>4662</v>
      </c>
      <c r="AC2400" s="10"/>
      <c r="AD2400" s="10"/>
      <c r="AE2400" s="10"/>
      <c r="AF2400" s="10"/>
      <c r="AG2400" s="11"/>
    </row>
    <row r="2401" ht="14.25" hidden="1" customHeight="1">
      <c r="A2401" s="1" t="s">
        <v>4591</v>
      </c>
      <c r="B2401" s="1" t="s">
        <v>4962</v>
      </c>
      <c r="C2401" s="1" t="s">
        <v>4962</v>
      </c>
      <c r="G2401" s="3">
        <v>0.0772250345</v>
      </c>
      <c r="H2401" s="3">
        <v>2.2672464499</v>
      </c>
      <c r="I2401" s="4"/>
      <c r="J2401" s="5"/>
      <c r="K2401" s="6">
        <v>1.1238024217E8</v>
      </c>
      <c r="L2401" s="7">
        <v>4500001.0</v>
      </c>
      <c r="M2401" s="8">
        <v>24.9733816</v>
      </c>
      <c r="N2401" s="9"/>
      <c r="O2401" s="9"/>
      <c r="P2401" s="10"/>
      <c r="Q2401" s="9"/>
      <c r="R2401" s="10"/>
      <c r="S2401" s="9"/>
      <c r="AB2401" s="10" t="s">
        <v>4662</v>
      </c>
      <c r="AC2401" s="10"/>
      <c r="AD2401" s="10"/>
      <c r="AE2401" s="10"/>
      <c r="AF2401" s="10"/>
      <c r="AG2401" s="11"/>
    </row>
    <row r="2402" ht="14.25" hidden="1" customHeight="1">
      <c r="A2402" s="1" t="s">
        <v>4591</v>
      </c>
      <c r="B2402" s="1" t="s">
        <v>4963</v>
      </c>
      <c r="C2402" s="1" t="s">
        <v>4963</v>
      </c>
      <c r="G2402" s="3">
        <v>0.0577324373</v>
      </c>
      <c r="H2402" s="3">
        <v>2.4383651501</v>
      </c>
      <c r="I2402" s="4"/>
      <c r="J2402" s="5"/>
      <c r="K2402" s="6">
        <v>1.1238024217E8</v>
      </c>
      <c r="L2402" s="7">
        <v>4500001.0</v>
      </c>
      <c r="M2402" s="8">
        <v>24.9733816</v>
      </c>
      <c r="N2402" s="9"/>
      <c r="O2402" s="9"/>
      <c r="P2402" s="10"/>
      <c r="Q2402" s="9"/>
      <c r="R2402" s="10"/>
      <c r="S2402" s="9"/>
      <c r="AB2402" s="10" t="s">
        <v>4662</v>
      </c>
      <c r="AC2402" s="10"/>
      <c r="AD2402" s="10"/>
      <c r="AE2402" s="10"/>
      <c r="AF2402" s="10"/>
      <c r="AG2402" s="11"/>
    </row>
    <row r="2403" ht="14.25" hidden="1" customHeight="1">
      <c r="A2403" s="1" t="s">
        <v>4591</v>
      </c>
      <c r="B2403" s="1" t="s">
        <v>4963</v>
      </c>
      <c r="C2403" s="1" t="s">
        <v>4963</v>
      </c>
      <c r="G2403" s="3">
        <v>0.075419607</v>
      </c>
      <c r="H2403" s="3">
        <v>2.4383651501</v>
      </c>
      <c r="I2403" s="4"/>
      <c r="J2403" s="5"/>
      <c r="K2403" s="6">
        <v>1.1238024217E8</v>
      </c>
      <c r="L2403" s="7">
        <v>4500001.0</v>
      </c>
      <c r="M2403" s="8">
        <v>24.9733816</v>
      </c>
      <c r="N2403" s="9"/>
      <c r="O2403" s="9"/>
      <c r="P2403" s="10"/>
      <c r="Q2403" s="9"/>
      <c r="R2403" s="10"/>
      <c r="S2403" s="9"/>
      <c r="AB2403" s="10" t="s">
        <v>4662</v>
      </c>
      <c r="AC2403" s="10"/>
      <c r="AD2403" s="10"/>
      <c r="AE2403" s="10"/>
      <c r="AF2403" s="10"/>
      <c r="AG2403" s="11"/>
    </row>
    <row r="2404" ht="14.25" hidden="1" customHeight="1">
      <c r="A2404" s="1" t="s">
        <v>4591</v>
      </c>
      <c r="B2404" s="1" t="s">
        <v>4964</v>
      </c>
      <c r="C2404" s="1" t="s">
        <v>4964</v>
      </c>
      <c r="G2404" s="3">
        <v>0.056399298</v>
      </c>
      <c r="H2404" s="3">
        <v>2.6200060025</v>
      </c>
      <c r="I2404" s="4"/>
      <c r="J2404" s="5"/>
      <c r="K2404" s="6">
        <v>1.1238024217E8</v>
      </c>
      <c r="L2404" s="7">
        <v>4500001.0</v>
      </c>
      <c r="M2404" s="8">
        <v>24.9733816</v>
      </c>
      <c r="N2404" s="9"/>
      <c r="O2404" s="9"/>
      <c r="P2404" s="10"/>
      <c r="Q2404" s="9"/>
      <c r="R2404" s="10"/>
      <c r="S2404" s="9"/>
      <c r="AB2404" s="10" t="s">
        <v>4662</v>
      </c>
      <c r="AC2404" s="10"/>
      <c r="AD2404" s="10"/>
      <c r="AE2404" s="10"/>
      <c r="AF2404" s="10"/>
      <c r="AG2404" s="11"/>
    </row>
    <row r="2405" ht="14.25" hidden="1" customHeight="1">
      <c r="A2405" s="1" t="s">
        <v>4591</v>
      </c>
      <c r="B2405" s="1" t="s">
        <v>4964</v>
      </c>
      <c r="C2405" s="1" t="s">
        <v>4964</v>
      </c>
      <c r="G2405" s="3">
        <v>0.07367467550000001</v>
      </c>
      <c r="H2405" s="3">
        <v>2.6200060025</v>
      </c>
      <c r="I2405" s="4"/>
      <c r="J2405" s="5"/>
      <c r="K2405" s="6">
        <v>1.1238024217E8</v>
      </c>
      <c r="L2405" s="7">
        <v>4500001.0</v>
      </c>
      <c r="M2405" s="8">
        <v>24.9733816</v>
      </c>
      <c r="N2405" s="9"/>
      <c r="O2405" s="9"/>
      <c r="P2405" s="10"/>
      <c r="Q2405" s="9"/>
      <c r="R2405" s="10"/>
      <c r="S2405" s="9"/>
      <c r="AB2405" s="10" t="s">
        <v>4662</v>
      </c>
      <c r="AC2405" s="10"/>
      <c r="AD2405" s="10"/>
      <c r="AE2405" s="10"/>
      <c r="AF2405" s="10"/>
      <c r="AG2405" s="11"/>
    </row>
    <row r="2406" ht="14.25" hidden="1" customHeight="1">
      <c r="A2406" s="1" t="s">
        <v>4591</v>
      </c>
      <c r="B2406" s="1" t="s">
        <v>4965</v>
      </c>
      <c r="C2406" s="1" t="s">
        <v>4965</v>
      </c>
      <c r="G2406" s="3">
        <v>0.0551090479</v>
      </c>
      <c r="H2406" s="3">
        <v>2.8126576672</v>
      </c>
      <c r="I2406" s="4"/>
      <c r="J2406" s="5"/>
      <c r="K2406" s="6">
        <v>1.1238024217E8</v>
      </c>
      <c r="L2406" s="7">
        <v>4500001.0</v>
      </c>
      <c r="M2406" s="8">
        <v>24.9733816</v>
      </c>
      <c r="N2406" s="9"/>
      <c r="O2406" s="9"/>
      <c r="P2406" s="10"/>
      <c r="Q2406" s="9"/>
      <c r="R2406" s="10"/>
      <c r="S2406" s="9"/>
      <c r="AB2406" s="10" t="s">
        <v>4662</v>
      </c>
      <c r="AC2406" s="10"/>
      <c r="AD2406" s="10"/>
      <c r="AE2406" s="10"/>
      <c r="AF2406" s="10"/>
      <c r="AG2406" s="11"/>
    </row>
    <row r="2407" ht="14.25" hidden="1" customHeight="1">
      <c r="A2407" s="1" t="s">
        <v>4591</v>
      </c>
      <c r="B2407" s="1" t="s">
        <v>4965</v>
      </c>
      <c r="C2407" s="1" t="s">
        <v>4965</v>
      </c>
      <c r="G2407" s="3">
        <v>0.0719921305</v>
      </c>
      <c r="H2407" s="3">
        <v>2.8126576672</v>
      </c>
      <c r="I2407" s="4"/>
      <c r="J2407" s="5"/>
      <c r="K2407" s="6">
        <v>1.1238024217E8</v>
      </c>
      <c r="L2407" s="7">
        <v>4500001.0</v>
      </c>
      <c r="M2407" s="8">
        <v>24.9733816</v>
      </c>
      <c r="N2407" s="9"/>
      <c r="O2407" s="9"/>
      <c r="P2407" s="10"/>
      <c r="Q2407" s="9"/>
      <c r="R2407" s="10"/>
      <c r="S2407" s="9"/>
      <c r="AB2407" s="10" t="s">
        <v>4662</v>
      </c>
      <c r="AC2407" s="10"/>
      <c r="AD2407" s="10"/>
      <c r="AE2407" s="10"/>
      <c r="AF2407" s="10"/>
      <c r="AG2407" s="11"/>
    </row>
    <row r="2408" ht="14.25" hidden="1" customHeight="1">
      <c r="A2408" s="1" t="s">
        <v>4591</v>
      </c>
      <c r="B2408" s="1" t="s">
        <v>4966</v>
      </c>
      <c r="C2408" s="1" t="s">
        <v>4966</v>
      </c>
      <c r="G2408" s="3">
        <v>0.0538652611</v>
      </c>
      <c r="H2408" s="3">
        <v>3.0168227008</v>
      </c>
      <c r="I2408" s="4"/>
      <c r="J2408" s="5"/>
      <c r="K2408" s="6">
        <v>1.1238024217E8</v>
      </c>
      <c r="L2408" s="7">
        <v>4500001.0</v>
      </c>
      <c r="M2408" s="8">
        <v>24.9733816</v>
      </c>
      <c r="N2408" s="9"/>
      <c r="O2408" s="9"/>
      <c r="P2408" s="10"/>
      <c r="Q2408" s="9"/>
      <c r="R2408" s="10"/>
      <c r="S2408" s="9"/>
      <c r="AB2408" s="10" t="s">
        <v>4662</v>
      </c>
      <c r="AC2408" s="10"/>
      <c r="AD2408" s="10"/>
      <c r="AE2408" s="10"/>
      <c r="AF2408" s="10"/>
      <c r="AG2408" s="11"/>
    </row>
    <row r="2409" ht="14.25" hidden="1" customHeight="1">
      <c r="A2409" s="1" t="s">
        <v>4591</v>
      </c>
      <c r="B2409" s="1" t="s">
        <v>4966</v>
      </c>
      <c r="C2409" s="1" t="s">
        <v>4966</v>
      </c>
      <c r="G2409" s="3">
        <v>0.07036441</v>
      </c>
      <c r="H2409" s="3">
        <v>3.0168227008</v>
      </c>
      <c r="I2409" s="4"/>
      <c r="J2409" s="5"/>
      <c r="K2409" s="6">
        <v>1.1238024217E8</v>
      </c>
      <c r="L2409" s="7">
        <v>4500001.0</v>
      </c>
      <c r="M2409" s="8">
        <v>24.9733816</v>
      </c>
      <c r="N2409" s="9"/>
      <c r="O2409" s="9"/>
      <c r="P2409" s="10"/>
      <c r="Q2409" s="9"/>
      <c r="R2409" s="10"/>
      <c r="S2409" s="9"/>
      <c r="AB2409" s="10" t="s">
        <v>4662</v>
      </c>
      <c r="AC2409" s="10"/>
      <c r="AD2409" s="10"/>
      <c r="AE2409" s="10"/>
      <c r="AF2409" s="10"/>
      <c r="AG2409" s="11"/>
    </row>
    <row r="2410" ht="14.25" hidden="1" customHeight="1">
      <c r="A2410" s="1" t="s">
        <v>4591</v>
      </c>
      <c r="B2410" s="1" t="s">
        <v>4967</v>
      </c>
      <c r="C2410" s="1" t="s">
        <v>4967</v>
      </c>
      <c r="G2410" s="3">
        <v>0.0526607894</v>
      </c>
      <c r="H2410" s="3">
        <v>3.233013853</v>
      </c>
      <c r="I2410" s="4"/>
      <c r="J2410" s="5"/>
      <c r="K2410" s="6">
        <v>1.1238024217E8</v>
      </c>
      <c r="L2410" s="7">
        <v>4500001.0</v>
      </c>
      <c r="M2410" s="8">
        <v>24.9733816</v>
      </c>
      <c r="N2410" s="9"/>
      <c r="O2410" s="9"/>
      <c r="P2410" s="10"/>
      <c r="Q2410" s="9"/>
      <c r="R2410" s="10"/>
      <c r="S2410" s="9"/>
      <c r="AB2410" s="10" t="s">
        <v>4662</v>
      </c>
      <c r="AC2410" s="10"/>
      <c r="AD2410" s="10"/>
      <c r="AE2410" s="10"/>
      <c r="AF2410" s="10"/>
      <c r="AG2410" s="11"/>
    </row>
    <row r="2411" ht="14.25" hidden="1" customHeight="1">
      <c r="A2411" s="1" t="s">
        <v>4591</v>
      </c>
      <c r="B2411" s="1" t="s">
        <v>4967</v>
      </c>
      <c r="C2411" s="1" t="s">
        <v>4967</v>
      </c>
      <c r="G2411" s="3">
        <v>0.068791514</v>
      </c>
      <c r="H2411" s="3">
        <v>3.233013853</v>
      </c>
      <c r="I2411" s="4"/>
      <c r="J2411" s="5"/>
      <c r="K2411" s="6">
        <v>1.1238024217E8</v>
      </c>
      <c r="L2411" s="7">
        <v>4500001.0</v>
      </c>
      <c r="M2411" s="8">
        <v>24.9733816</v>
      </c>
      <c r="N2411" s="9"/>
      <c r="O2411" s="9"/>
      <c r="P2411" s="10"/>
      <c r="Q2411" s="9"/>
      <c r="R2411" s="10"/>
      <c r="S2411" s="9"/>
      <c r="AB2411" s="10" t="s">
        <v>4662</v>
      </c>
      <c r="AC2411" s="10"/>
      <c r="AD2411" s="10"/>
      <c r="AE2411" s="10"/>
      <c r="AF2411" s="10"/>
      <c r="AG2411" s="11"/>
    </row>
    <row r="2412" ht="14.25" hidden="1" customHeight="1">
      <c r="A2412" s="1" t="s">
        <v>4591</v>
      </c>
      <c r="B2412" s="1" t="s">
        <v>4968</v>
      </c>
      <c r="C2412" s="1" t="s">
        <v>4968</v>
      </c>
      <c r="G2412" s="3">
        <v>0.0514956328</v>
      </c>
      <c r="H2412" s="3">
        <v>3.4617585107</v>
      </c>
      <c r="I2412" s="4"/>
      <c r="J2412" s="5"/>
      <c r="K2412" s="6">
        <v>1.1238024217E8</v>
      </c>
      <c r="L2412" s="7">
        <v>4500001.0</v>
      </c>
      <c r="M2412" s="8">
        <v>24.9733816</v>
      </c>
      <c r="N2412" s="9"/>
      <c r="O2412" s="9"/>
      <c r="P2412" s="10"/>
      <c r="Q2412" s="9"/>
      <c r="R2412" s="10"/>
      <c r="S2412" s="9"/>
      <c r="AB2412" s="10" t="s">
        <v>4662</v>
      </c>
      <c r="AC2412" s="10"/>
      <c r="AD2412" s="10"/>
      <c r="AE2412" s="10"/>
      <c r="AF2412" s="10"/>
      <c r="AG2412" s="11"/>
    </row>
    <row r="2413" ht="14.25" hidden="1" customHeight="1">
      <c r="A2413" s="1" t="s">
        <v>4591</v>
      </c>
      <c r="B2413" s="1" t="s">
        <v>4968</v>
      </c>
      <c r="C2413" s="1" t="s">
        <v>4968</v>
      </c>
      <c r="G2413" s="3">
        <v>0.067271552</v>
      </c>
      <c r="H2413" s="3">
        <v>3.4617585107</v>
      </c>
      <c r="I2413" s="4"/>
      <c r="J2413" s="5"/>
      <c r="K2413" s="6">
        <v>1.1238024217E8</v>
      </c>
      <c r="L2413" s="7">
        <v>4500001.0</v>
      </c>
      <c r="M2413" s="8">
        <v>24.9733816</v>
      </c>
      <c r="N2413" s="9"/>
      <c r="O2413" s="9"/>
      <c r="P2413" s="10"/>
      <c r="Q2413" s="9"/>
      <c r="R2413" s="10"/>
      <c r="S2413" s="9"/>
      <c r="AB2413" s="10" t="s">
        <v>4662</v>
      </c>
      <c r="AC2413" s="10"/>
      <c r="AD2413" s="10"/>
      <c r="AE2413" s="10"/>
      <c r="AF2413" s="10"/>
      <c r="AG2413" s="11"/>
    </row>
    <row r="2414" ht="14.25" hidden="1" customHeight="1">
      <c r="A2414" s="1" t="s">
        <v>4591</v>
      </c>
      <c r="B2414" s="1" t="s">
        <v>4969</v>
      </c>
      <c r="C2414" s="1" t="s">
        <v>4969</v>
      </c>
      <c r="G2414" s="3">
        <v>0.0503697913</v>
      </c>
      <c r="H2414" s="3">
        <v>3.7035991619</v>
      </c>
      <c r="I2414" s="4"/>
      <c r="J2414" s="5"/>
      <c r="K2414" s="6">
        <v>1.1238024217E8</v>
      </c>
      <c r="L2414" s="7">
        <v>4500001.0</v>
      </c>
      <c r="M2414" s="8">
        <v>24.9733816</v>
      </c>
      <c r="N2414" s="9"/>
      <c r="O2414" s="9"/>
      <c r="P2414" s="10"/>
      <c r="Q2414" s="9"/>
      <c r="R2414" s="10"/>
      <c r="S2414" s="9"/>
      <c r="AB2414" s="10" t="s">
        <v>4662</v>
      </c>
      <c r="AC2414" s="10"/>
      <c r="AD2414" s="10"/>
      <c r="AE2414" s="10"/>
      <c r="AF2414" s="10"/>
      <c r="AG2414" s="11"/>
    </row>
    <row r="2415" ht="14.25" hidden="1" customHeight="1">
      <c r="A2415" s="1" t="s">
        <v>4591</v>
      </c>
      <c r="B2415" s="1" t="s">
        <v>4969</v>
      </c>
      <c r="C2415" s="1" t="s">
        <v>4969</v>
      </c>
      <c r="G2415" s="3">
        <v>0.06580074300000001</v>
      </c>
      <c r="H2415" s="3">
        <v>3.7035991619</v>
      </c>
      <c r="I2415" s="4"/>
      <c r="J2415" s="5"/>
      <c r="K2415" s="6">
        <v>1.1238024217E8</v>
      </c>
      <c r="L2415" s="7">
        <v>4500001.0</v>
      </c>
      <c r="M2415" s="8">
        <v>24.9733816</v>
      </c>
      <c r="N2415" s="9"/>
      <c r="O2415" s="9"/>
      <c r="P2415" s="10"/>
      <c r="Q2415" s="9"/>
      <c r="R2415" s="10"/>
      <c r="S2415" s="9"/>
      <c r="AB2415" s="10" t="s">
        <v>4662</v>
      </c>
      <c r="AC2415" s="10"/>
      <c r="AD2415" s="10"/>
      <c r="AE2415" s="10"/>
      <c r="AF2415" s="10"/>
      <c r="AG2415" s="11"/>
    </row>
    <row r="2416" ht="14.25" hidden="1" customHeight="1">
      <c r="A2416" s="1" t="s">
        <v>4591</v>
      </c>
      <c r="B2416" s="1" t="s">
        <v>4970</v>
      </c>
      <c r="C2416" s="1" t="s">
        <v>4970</v>
      </c>
      <c r="G2416" s="3">
        <v>0.0492832649</v>
      </c>
      <c r="H2416" s="3">
        <v>3.9590874771</v>
      </c>
      <c r="I2416" s="4"/>
      <c r="J2416" s="5"/>
      <c r="K2416" s="6">
        <v>1.1238024217E8</v>
      </c>
      <c r="L2416" s="7">
        <v>4500001.0</v>
      </c>
      <c r="M2416" s="8">
        <v>24.9733816</v>
      </c>
      <c r="N2416" s="9"/>
      <c r="O2416" s="9"/>
      <c r="P2416" s="10"/>
      <c r="Q2416" s="9"/>
      <c r="R2416" s="10"/>
      <c r="S2416" s="9"/>
      <c r="AB2416" s="10" t="s">
        <v>4662</v>
      </c>
      <c r="AC2416" s="10"/>
      <c r="AD2416" s="10"/>
      <c r="AE2416" s="10"/>
      <c r="AF2416" s="10"/>
      <c r="AG2416" s="11"/>
    </row>
    <row r="2417" ht="14.25" hidden="1" customHeight="1">
      <c r="A2417" s="1" t="s">
        <v>4591</v>
      </c>
      <c r="B2417" s="1" t="s">
        <v>4970</v>
      </c>
      <c r="C2417" s="1" t="s">
        <v>4970</v>
      </c>
      <c r="G2417" s="3">
        <v>0.064379087</v>
      </c>
      <c r="H2417" s="3">
        <v>3.9590874771</v>
      </c>
      <c r="I2417" s="4"/>
      <c r="J2417" s="5"/>
      <c r="K2417" s="6">
        <v>1.1238024217E8</v>
      </c>
      <c r="L2417" s="7">
        <v>4500001.0</v>
      </c>
      <c r="M2417" s="8">
        <v>24.9733816</v>
      </c>
      <c r="N2417" s="9"/>
      <c r="O2417" s="9"/>
      <c r="P2417" s="10"/>
      <c r="Q2417" s="9"/>
      <c r="R2417" s="10"/>
      <c r="S2417" s="9"/>
      <c r="AB2417" s="10" t="s">
        <v>4662</v>
      </c>
      <c r="AC2417" s="10"/>
      <c r="AD2417" s="10"/>
      <c r="AE2417" s="10"/>
      <c r="AF2417" s="10"/>
      <c r="AG2417" s="11"/>
    </row>
    <row r="2418" ht="14.25" hidden="1" customHeight="1">
      <c r="A2418" s="1" t="s">
        <v>4591</v>
      </c>
      <c r="B2418" s="1" t="s">
        <v>4971</v>
      </c>
      <c r="C2418" s="1" t="s">
        <v>4971</v>
      </c>
      <c r="G2418" s="3">
        <v>0.0482289054</v>
      </c>
      <c r="H2418" s="3">
        <v>4.2287872552</v>
      </c>
      <c r="I2418" s="4"/>
      <c r="J2418" s="5"/>
      <c r="K2418" s="6">
        <v>1.1238024217E8</v>
      </c>
      <c r="L2418" s="7">
        <v>4500001.0</v>
      </c>
      <c r="M2418" s="8">
        <v>24.9733816</v>
      </c>
      <c r="N2418" s="9"/>
      <c r="O2418" s="9"/>
      <c r="P2418" s="10"/>
      <c r="Q2418" s="9"/>
      <c r="R2418" s="10"/>
      <c r="S2418" s="9"/>
      <c r="AB2418" s="10" t="s">
        <v>4662</v>
      </c>
      <c r="AC2418" s="10"/>
      <c r="AD2418" s="10"/>
      <c r="AE2418" s="10"/>
      <c r="AF2418" s="10"/>
      <c r="AG2418" s="11"/>
    </row>
    <row r="2419" ht="14.25" hidden="1" customHeight="1">
      <c r="A2419" s="1" t="s">
        <v>4591</v>
      </c>
      <c r="B2419" s="1" t="s">
        <v>4971</v>
      </c>
      <c r="C2419" s="1" t="s">
        <v>4971</v>
      </c>
      <c r="G2419" s="3">
        <v>0.063002803</v>
      </c>
      <c r="H2419" s="3">
        <v>4.2287872552</v>
      </c>
      <c r="I2419" s="4"/>
      <c r="J2419" s="5"/>
      <c r="K2419" s="6">
        <v>1.1238024217E8</v>
      </c>
      <c r="L2419" s="7">
        <v>4500001.0</v>
      </c>
      <c r="M2419" s="8">
        <v>24.9733816</v>
      </c>
      <c r="N2419" s="9"/>
      <c r="O2419" s="9"/>
      <c r="P2419" s="10"/>
      <c r="Q2419" s="9"/>
      <c r="R2419" s="10"/>
      <c r="S2419" s="9"/>
      <c r="AB2419" s="10" t="s">
        <v>4662</v>
      </c>
      <c r="AC2419" s="10"/>
      <c r="AD2419" s="10"/>
      <c r="AE2419" s="10"/>
      <c r="AF2419" s="10"/>
      <c r="AG2419" s="11"/>
    </row>
    <row r="2420" ht="14.25" hidden="1" customHeight="1">
      <c r="A2420" s="1" t="s">
        <v>4591</v>
      </c>
      <c r="B2420" s="1" t="s">
        <v>4972</v>
      </c>
      <c r="C2420" s="1" t="s">
        <v>4972</v>
      </c>
      <c r="G2420" s="3">
        <v>0.047206712799999995</v>
      </c>
      <c r="H2420" s="3">
        <v>4.5132777833</v>
      </c>
      <c r="I2420" s="4"/>
      <c r="J2420" s="5"/>
      <c r="K2420" s="6">
        <v>1.1238024217E8</v>
      </c>
      <c r="L2420" s="7">
        <v>4500001.0</v>
      </c>
      <c r="M2420" s="8">
        <v>24.9733816</v>
      </c>
      <c r="N2420" s="9"/>
      <c r="O2420" s="9"/>
      <c r="P2420" s="10"/>
      <c r="Q2420" s="9"/>
      <c r="R2420" s="10"/>
      <c r="S2420" s="9"/>
      <c r="AB2420" s="10" t="s">
        <v>4662</v>
      </c>
      <c r="AC2420" s="10"/>
      <c r="AD2420" s="10"/>
      <c r="AE2420" s="10"/>
      <c r="AF2420" s="10"/>
      <c r="AG2420" s="11"/>
    </row>
    <row r="2421" ht="14.25" hidden="1" customHeight="1">
      <c r="A2421" s="1" t="s">
        <v>4591</v>
      </c>
      <c r="B2421" s="1" t="s">
        <v>4972</v>
      </c>
      <c r="C2421" s="1" t="s">
        <v>4972</v>
      </c>
      <c r="G2421" s="3">
        <v>0.06166811</v>
      </c>
      <c r="H2421" s="3">
        <v>4.5132777833</v>
      </c>
      <c r="I2421" s="4"/>
      <c r="J2421" s="5"/>
      <c r="K2421" s="6">
        <v>1.1238024217E8</v>
      </c>
      <c r="L2421" s="7">
        <v>4500001.0</v>
      </c>
      <c r="M2421" s="8">
        <v>24.9733816</v>
      </c>
      <c r="N2421" s="9"/>
      <c r="O2421" s="9"/>
      <c r="P2421" s="10"/>
      <c r="Q2421" s="9"/>
      <c r="R2421" s="10"/>
      <c r="S2421" s="9"/>
      <c r="AB2421" s="10" t="s">
        <v>4662</v>
      </c>
      <c r="AC2421" s="10"/>
      <c r="AD2421" s="10"/>
      <c r="AE2421" s="10"/>
      <c r="AF2421" s="10"/>
      <c r="AG2421" s="11"/>
    </row>
    <row r="2422" ht="14.25" hidden="1" customHeight="1">
      <c r="A2422" s="1" t="s">
        <v>4591</v>
      </c>
      <c r="B2422" s="1" t="s">
        <v>4973</v>
      </c>
      <c r="C2422" s="1" t="s">
        <v>4973</v>
      </c>
      <c r="G2422" s="3">
        <v>0.0462202612</v>
      </c>
      <c r="H2422" s="3">
        <v>4.813149837</v>
      </c>
      <c r="I2422" s="4"/>
      <c r="J2422" s="5"/>
      <c r="K2422" s="6">
        <v>1.1238024217E8</v>
      </c>
      <c r="L2422" s="7">
        <v>4500001.0</v>
      </c>
      <c r="M2422" s="8">
        <v>24.9733816</v>
      </c>
      <c r="N2422" s="9"/>
      <c r="O2422" s="9"/>
      <c r="P2422" s="10"/>
      <c r="Q2422" s="9"/>
      <c r="R2422" s="10"/>
      <c r="S2422" s="9"/>
      <c r="AB2422" s="10" t="s">
        <v>4662</v>
      </c>
      <c r="AC2422" s="10"/>
      <c r="AD2422" s="10"/>
      <c r="AE2422" s="10"/>
      <c r="AF2422" s="10"/>
      <c r="AG2422" s="11"/>
    </row>
    <row r="2423" ht="14.25" hidden="1" customHeight="1">
      <c r="A2423" s="1" t="s">
        <v>4591</v>
      </c>
      <c r="B2423" s="1" t="s">
        <v>4973</v>
      </c>
      <c r="C2423" s="1" t="s">
        <v>4973</v>
      </c>
      <c r="G2423" s="3">
        <v>0.0603768985</v>
      </c>
      <c r="H2423" s="3">
        <v>4.813149837</v>
      </c>
      <c r="I2423" s="4"/>
      <c r="J2423" s="5"/>
      <c r="K2423" s="6">
        <v>1.1238024217E8</v>
      </c>
      <c r="L2423" s="7">
        <v>4500001.0</v>
      </c>
      <c r="M2423" s="8">
        <v>24.9733816</v>
      </c>
      <c r="N2423" s="9"/>
      <c r="O2423" s="9"/>
      <c r="P2423" s="10"/>
      <c r="Q2423" s="9"/>
      <c r="R2423" s="10"/>
      <c r="S2423" s="9"/>
      <c r="AB2423" s="10" t="s">
        <v>4662</v>
      </c>
      <c r="AC2423" s="10"/>
      <c r="AD2423" s="10"/>
      <c r="AE2423" s="10"/>
      <c r="AF2423" s="10"/>
      <c r="AG2423" s="11"/>
    </row>
    <row r="2424" ht="14.25" hidden="1" customHeight="1">
      <c r="A2424" s="1" t="s">
        <v>4591</v>
      </c>
      <c r="B2424" s="1" t="s">
        <v>4974</v>
      </c>
      <c r="C2424" s="1" t="s">
        <v>4974</v>
      </c>
      <c r="G2424" s="3">
        <v>0.045262402400000006</v>
      </c>
      <c r="H2424" s="3">
        <v>5.1290017629</v>
      </c>
      <c r="I2424" s="4"/>
      <c r="J2424" s="5"/>
      <c r="K2424" s="6">
        <v>1.1238024217E8</v>
      </c>
      <c r="L2424" s="7">
        <v>4500001.0</v>
      </c>
      <c r="M2424" s="8">
        <v>24.9733816</v>
      </c>
      <c r="N2424" s="9"/>
      <c r="O2424" s="9"/>
      <c r="P2424" s="10"/>
      <c r="Q2424" s="9"/>
      <c r="R2424" s="10"/>
      <c r="S2424" s="9"/>
      <c r="AB2424" s="10" t="s">
        <v>4662</v>
      </c>
      <c r="AC2424" s="10"/>
      <c r="AD2424" s="10"/>
      <c r="AE2424" s="10"/>
      <c r="AF2424" s="10"/>
      <c r="AG2424" s="11"/>
    </row>
    <row r="2425" ht="14.25" hidden="1" customHeight="1">
      <c r="A2425" s="1" t="s">
        <v>4591</v>
      </c>
      <c r="B2425" s="1" t="s">
        <v>4974</v>
      </c>
      <c r="C2425" s="1" t="s">
        <v>4974</v>
      </c>
      <c r="G2425" s="3">
        <v>0.0591253875</v>
      </c>
      <c r="H2425" s="3">
        <v>5.1290017629</v>
      </c>
      <c r="I2425" s="4"/>
      <c r="J2425" s="5"/>
      <c r="K2425" s="6">
        <v>1.1238024217E8</v>
      </c>
      <c r="L2425" s="7">
        <v>4500001.0</v>
      </c>
      <c r="M2425" s="8">
        <v>24.9733816</v>
      </c>
      <c r="N2425" s="9"/>
      <c r="O2425" s="9"/>
      <c r="P2425" s="10"/>
      <c r="Q2425" s="9"/>
      <c r="R2425" s="10"/>
      <c r="S2425" s="9"/>
      <c r="AB2425" s="10" t="s">
        <v>4662</v>
      </c>
      <c r="AC2425" s="10"/>
      <c r="AD2425" s="10"/>
      <c r="AE2425" s="10"/>
      <c r="AF2425" s="10"/>
      <c r="AG2425" s="11"/>
    </row>
    <row r="2426" ht="14.25" hidden="1" customHeight="1">
      <c r="A2426" s="1" t="s">
        <v>4591</v>
      </c>
      <c r="B2426" s="1" t="s">
        <v>4975</v>
      </c>
      <c r="C2426" s="1" t="s">
        <v>4975</v>
      </c>
      <c r="G2426" s="3">
        <v>0.0443331364</v>
      </c>
      <c r="H2426" s="3">
        <v>5.4614461229</v>
      </c>
      <c r="I2426" s="4"/>
      <c r="J2426" s="5"/>
      <c r="K2426" s="6">
        <v>1.1238024217E8</v>
      </c>
      <c r="L2426" s="7">
        <v>4500001.0</v>
      </c>
      <c r="M2426" s="8">
        <v>24.9733816</v>
      </c>
      <c r="N2426" s="9"/>
      <c r="O2426" s="9"/>
      <c r="P2426" s="10"/>
      <c r="Q2426" s="9"/>
      <c r="R2426" s="10"/>
      <c r="S2426" s="9"/>
      <c r="AB2426" s="10" t="s">
        <v>4662</v>
      </c>
      <c r="AC2426" s="10"/>
      <c r="AD2426" s="10"/>
      <c r="AE2426" s="10"/>
      <c r="AF2426" s="10"/>
      <c r="AG2426" s="11"/>
    </row>
    <row r="2427" ht="14.25" hidden="1" customHeight="1">
      <c r="A2427" s="1" t="s">
        <v>4591</v>
      </c>
      <c r="B2427" s="1" t="s">
        <v>4975</v>
      </c>
      <c r="C2427" s="1" t="s">
        <v>4975</v>
      </c>
      <c r="G2427" s="3">
        <v>0.057913577</v>
      </c>
      <c r="H2427" s="3">
        <v>5.4614461229</v>
      </c>
      <c r="I2427" s="4"/>
      <c r="J2427" s="5"/>
      <c r="K2427" s="6">
        <v>1.1238024217E8</v>
      </c>
      <c r="L2427" s="7">
        <v>4500001.0</v>
      </c>
      <c r="M2427" s="8">
        <v>24.9733816</v>
      </c>
      <c r="N2427" s="9"/>
      <c r="O2427" s="9"/>
      <c r="P2427" s="10"/>
      <c r="Q2427" s="9"/>
      <c r="R2427" s="10"/>
      <c r="S2427" s="9"/>
      <c r="AB2427" s="10" t="s">
        <v>4662</v>
      </c>
      <c r="AC2427" s="10"/>
      <c r="AD2427" s="10"/>
      <c r="AE2427" s="10"/>
      <c r="AF2427" s="10"/>
      <c r="AG2427" s="11"/>
    </row>
    <row r="2428" ht="14.25" hidden="1" customHeight="1">
      <c r="A2428" s="1" t="s">
        <v>4591</v>
      </c>
      <c r="B2428" s="1" t="s">
        <v>4976</v>
      </c>
      <c r="C2428" s="1" t="s">
        <v>4976</v>
      </c>
      <c r="G2428" s="3">
        <v>0.0434324632</v>
      </c>
      <c r="H2428" s="3">
        <v>5.8111102959</v>
      </c>
      <c r="I2428" s="4"/>
      <c r="J2428" s="5"/>
      <c r="K2428" s="6">
        <v>1.1238024217E8</v>
      </c>
      <c r="L2428" s="7">
        <v>4500001.0</v>
      </c>
      <c r="M2428" s="8">
        <v>24.9733816</v>
      </c>
      <c r="N2428" s="9"/>
      <c r="O2428" s="9"/>
      <c r="P2428" s="10"/>
      <c r="Q2428" s="9"/>
      <c r="R2428" s="10"/>
      <c r="S2428" s="9"/>
      <c r="AB2428" s="10" t="s">
        <v>4662</v>
      </c>
      <c r="AC2428" s="10"/>
      <c r="AD2428" s="10"/>
      <c r="AE2428" s="10"/>
      <c r="AF2428" s="10"/>
      <c r="AG2428" s="11"/>
    </row>
    <row r="2429" ht="14.25" hidden="1" customHeight="1">
      <c r="A2429" s="1" t="s">
        <v>4591</v>
      </c>
      <c r="B2429" s="1" t="s">
        <v>4976</v>
      </c>
      <c r="C2429" s="1" t="s">
        <v>4976</v>
      </c>
      <c r="G2429" s="3">
        <v>0.056737686</v>
      </c>
      <c r="H2429" s="3">
        <v>5.8111102959</v>
      </c>
      <c r="I2429" s="4"/>
      <c r="J2429" s="5"/>
      <c r="K2429" s="6">
        <v>1.1238024217E8</v>
      </c>
      <c r="L2429" s="7">
        <v>4500001.0</v>
      </c>
      <c r="M2429" s="8">
        <v>24.9733816</v>
      </c>
      <c r="N2429" s="9"/>
      <c r="O2429" s="9"/>
      <c r="P2429" s="10"/>
      <c r="Q2429" s="9"/>
      <c r="R2429" s="10"/>
      <c r="S2429" s="9"/>
      <c r="AB2429" s="10" t="s">
        <v>4662</v>
      </c>
      <c r="AC2429" s="10"/>
      <c r="AD2429" s="10"/>
      <c r="AE2429" s="10"/>
      <c r="AF2429" s="10"/>
      <c r="AG2429" s="11"/>
    </row>
    <row r="2430" ht="14.25" hidden="1" customHeight="1">
      <c r="A2430" s="1" t="s">
        <v>4591</v>
      </c>
      <c r="B2430" s="1" t="s">
        <v>4977</v>
      </c>
      <c r="C2430" s="1" t="s">
        <v>4977</v>
      </c>
      <c r="G2430" s="3">
        <v>0.042560382800000005</v>
      </c>
      <c r="H2430" s="3">
        <v>6.1786291593</v>
      </c>
      <c r="I2430" s="4"/>
      <c r="J2430" s="5"/>
      <c r="K2430" s="6">
        <v>1.1238024217E8</v>
      </c>
      <c r="L2430" s="7">
        <v>4500001.0</v>
      </c>
      <c r="M2430" s="8">
        <v>24.9733816</v>
      </c>
      <c r="N2430" s="9"/>
      <c r="O2430" s="9"/>
      <c r="P2430" s="10"/>
      <c r="Q2430" s="9"/>
      <c r="R2430" s="10"/>
      <c r="S2430" s="9"/>
      <c r="AB2430" s="10" t="s">
        <v>4662</v>
      </c>
      <c r="AC2430" s="10"/>
      <c r="AD2430" s="10"/>
      <c r="AE2430" s="10"/>
      <c r="AF2430" s="10"/>
      <c r="AG2430" s="11"/>
    </row>
    <row r="2431" ht="14.25" hidden="1" customHeight="1">
      <c r="A2431" s="1" t="s">
        <v>4591</v>
      </c>
      <c r="B2431" s="1" t="s">
        <v>4977</v>
      </c>
      <c r="C2431" s="1" t="s">
        <v>4977</v>
      </c>
      <c r="G2431" s="3">
        <v>0.055595823999999995</v>
      </c>
      <c r="H2431" s="3">
        <v>6.1786291593</v>
      </c>
      <c r="I2431" s="4"/>
      <c r="J2431" s="5"/>
      <c r="K2431" s="6">
        <v>1.1238024217E8</v>
      </c>
      <c r="L2431" s="7">
        <v>4500001.0</v>
      </c>
      <c r="M2431" s="8">
        <v>24.9733816</v>
      </c>
      <c r="N2431" s="9"/>
      <c r="O2431" s="9"/>
      <c r="P2431" s="10"/>
      <c r="Q2431" s="9"/>
      <c r="R2431" s="10"/>
      <c r="S2431" s="9"/>
      <c r="AB2431" s="10" t="s">
        <v>4662</v>
      </c>
      <c r="AC2431" s="10"/>
      <c r="AD2431" s="10"/>
      <c r="AE2431" s="10"/>
      <c r="AF2431" s="10"/>
      <c r="AG2431" s="11"/>
    </row>
    <row r="2432" ht="14.25" hidden="1" customHeight="1">
      <c r="A2432" s="1" t="s">
        <v>4591</v>
      </c>
      <c r="B2432" s="1" t="s">
        <v>4978</v>
      </c>
      <c r="C2432" s="1" t="s">
        <v>4978</v>
      </c>
      <c r="G2432" s="3">
        <v>0.048414758599999996</v>
      </c>
      <c r="H2432" s="3">
        <v>20.9194987858</v>
      </c>
      <c r="I2432" s="4"/>
      <c r="J2432" s="5"/>
      <c r="K2432" s="6">
        <v>1.1238024217E8</v>
      </c>
      <c r="L2432" s="7">
        <v>4500001.0</v>
      </c>
      <c r="M2432" s="8">
        <v>24.9733816</v>
      </c>
      <c r="N2432" s="9"/>
      <c r="O2432" s="9"/>
      <c r="P2432" s="10"/>
      <c r="Q2432" s="9"/>
      <c r="R2432" s="10"/>
      <c r="S2432" s="9"/>
      <c r="AB2432" s="10" t="s">
        <v>4662</v>
      </c>
      <c r="AC2432" s="10"/>
      <c r="AD2432" s="10"/>
      <c r="AE2432" s="10"/>
      <c r="AF2432" s="10"/>
      <c r="AG2432" s="11"/>
    </row>
    <row r="2433" ht="14.25" hidden="1" customHeight="1">
      <c r="A2433" s="1" t="s">
        <v>4591</v>
      </c>
      <c r="B2433" s="1" t="s">
        <v>4978</v>
      </c>
      <c r="C2433" s="1" t="s">
        <v>4978</v>
      </c>
      <c r="G2433" s="3">
        <v>0.0628269865</v>
      </c>
      <c r="H2433" s="3">
        <v>20.9194987858</v>
      </c>
      <c r="I2433" s="4"/>
      <c r="J2433" s="5"/>
      <c r="K2433" s="6">
        <v>1.1238024217E8</v>
      </c>
      <c r="L2433" s="7">
        <v>4500001.0</v>
      </c>
      <c r="M2433" s="8">
        <v>24.9733816</v>
      </c>
      <c r="N2433" s="9"/>
      <c r="O2433" s="9"/>
      <c r="P2433" s="10"/>
      <c r="Q2433" s="9"/>
      <c r="R2433" s="10"/>
      <c r="S2433" s="9"/>
      <c r="AB2433" s="10" t="s">
        <v>4662</v>
      </c>
      <c r="AC2433" s="10"/>
      <c r="AD2433" s="10"/>
      <c r="AE2433" s="10"/>
      <c r="AF2433" s="10"/>
      <c r="AG2433" s="11"/>
    </row>
    <row r="2434" ht="14.25" hidden="1" customHeight="1">
      <c r="A2434" s="1" t="s">
        <v>4591</v>
      </c>
      <c r="B2434" s="1" t="s">
        <v>4979</v>
      </c>
      <c r="C2434" s="1" t="s">
        <v>4979</v>
      </c>
      <c r="G2434" s="3">
        <v>0.047464048</v>
      </c>
      <c r="H2434" s="3">
        <v>21.9254003467</v>
      </c>
      <c r="I2434" s="4"/>
      <c r="J2434" s="5"/>
      <c r="K2434" s="6">
        <v>1.1238024217E8</v>
      </c>
      <c r="L2434" s="7">
        <v>4500001.0</v>
      </c>
      <c r="M2434" s="8">
        <v>24.9733816</v>
      </c>
      <c r="N2434" s="9"/>
      <c r="O2434" s="9"/>
      <c r="P2434" s="10"/>
      <c r="Q2434" s="9"/>
      <c r="R2434" s="10"/>
      <c r="S2434" s="9"/>
      <c r="AB2434" s="10" t="s">
        <v>4662</v>
      </c>
      <c r="AC2434" s="10"/>
      <c r="AD2434" s="10"/>
      <c r="AE2434" s="10"/>
      <c r="AF2434" s="10"/>
      <c r="AG2434" s="11"/>
    </row>
    <row r="2435" ht="14.25" hidden="1" customHeight="1">
      <c r="A2435" s="1" t="s">
        <v>4591</v>
      </c>
      <c r="B2435" s="1" t="s">
        <v>4979</v>
      </c>
      <c r="C2435" s="1" t="s">
        <v>4979</v>
      </c>
      <c r="G2435" s="3">
        <v>0.061588709</v>
      </c>
      <c r="H2435" s="3">
        <v>21.9254003467</v>
      </c>
      <c r="I2435" s="4"/>
      <c r="J2435" s="5"/>
      <c r="K2435" s="6">
        <v>1.1238024217E8</v>
      </c>
      <c r="L2435" s="7">
        <v>4500001.0</v>
      </c>
      <c r="M2435" s="8">
        <v>24.9733816</v>
      </c>
      <c r="N2435" s="9"/>
      <c r="O2435" s="9"/>
      <c r="P2435" s="10"/>
      <c r="Q2435" s="9"/>
      <c r="R2435" s="10"/>
      <c r="S2435" s="9"/>
      <c r="AB2435" s="10" t="s">
        <v>4662</v>
      </c>
      <c r="AC2435" s="10"/>
      <c r="AD2435" s="10"/>
      <c r="AE2435" s="10"/>
      <c r="AF2435" s="10"/>
      <c r="AG2435" s="11"/>
    </row>
    <row r="2436" ht="14.25" hidden="1" customHeight="1">
      <c r="A2436" s="1" t="s">
        <v>4591</v>
      </c>
      <c r="B2436" s="1" t="s">
        <v>4980</v>
      </c>
      <c r="C2436" s="1" t="s">
        <v>4980</v>
      </c>
      <c r="G2436" s="3">
        <v>0.046534782</v>
      </c>
      <c r="H2436" s="3">
        <v>22.9701797677</v>
      </c>
      <c r="I2436" s="4"/>
      <c r="J2436" s="5"/>
      <c r="K2436" s="6">
        <v>1.1238024217E8</v>
      </c>
      <c r="L2436" s="7">
        <v>4500001.0</v>
      </c>
      <c r="M2436" s="8">
        <v>24.9733816</v>
      </c>
      <c r="N2436" s="9"/>
      <c r="O2436" s="9"/>
      <c r="P2436" s="10"/>
      <c r="Q2436" s="9"/>
      <c r="R2436" s="10"/>
      <c r="S2436" s="9"/>
      <c r="AB2436" s="10" t="s">
        <v>4662</v>
      </c>
      <c r="AC2436" s="10"/>
      <c r="AD2436" s="10"/>
      <c r="AE2436" s="10"/>
      <c r="AF2436" s="10"/>
      <c r="AG2436" s="11"/>
    </row>
    <row r="2437" ht="14.25" hidden="1" customHeight="1">
      <c r="A2437" s="1" t="s">
        <v>4591</v>
      </c>
      <c r="B2437" s="1" t="s">
        <v>4980</v>
      </c>
      <c r="C2437" s="1" t="s">
        <v>4980</v>
      </c>
      <c r="G2437" s="3">
        <v>0.0603882415</v>
      </c>
      <c r="H2437" s="3">
        <v>22.9701797677</v>
      </c>
      <c r="I2437" s="4"/>
      <c r="J2437" s="5"/>
      <c r="K2437" s="6">
        <v>1.1238024217E8</v>
      </c>
      <c r="L2437" s="7">
        <v>4500001.0</v>
      </c>
      <c r="M2437" s="8">
        <v>24.9733816</v>
      </c>
      <c r="N2437" s="9"/>
      <c r="O2437" s="9"/>
      <c r="P2437" s="10"/>
      <c r="Q2437" s="9"/>
      <c r="R2437" s="10"/>
      <c r="S2437" s="9"/>
      <c r="AB2437" s="10" t="s">
        <v>4662</v>
      </c>
      <c r="AC2437" s="10"/>
      <c r="AD2437" s="10"/>
      <c r="AE2437" s="10"/>
      <c r="AF2437" s="10"/>
      <c r="AG2437" s="11"/>
    </row>
    <row r="2438" ht="14.25" hidden="1" customHeight="1">
      <c r="A2438" s="1" t="s">
        <v>4591</v>
      </c>
      <c r="B2438" s="1" t="s">
        <v>4981</v>
      </c>
      <c r="C2438" s="1" t="s">
        <v>4981</v>
      </c>
      <c r="G2438" s="3">
        <v>0.0456376829</v>
      </c>
      <c r="H2438" s="3">
        <v>24.0552086362</v>
      </c>
      <c r="I2438" s="4"/>
      <c r="J2438" s="5"/>
      <c r="K2438" s="6">
        <v>1.1238024217E8</v>
      </c>
      <c r="L2438" s="7">
        <v>4500001.0</v>
      </c>
      <c r="M2438" s="8">
        <v>24.9733816</v>
      </c>
      <c r="N2438" s="9"/>
      <c r="O2438" s="9"/>
      <c r="P2438" s="10"/>
      <c r="Q2438" s="9"/>
      <c r="R2438" s="10"/>
      <c r="S2438" s="9"/>
      <c r="AB2438" s="10" t="s">
        <v>4662</v>
      </c>
      <c r="AC2438" s="10"/>
      <c r="AD2438" s="10"/>
      <c r="AE2438" s="10"/>
      <c r="AF2438" s="10"/>
      <c r="AG2438" s="11"/>
    </row>
    <row r="2439" ht="14.25" hidden="1" customHeight="1">
      <c r="A2439" s="1" t="s">
        <v>4591</v>
      </c>
      <c r="B2439" s="1" t="s">
        <v>4981</v>
      </c>
      <c r="C2439" s="1" t="s">
        <v>4981</v>
      </c>
      <c r="G2439" s="3">
        <v>0.0592199125</v>
      </c>
      <c r="H2439" s="3">
        <v>24.0552086362</v>
      </c>
      <c r="I2439" s="4"/>
      <c r="J2439" s="5"/>
      <c r="K2439" s="6">
        <v>1.1238024217E8</v>
      </c>
      <c r="L2439" s="7">
        <v>4500001.0</v>
      </c>
      <c r="M2439" s="8">
        <v>24.9733816</v>
      </c>
      <c r="N2439" s="9"/>
      <c r="O2439" s="9"/>
      <c r="P2439" s="10"/>
      <c r="Q2439" s="9"/>
      <c r="R2439" s="10"/>
      <c r="S2439" s="9"/>
      <c r="AB2439" s="10" t="s">
        <v>4662</v>
      </c>
      <c r="AC2439" s="10"/>
      <c r="AD2439" s="10"/>
      <c r="AE2439" s="10"/>
      <c r="AF2439" s="10"/>
      <c r="AG2439" s="11"/>
    </row>
    <row r="2440" ht="14.25" hidden="1" customHeight="1">
      <c r="A2440" s="1" t="s">
        <v>4591</v>
      </c>
      <c r="B2440" s="1" t="s">
        <v>4982</v>
      </c>
      <c r="C2440" s="1" t="s">
        <v>4982</v>
      </c>
      <c r="G2440" s="3">
        <v>0.0447620284</v>
      </c>
      <c r="H2440" s="3">
        <v>25.1819224574</v>
      </c>
      <c r="I2440" s="4"/>
      <c r="J2440" s="5"/>
      <c r="K2440" s="6">
        <v>1.1238024217E8</v>
      </c>
      <c r="L2440" s="7">
        <v>4500001.0</v>
      </c>
      <c r="M2440" s="8">
        <v>24.9733816</v>
      </c>
      <c r="N2440" s="9"/>
      <c r="O2440" s="9"/>
      <c r="P2440" s="10"/>
      <c r="Q2440" s="9"/>
      <c r="R2440" s="10"/>
      <c r="S2440" s="9"/>
      <c r="AB2440" s="10" t="s">
        <v>4662</v>
      </c>
      <c r="AC2440" s="10"/>
      <c r="AD2440" s="10"/>
      <c r="AE2440" s="10"/>
      <c r="AF2440" s="10"/>
      <c r="AG2440" s="11"/>
    </row>
    <row r="2441" ht="14.25" hidden="1" customHeight="1">
      <c r="A2441" s="1" t="s">
        <v>4591</v>
      </c>
      <c r="B2441" s="1" t="s">
        <v>4982</v>
      </c>
      <c r="C2441" s="1" t="s">
        <v>4982</v>
      </c>
      <c r="G2441" s="3">
        <v>0.058087503</v>
      </c>
      <c r="H2441" s="3">
        <v>25.1819224574</v>
      </c>
      <c r="I2441" s="4"/>
      <c r="J2441" s="5"/>
      <c r="K2441" s="6">
        <v>1.1238024217E8</v>
      </c>
      <c r="L2441" s="7">
        <v>4500001.0</v>
      </c>
      <c r="M2441" s="8">
        <v>24.9733816</v>
      </c>
      <c r="N2441" s="9"/>
      <c r="O2441" s="9"/>
      <c r="P2441" s="10"/>
      <c r="Q2441" s="9"/>
      <c r="R2441" s="10"/>
      <c r="S2441" s="9"/>
      <c r="AB2441" s="10" t="s">
        <v>4662</v>
      </c>
      <c r="AC2441" s="10"/>
      <c r="AD2441" s="10"/>
      <c r="AE2441" s="10"/>
      <c r="AF2441" s="10"/>
      <c r="AG2441" s="11"/>
    </row>
    <row r="2442" ht="14.25" hidden="1" customHeight="1">
      <c r="A2442" s="1" t="s">
        <v>4591</v>
      </c>
      <c r="B2442" s="1" t="s">
        <v>4983</v>
      </c>
      <c r="C2442" s="1" t="s">
        <v>4983</v>
      </c>
      <c r="G2442" s="3">
        <v>0.0439149667</v>
      </c>
      <c r="H2442" s="3">
        <v>26.3518968885</v>
      </c>
      <c r="I2442" s="4"/>
      <c r="J2442" s="5"/>
      <c r="K2442" s="6">
        <v>1.1238024217E8</v>
      </c>
      <c r="L2442" s="7">
        <v>4500001.0</v>
      </c>
      <c r="M2442" s="8">
        <v>24.9733816</v>
      </c>
      <c r="N2442" s="9"/>
      <c r="O2442" s="9"/>
      <c r="P2442" s="10"/>
      <c r="Q2442" s="9"/>
      <c r="R2442" s="10"/>
      <c r="S2442" s="9"/>
      <c r="AB2442" s="10" t="s">
        <v>4662</v>
      </c>
      <c r="AC2442" s="10"/>
      <c r="AD2442" s="10"/>
      <c r="AE2442" s="10"/>
      <c r="AF2442" s="10"/>
      <c r="AG2442" s="11"/>
    </row>
    <row r="2443" ht="14.25" hidden="1" customHeight="1">
      <c r="A2443" s="1" t="s">
        <v>4591</v>
      </c>
      <c r="B2443" s="1" t="s">
        <v>4983</v>
      </c>
      <c r="C2443" s="1" t="s">
        <v>4983</v>
      </c>
      <c r="G2443" s="3">
        <v>0.0569853415</v>
      </c>
      <c r="H2443" s="3">
        <v>26.3518968885</v>
      </c>
      <c r="I2443" s="4"/>
      <c r="J2443" s="5"/>
      <c r="K2443" s="6">
        <v>1.1238024217E8</v>
      </c>
      <c r="L2443" s="7">
        <v>4500001.0</v>
      </c>
      <c r="M2443" s="8">
        <v>24.9733816</v>
      </c>
      <c r="N2443" s="9"/>
      <c r="O2443" s="9"/>
      <c r="P2443" s="10"/>
      <c r="Q2443" s="9"/>
      <c r="R2443" s="10"/>
      <c r="S2443" s="9"/>
      <c r="AB2443" s="10" t="s">
        <v>4662</v>
      </c>
      <c r="AC2443" s="10"/>
      <c r="AD2443" s="10"/>
      <c r="AE2443" s="10"/>
      <c r="AF2443" s="10"/>
      <c r="AG2443" s="11"/>
    </row>
    <row r="2444" ht="14.25" hidden="1" customHeight="1">
      <c r="A2444" s="1" t="s">
        <v>4591</v>
      </c>
      <c r="B2444" s="1" t="s">
        <v>4984</v>
      </c>
      <c r="C2444" s="1" t="s">
        <v>4984</v>
      </c>
      <c r="G2444" s="3">
        <v>0.0430893496</v>
      </c>
      <c r="H2444" s="3">
        <v>27.5668448298</v>
      </c>
      <c r="I2444" s="4"/>
      <c r="J2444" s="5"/>
      <c r="K2444" s="6">
        <v>1.1238024217E8</v>
      </c>
      <c r="L2444" s="7">
        <v>4500001.0</v>
      </c>
      <c r="M2444" s="8">
        <v>24.9733816</v>
      </c>
      <c r="N2444" s="9"/>
      <c r="O2444" s="9"/>
      <c r="P2444" s="10"/>
      <c r="Q2444" s="9"/>
      <c r="R2444" s="10"/>
      <c r="S2444" s="9"/>
      <c r="AB2444" s="10" t="s">
        <v>4662</v>
      </c>
      <c r="AC2444" s="10"/>
      <c r="AD2444" s="10"/>
      <c r="AE2444" s="10"/>
      <c r="AF2444" s="10"/>
      <c r="AG2444" s="11"/>
    </row>
    <row r="2445" ht="14.25" hidden="1" customHeight="1">
      <c r="A2445" s="1" t="s">
        <v>4591</v>
      </c>
      <c r="B2445" s="1" t="s">
        <v>4984</v>
      </c>
      <c r="C2445" s="1" t="s">
        <v>4984</v>
      </c>
      <c r="G2445" s="3">
        <v>0.0559153185</v>
      </c>
      <c r="H2445" s="3">
        <v>27.5668448298</v>
      </c>
      <c r="I2445" s="4"/>
      <c r="J2445" s="5"/>
      <c r="K2445" s="6">
        <v>1.1238024217E8</v>
      </c>
      <c r="L2445" s="7">
        <v>4500001.0</v>
      </c>
      <c r="M2445" s="8">
        <v>24.9733816</v>
      </c>
      <c r="N2445" s="9"/>
      <c r="O2445" s="9"/>
      <c r="P2445" s="10"/>
      <c r="Q2445" s="9"/>
      <c r="R2445" s="10"/>
      <c r="S2445" s="9"/>
      <c r="AB2445" s="10" t="s">
        <v>4662</v>
      </c>
      <c r="AC2445" s="10"/>
      <c r="AD2445" s="10"/>
      <c r="AE2445" s="10"/>
      <c r="AF2445" s="10"/>
      <c r="AG2445" s="11"/>
    </row>
    <row r="2446" ht="14.25" hidden="1" customHeight="1">
      <c r="A2446" s="1" t="s">
        <v>4591</v>
      </c>
      <c r="B2446" s="1" t="s">
        <v>4985</v>
      </c>
      <c r="C2446" s="1" t="s">
        <v>4985</v>
      </c>
      <c r="G2446" s="3">
        <v>0.042288751199999995</v>
      </c>
      <c r="H2446" s="3">
        <v>28.8285663407</v>
      </c>
      <c r="I2446" s="4"/>
      <c r="J2446" s="5"/>
      <c r="K2446" s="6">
        <v>1.1238024217E8</v>
      </c>
      <c r="L2446" s="7">
        <v>4500001.0</v>
      </c>
      <c r="M2446" s="8">
        <v>24.9733816</v>
      </c>
      <c r="N2446" s="9"/>
      <c r="O2446" s="9"/>
      <c r="P2446" s="10"/>
      <c r="Q2446" s="9"/>
      <c r="R2446" s="10"/>
      <c r="S2446" s="9"/>
      <c r="AB2446" s="10" t="s">
        <v>4662</v>
      </c>
      <c r="AC2446" s="10"/>
      <c r="AD2446" s="10"/>
      <c r="AE2446" s="10"/>
      <c r="AF2446" s="10"/>
      <c r="AG2446" s="11"/>
    </row>
    <row r="2447" ht="14.25" hidden="1" customHeight="1">
      <c r="A2447" s="1" t="s">
        <v>4591</v>
      </c>
      <c r="B2447" s="1" t="s">
        <v>4985</v>
      </c>
      <c r="C2447" s="1" t="s">
        <v>4985</v>
      </c>
      <c r="G2447" s="3">
        <v>0.054875543500000006</v>
      </c>
      <c r="H2447" s="3">
        <v>28.8285663407</v>
      </c>
      <c r="I2447" s="4"/>
      <c r="J2447" s="5"/>
      <c r="K2447" s="6">
        <v>1.1238024217E8</v>
      </c>
      <c r="L2447" s="7">
        <v>4500001.0</v>
      </c>
      <c r="M2447" s="8">
        <v>24.9733816</v>
      </c>
      <c r="N2447" s="9"/>
      <c r="O2447" s="9"/>
      <c r="P2447" s="10"/>
      <c r="Q2447" s="9"/>
      <c r="R2447" s="10"/>
      <c r="S2447" s="9"/>
      <c r="AB2447" s="10" t="s">
        <v>4662</v>
      </c>
      <c r="AC2447" s="10"/>
      <c r="AD2447" s="10"/>
      <c r="AE2447" s="10"/>
      <c r="AF2447" s="10"/>
      <c r="AG2447" s="11"/>
    </row>
    <row r="2448" ht="14.25" hidden="1" customHeight="1">
      <c r="A2448" s="1" t="s">
        <v>4591</v>
      </c>
      <c r="B2448" s="1" t="s">
        <v>4986</v>
      </c>
      <c r="C2448" s="1" t="s">
        <v>4986</v>
      </c>
      <c r="G2448" s="3">
        <v>0.0415095974</v>
      </c>
      <c r="H2448" s="3">
        <v>30.1389515791</v>
      </c>
      <c r="I2448" s="4"/>
      <c r="J2448" s="5"/>
      <c r="K2448" s="6">
        <v>1.1238024217E8</v>
      </c>
      <c r="L2448" s="7">
        <v>4500001.0</v>
      </c>
      <c r="M2448" s="8">
        <v>24.9733816</v>
      </c>
      <c r="N2448" s="9"/>
      <c r="O2448" s="9"/>
      <c r="P2448" s="10"/>
      <c r="Q2448" s="9"/>
      <c r="R2448" s="10"/>
      <c r="S2448" s="9"/>
      <c r="AB2448" s="10" t="s">
        <v>4662</v>
      </c>
      <c r="AC2448" s="10"/>
      <c r="AD2448" s="10"/>
      <c r="AE2448" s="10"/>
      <c r="AF2448" s="10"/>
      <c r="AG2448" s="11"/>
    </row>
    <row r="2449" ht="14.25" hidden="1" customHeight="1">
      <c r="A2449" s="1" t="s">
        <v>4591</v>
      </c>
      <c r="B2449" s="1" t="s">
        <v>4986</v>
      </c>
      <c r="C2449" s="1" t="s">
        <v>4986</v>
      </c>
      <c r="G2449" s="3">
        <v>0.053864126000000005</v>
      </c>
      <c r="H2449" s="3">
        <v>30.1389515791</v>
      </c>
      <c r="I2449" s="4"/>
      <c r="J2449" s="5"/>
      <c r="K2449" s="6">
        <v>1.1238024217E8</v>
      </c>
      <c r="L2449" s="7">
        <v>4500001.0</v>
      </c>
      <c r="M2449" s="8">
        <v>24.9733816</v>
      </c>
      <c r="N2449" s="9"/>
      <c r="O2449" s="9"/>
      <c r="P2449" s="10"/>
      <c r="Q2449" s="9"/>
      <c r="R2449" s="10"/>
      <c r="S2449" s="9"/>
      <c r="AB2449" s="10" t="s">
        <v>4662</v>
      </c>
      <c r="AC2449" s="10"/>
      <c r="AD2449" s="10"/>
      <c r="AE2449" s="10"/>
      <c r="AF2449" s="10"/>
      <c r="AG2449" s="11"/>
    </row>
    <row r="2450" ht="14.25" hidden="1" customHeight="1">
      <c r="A2450" s="1" t="s">
        <v>4591</v>
      </c>
      <c r="B2450" s="1" t="s">
        <v>4987</v>
      </c>
      <c r="C2450" s="1" t="s">
        <v>4987</v>
      </c>
      <c r="G2450" s="3">
        <v>0.040751888199999996</v>
      </c>
      <c r="H2450" s="3">
        <v>31.4999855503</v>
      </c>
      <c r="I2450" s="4"/>
      <c r="J2450" s="5"/>
      <c r="K2450" s="6">
        <v>1.1238024217E8</v>
      </c>
      <c r="L2450" s="7">
        <v>4500001.0</v>
      </c>
      <c r="M2450" s="8">
        <v>24.9733816</v>
      </c>
      <c r="N2450" s="9"/>
      <c r="O2450" s="9"/>
      <c r="P2450" s="10"/>
      <c r="Q2450" s="9"/>
      <c r="R2450" s="10"/>
      <c r="S2450" s="9"/>
      <c r="AB2450" s="10" t="s">
        <v>4662</v>
      </c>
      <c r="AC2450" s="10"/>
      <c r="AD2450" s="10"/>
      <c r="AE2450" s="10"/>
      <c r="AF2450" s="10"/>
      <c r="AG2450" s="11"/>
    </row>
    <row r="2451" ht="14.25" hidden="1" customHeight="1">
      <c r="A2451" s="1" t="s">
        <v>4591</v>
      </c>
      <c r="B2451" s="1" t="s">
        <v>4987</v>
      </c>
      <c r="C2451" s="1" t="s">
        <v>4987</v>
      </c>
      <c r="G2451" s="3">
        <v>0.052881066000000004</v>
      </c>
      <c r="H2451" s="3">
        <v>31.4999855503</v>
      </c>
      <c r="I2451" s="4"/>
      <c r="J2451" s="5"/>
      <c r="K2451" s="6">
        <v>1.1238024217E8</v>
      </c>
      <c r="L2451" s="7">
        <v>4500001.0</v>
      </c>
      <c r="M2451" s="8">
        <v>24.9733816</v>
      </c>
      <c r="N2451" s="9"/>
      <c r="O2451" s="9"/>
      <c r="P2451" s="10"/>
      <c r="Q2451" s="9"/>
      <c r="R2451" s="10"/>
      <c r="S2451" s="9"/>
      <c r="AB2451" s="10" t="s">
        <v>4662</v>
      </c>
      <c r="AC2451" s="10"/>
      <c r="AD2451" s="10"/>
      <c r="AE2451" s="10"/>
      <c r="AF2451" s="10"/>
      <c r="AG2451" s="11"/>
    </row>
    <row r="2452" ht="14.25" hidden="1" customHeight="1">
      <c r="A2452" s="1" t="s">
        <v>4591</v>
      </c>
      <c r="B2452" s="1" t="s">
        <v>4988</v>
      </c>
      <c r="C2452" s="1" t="s">
        <v>4988</v>
      </c>
      <c r="G2452" s="3">
        <v>0.0400120495</v>
      </c>
      <c r="H2452" s="3">
        <v>32.913774437</v>
      </c>
      <c r="I2452" s="4"/>
      <c r="J2452" s="5"/>
      <c r="K2452" s="6">
        <v>1.1238024217E8</v>
      </c>
      <c r="L2452" s="7">
        <v>4500001.0</v>
      </c>
      <c r="M2452" s="8">
        <v>24.9733816</v>
      </c>
      <c r="N2452" s="9"/>
      <c r="O2452" s="9"/>
      <c r="P2452" s="10"/>
      <c r="Q2452" s="9"/>
      <c r="R2452" s="10"/>
      <c r="S2452" s="9"/>
      <c r="AB2452" s="10" t="s">
        <v>4662</v>
      </c>
      <c r="AC2452" s="10"/>
      <c r="AD2452" s="10"/>
      <c r="AE2452" s="10"/>
      <c r="AF2452" s="10"/>
      <c r="AG2452" s="11"/>
    </row>
    <row r="2453" ht="14.25" hidden="1" customHeight="1">
      <c r="A2453" s="1" t="s">
        <v>4591</v>
      </c>
      <c r="B2453" s="1" t="s">
        <v>4988</v>
      </c>
      <c r="C2453" s="1" t="s">
        <v>4988</v>
      </c>
      <c r="G2453" s="3">
        <v>0.051922582499999995</v>
      </c>
      <c r="H2453" s="3">
        <v>32.913774437</v>
      </c>
      <c r="I2453" s="4"/>
      <c r="J2453" s="5"/>
      <c r="K2453" s="6">
        <v>1.1238024217E8</v>
      </c>
      <c r="L2453" s="7">
        <v>4500001.0</v>
      </c>
      <c r="M2453" s="8">
        <v>24.9733816</v>
      </c>
      <c r="N2453" s="9"/>
      <c r="O2453" s="9"/>
      <c r="P2453" s="10"/>
      <c r="Q2453" s="9"/>
      <c r="R2453" s="10"/>
      <c r="S2453" s="9"/>
      <c r="AB2453" s="10" t="s">
        <v>4662</v>
      </c>
      <c r="AC2453" s="10"/>
      <c r="AD2453" s="10"/>
      <c r="AE2453" s="10"/>
      <c r="AF2453" s="10"/>
      <c r="AG2453" s="11"/>
    </row>
    <row r="2454" ht="14.25" hidden="1" customHeight="1">
      <c r="A2454" s="1" t="s">
        <v>4591</v>
      </c>
      <c r="B2454" s="1" t="s">
        <v>4989</v>
      </c>
      <c r="C2454" s="1" t="s">
        <v>4989</v>
      </c>
      <c r="G2454" s="3">
        <v>0.0392972295</v>
      </c>
      <c r="H2454" s="3">
        <v>34.3826742137</v>
      </c>
      <c r="I2454" s="4"/>
      <c r="J2454" s="5"/>
      <c r="K2454" s="6">
        <v>1.1238024217E8</v>
      </c>
      <c r="L2454" s="7">
        <v>4500001.0</v>
      </c>
      <c r="M2454" s="8">
        <v>24.9733816</v>
      </c>
      <c r="N2454" s="9"/>
      <c r="O2454" s="9"/>
      <c r="P2454" s="10"/>
      <c r="Q2454" s="9"/>
      <c r="R2454" s="10"/>
      <c r="S2454" s="9"/>
      <c r="AB2454" s="10" t="s">
        <v>4662</v>
      </c>
      <c r="AC2454" s="10"/>
      <c r="AD2454" s="10"/>
      <c r="AE2454" s="10"/>
      <c r="AF2454" s="10"/>
      <c r="AG2454" s="11"/>
    </row>
    <row r="2455" ht="14.25" hidden="1" customHeight="1">
      <c r="A2455" s="1" t="s">
        <v>4591</v>
      </c>
      <c r="B2455" s="1" t="s">
        <v>4989</v>
      </c>
      <c r="C2455" s="1" t="s">
        <v>4989</v>
      </c>
      <c r="G2455" s="3">
        <v>0.0509924565</v>
      </c>
      <c r="H2455" s="3">
        <v>34.3826742137</v>
      </c>
      <c r="I2455" s="4"/>
      <c r="J2455" s="5"/>
      <c r="K2455" s="6">
        <v>1.1238024217E8</v>
      </c>
      <c r="L2455" s="7">
        <v>4500001.0</v>
      </c>
      <c r="M2455" s="8">
        <v>24.9733816</v>
      </c>
      <c r="N2455" s="9"/>
      <c r="O2455" s="9"/>
      <c r="P2455" s="10"/>
      <c r="Q2455" s="9"/>
      <c r="R2455" s="10"/>
      <c r="S2455" s="9"/>
      <c r="AB2455" s="10" t="s">
        <v>4662</v>
      </c>
      <c r="AC2455" s="10"/>
      <c r="AD2455" s="10"/>
      <c r="AE2455" s="10"/>
      <c r="AF2455" s="10"/>
      <c r="AG2455" s="11"/>
    </row>
    <row r="2456" ht="14.25" hidden="1" customHeight="1">
      <c r="A2456" s="1" t="s">
        <v>4591</v>
      </c>
      <c r="B2456" s="1" t="s">
        <v>4990</v>
      </c>
      <c r="C2456" s="1" t="s">
        <v>4990</v>
      </c>
      <c r="G2456" s="3">
        <v>0.0385967059</v>
      </c>
      <c r="H2456" s="3">
        <v>35.9092275175</v>
      </c>
      <c r="I2456" s="4"/>
      <c r="J2456" s="5"/>
      <c r="K2456" s="6">
        <v>1.1238024217E8</v>
      </c>
      <c r="L2456" s="7">
        <v>4500001.0</v>
      </c>
      <c r="M2456" s="8">
        <v>24.9733816</v>
      </c>
      <c r="N2456" s="9"/>
      <c r="O2456" s="9"/>
      <c r="P2456" s="10"/>
      <c r="Q2456" s="9"/>
      <c r="R2456" s="10"/>
      <c r="S2456" s="9"/>
      <c r="AB2456" s="10" t="s">
        <v>4662</v>
      </c>
      <c r="AC2456" s="10"/>
      <c r="AD2456" s="10"/>
      <c r="AE2456" s="10"/>
      <c r="AF2456" s="10"/>
      <c r="AG2456" s="11"/>
    </row>
    <row r="2457" ht="14.25" hidden="1" customHeight="1">
      <c r="A2457" s="1" t="s">
        <v>4591</v>
      </c>
      <c r="B2457" s="1" t="s">
        <v>4990</v>
      </c>
      <c r="C2457" s="1" t="s">
        <v>4990</v>
      </c>
      <c r="G2457" s="3">
        <v>0.0500850165</v>
      </c>
      <c r="H2457" s="3">
        <v>35.9092275175</v>
      </c>
      <c r="I2457" s="4"/>
      <c r="J2457" s="5"/>
      <c r="K2457" s="6">
        <v>1.1238024217E8</v>
      </c>
      <c r="L2457" s="7">
        <v>4500001.0</v>
      </c>
      <c r="M2457" s="8">
        <v>24.9733816</v>
      </c>
      <c r="N2457" s="9"/>
      <c r="O2457" s="9"/>
      <c r="P2457" s="10"/>
      <c r="Q2457" s="9"/>
      <c r="R2457" s="10"/>
      <c r="S2457" s="9"/>
      <c r="AB2457" s="10" t="s">
        <v>4662</v>
      </c>
      <c r="AC2457" s="10"/>
      <c r="AD2457" s="10"/>
      <c r="AE2457" s="10"/>
      <c r="AF2457" s="10"/>
      <c r="AG2457" s="11"/>
    </row>
    <row r="2458" ht="14.25" hidden="1" customHeight="1">
      <c r="A2458" s="1" t="s">
        <v>4591</v>
      </c>
      <c r="B2458" s="1" t="s">
        <v>4991</v>
      </c>
      <c r="C2458" s="1" t="s">
        <v>4991</v>
      </c>
      <c r="G2458" s="3">
        <v>0.0379176269</v>
      </c>
      <c r="H2458" s="3">
        <v>37.4961182957</v>
      </c>
      <c r="I2458" s="4"/>
      <c r="J2458" s="5"/>
      <c r="K2458" s="6">
        <v>1.1238024217E8</v>
      </c>
      <c r="L2458" s="7">
        <v>4500001.0</v>
      </c>
      <c r="M2458" s="8">
        <v>24.9733816</v>
      </c>
      <c r="N2458" s="9"/>
      <c r="O2458" s="9"/>
      <c r="P2458" s="10"/>
      <c r="Q2458" s="9"/>
      <c r="R2458" s="10"/>
      <c r="S2458" s="9"/>
      <c r="AB2458" s="10" t="s">
        <v>4662</v>
      </c>
      <c r="AC2458" s="10"/>
      <c r="AD2458" s="10"/>
      <c r="AE2458" s="10"/>
      <c r="AF2458" s="10"/>
      <c r="AG2458" s="11"/>
    </row>
    <row r="2459" ht="14.25" hidden="1" customHeight="1">
      <c r="A2459" s="1" t="s">
        <v>4591</v>
      </c>
      <c r="B2459" s="1" t="s">
        <v>4991</v>
      </c>
      <c r="C2459" s="1" t="s">
        <v>4991</v>
      </c>
      <c r="G2459" s="3">
        <v>0.049202153</v>
      </c>
      <c r="H2459" s="3">
        <v>37.4961182957</v>
      </c>
      <c r="I2459" s="4"/>
      <c r="J2459" s="5"/>
      <c r="K2459" s="6">
        <v>1.1238024217E8</v>
      </c>
      <c r="L2459" s="7">
        <v>4500001.0</v>
      </c>
      <c r="M2459" s="8">
        <v>24.9733816</v>
      </c>
      <c r="N2459" s="9"/>
      <c r="O2459" s="9"/>
      <c r="P2459" s="10"/>
      <c r="Q2459" s="9"/>
      <c r="R2459" s="10"/>
      <c r="S2459" s="9"/>
      <c r="AB2459" s="10" t="s">
        <v>4662</v>
      </c>
      <c r="AC2459" s="10"/>
      <c r="AD2459" s="10"/>
      <c r="AE2459" s="10"/>
      <c r="AF2459" s="10"/>
      <c r="AG2459" s="11"/>
    </row>
    <row r="2460" ht="14.25" hidden="1" customHeight="1">
      <c r="A2460" s="1" t="s">
        <v>4591</v>
      </c>
      <c r="B2460" s="1" t="s">
        <v>4992</v>
      </c>
      <c r="C2460" s="1" t="s">
        <v>4992</v>
      </c>
      <c r="G2460" s="3">
        <v>0.0372564184</v>
      </c>
      <c r="H2460" s="3">
        <v>39.1461791579</v>
      </c>
      <c r="I2460" s="4"/>
      <c r="J2460" s="5"/>
      <c r="K2460" s="6">
        <v>1.1238024217E8</v>
      </c>
      <c r="L2460" s="7">
        <v>4500001.0</v>
      </c>
      <c r="M2460" s="8">
        <v>24.9733816</v>
      </c>
      <c r="N2460" s="9"/>
      <c r="O2460" s="9"/>
      <c r="P2460" s="10"/>
      <c r="Q2460" s="9"/>
      <c r="R2460" s="10"/>
      <c r="S2460" s="9"/>
      <c r="AB2460" s="10" t="s">
        <v>4662</v>
      </c>
      <c r="AC2460" s="10"/>
      <c r="AD2460" s="10"/>
      <c r="AE2460" s="10"/>
      <c r="AF2460" s="10"/>
      <c r="AG2460" s="11"/>
    </row>
    <row r="2461" ht="14.25" hidden="1" customHeight="1">
      <c r="A2461" s="1" t="s">
        <v>4591</v>
      </c>
      <c r="B2461" s="1" t="s">
        <v>4992</v>
      </c>
      <c r="C2461" s="1" t="s">
        <v>4992</v>
      </c>
      <c r="G2461" s="3">
        <v>0.048343866</v>
      </c>
      <c r="H2461" s="3">
        <v>39.1461791579</v>
      </c>
      <c r="I2461" s="4"/>
      <c r="J2461" s="5"/>
      <c r="K2461" s="6">
        <v>1.1238024217E8</v>
      </c>
      <c r="L2461" s="7">
        <v>4500001.0</v>
      </c>
      <c r="M2461" s="8">
        <v>24.9733816</v>
      </c>
      <c r="N2461" s="9"/>
      <c r="O2461" s="9"/>
      <c r="P2461" s="10"/>
      <c r="Q2461" s="9"/>
      <c r="R2461" s="10"/>
      <c r="S2461" s="9"/>
      <c r="AB2461" s="10" t="s">
        <v>4662</v>
      </c>
      <c r="AC2461" s="10"/>
      <c r="AD2461" s="10"/>
      <c r="AE2461" s="10"/>
      <c r="AF2461" s="10"/>
      <c r="AG2461" s="11"/>
    </row>
    <row r="2462" ht="14.25" hidden="1" customHeight="1">
      <c r="A2462" s="1" t="s">
        <v>4591</v>
      </c>
      <c r="B2462" s="1" t="s">
        <v>4993</v>
      </c>
      <c r="C2462" s="1" t="s">
        <v>4993</v>
      </c>
      <c r="G2462" s="3">
        <v>0.036609506300000004</v>
      </c>
      <c r="H2462" s="3">
        <v>40.8623992996</v>
      </c>
      <c r="I2462" s="4"/>
      <c r="J2462" s="5"/>
      <c r="K2462" s="6">
        <v>1.1238024217E8</v>
      </c>
      <c r="L2462" s="7">
        <v>4500001.0</v>
      </c>
      <c r="M2462" s="8">
        <v>24.9733816</v>
      </c>
      <c r="N2462" s="9"/>
      <c r="O2462" s="9"/>
      <c r="P2462" s="10"/>
      <c r="Q2462" s="9"/>
      <c r="R2462" s="10"/>
      <c r="S2462" s="9"/>
      <c r="AB2462" s="10" t="s">
        <v>4662</v>
      </c>
      <c r="AC2462" s="10"/>
      <c r="AD2462" s="10"/>
      <c r="AE2462" s="10"/>
      <c r="AF2462" s="10"/>
      <c r="AG2462" s="11"/>
    </row>
    <row r="2463" ht="14.25" hidden="1" customHeight="1">
      <c r="A2463" s="1" t="s">
        <v>4591</v>
      </c>
      <c r="B2463" s="1" t="s">
        <v>4993</v>
      </c>
      <c r="C2463" s="1" t="s">
        <v>4993</v>
      </c>
      <c r="G2463" s="3">
        <v>0.047506374500000004</v>
      </c>
      <c r="H2463" s="3">
        <v>40.8623992996</v>
      </c>
      <c r="I2463" s="4"/>
      <c r="J2463" s="5"/>
      <c r="K2463" s="6">
        <v>1.1238024217E8</v>
      </c>
      <c r="L2463" s="7">
        <v>4500001.0</v>
      </c>
      <c r="M2463" s="8">
        <v>24.9733816</v>
      </c>
      <c r="N2463" s="9"/>
      <c r="O2463" s="9"/>
      <c r="P2463" s="10"/>
      <c r="Q2463" s="9"/>
      <c r="R2463" s="10"/>
      <c r="S2463" s="9"/>
      <c r="AB2463" s="10" t="s">
        <v>4662</v>
      </c>
      <c r="AC2463" s="10"/>
      <c r="AD2463" s="10"/>
      <c r="AE2463" s="10"/>
      <c r="AF2463" s="10"/>
      <c r="AG2463" s="11"/>
    </row>
    <row r="2464" ht="14.25" hidden="1" customHeight="1">
      <c r="A2464" s="1" t="s">
        <v>4591</v>
      </c>
      <c r="B2464" s="1" t="s">
        <v>4994</v>
      </c>
      <c r="C2464" s="1" t="s">
        <v>4994</v>
      </c>
      <c r="G2464" s="3">
        <v>0.0359804647</v>
      </c>
      <c r="H2464" s="3">
        <v>42.6479626893</v>
      </c>
      <c r="I2464" s="4"/>
      <c r="J2464" s="5"/>
      <c r="K2464" s="6">
        <v>1.1238024217E8</v>
      </c>
      <c r="L2464" s="7">
        <v>4500001.0</v>
      </c>
      <c r="M2464" s="8">
        <v>24.9733816</v>
      </c>
      <c r="N2464" s="9"/>
      <c r="O2464" s="9"/>
      <c r="P2464" s="10"/>
      <c r="Q2464" s="9"/>
      <c r="R2464" s="10"/>
      <c r="S2464" s="9"/>
      <c r="AB2464" s="10" t="s">
        <v>4662</v>
      </c>
      <c r="AC2464" s="10"/>
      <c r="AD2464" s="10"/>
      <c r="AE2464" s="10"/>
      <c r="AF2464" s="10"/>
      <c r="AG2464" s="11"/>
    </row>
    <row r="2465" ht="14.25" hidden="1" customHeight="1">
      <c r="A2465" s="1" t="s">
        <v>4591</v>
      </c>
      <c r="B2465" s="1" t="s">
        <v>4994</v>
      </c>
      <c r="C2465" s="1" t="s">
        <v>4994</v>
      </c>
      <c r="G2465" s="3">
        <v>0.046691569</v>
      </c>
      <c r="H2465" s="3">
        <v>42.6479626893</v>
      </c>
      <c r="I2465" s="4"/>
      <c r="J2465" s="5"/>
      <c r="K2465" s="6">
        <v>1.1238024217E8</v>
      </c>
      <c r="L2465" s="7">
        <v>4500001.0</v>
      </c>
      <c r="M2465" s="8">
        <v>24.9733816</v>
      </c>
      <c r="N2465" s="9"/>
      <c r="O2465" s="9"/>
      <c r="P2465" s="10"/>
      <c r="Q2465" s="9"/>
      <c r="R2465" s="10"/>
      <c r="S2465" s="9"/>
      <c r="AB2465" s="10" t="s">
        <v>4662</v>
      </c>
      <c r="AC2465" s="10"/>
      <c r="AD2465" s="10"/>
      <c r="AE2465" s="10"/>
      <c r="AF2465" s="10"/>
      <c r="AG2465" s="11"/>
    </row>
    <row r="2466" ht="14.25" hidden="1" customHeight="1">
      <c r="A2466" s="1" t="s">
        <v>4591</v>
      </c>
      <c r="B2466" s="1" t="s">
        <v>4995</v>
      </c>
      <c r="C2466" s="1" t="s">
        <v>4995</v>
      </c>
      <c r="G2466" s="3">
        <v>0.035369293600000004</v>
      </c>
      <c r="H2466" s="3">
        <v>44.506480104</v>
      </c>
      <c r="I2466" s="4"/>
      <c r="J2466" s="5"/>
      <c r="K2466" s="6">
        <v>1.1238024217E8</v>
      </c>
      <c r="L2466" s="7">
        <v>4500001.0</v>
      </c>
      <c r="M2466" s="8">
        <v>24.9733816</v>
      </c>
      <c r="N2466" s="9"/>
      <c r="O2466" s="9"/>
      <c r="P2466" s="10"/>
      <c r="Q2466" s="9"/>
      <c r="R2466" s="10"/>
      <c r="S2466" s="9"/>
      <c r="AB2466" s="10" t="s">
        <v>4662</v>
      </c>
      <c r="AC2466" s="10"/>
      <c r="AD2466" s="10"/>
      <c r="AE2466" s="10"/>
      <c r="AF2466" s="10"/>
      <c r="AG2466" s="11"/>
    </row>
    <row r="2467" ht="14.25" hidden="1" customHeight="1">
      <c r="A2467" s="1" t="s">
        <v>4591</v>
      </c>
      <c r="B2467" s="1" t="s">
        <v>4995</v>
      </c>
      <c r="C2467" s="1" t="s">
        <v>4995</v>
      </c>
      <c r="G2467" s="3">
        <v>0.0458956685</v>
      </c>
      <c r="H2467" s="3">
        <v>44.506480104</v>
      </c>
      <c r="I2467" s="4"/>
      <c r="J2467" s="5"/>
      <c r="K2467" s="6">
        <v>1.1238024217E8</v>
      </c>
      <c r="L2467" s="7">
        <v>4500001.0</v>
      </c>
      <c r="M2467" s="8">
        <v>24.9733816</v>
      </c>
      <c r="N2467" s="9"/>
      <c r="O2467" s="9"/>
      <c r="P2467" s="10"/>
      <c r="Q2467" s="9"/>
      <c r="R2467" s="10"/>
      <c r="S2467" s="9"/>
      <c r="AB2467" s="10" t="s">
        <v>4662</v>
      </c>
      <c r="AC2467" s="10"/>
      <c r="AD2467" s="10"/>
      <c r="AE2467" s="10"/>
      <c r="AF2467" s="10"/>
      <c r="AG2467" s="11"/>
    </row>
    <row r="2468" ht="14.25" hidden="1" customHeight="1">
      <c r="A2468" s="1" t="s">
        <v>4591</v>
      </c>
      <c r="B2468" s="1" t="s">
        <v>4996</v>
      </c>
      <c r="C2468" s="1" t="s">
        <v>4996</v>
      </c>
      <c r="G2468" s="3">
        <v>0.034772418900000004</v>
      </c>
      <c r="H2468" s="3">
        <v>46.4418997702</v>
      </c>
      <c r="I2468" s="4"/>
      <c r="J2468" s="5"/>
      <c r="K2468" s="6">
        <v>1.1238024217E8</v>
      </c>
      <c r="L2468" s="7">
        <v>4500001.0</v>
      </c>
      <c r="M2468" s="8">
        <v>24.9733816</v>
      </c>
      <c r="N2468" s="9"/>
      <c r="O2468" s="9"/>
      <c r="P2468" s="10"/>
      <c r="Q2468" s="9"/>
      <c r="R2468" s="10"/>
      <c r="S2468" s="9"/>
      <c r="AB2468" s="10" t="s">
        <v>4662</v>
      </c>
      <c r="AC2468" s="10"/>
      <c r="AD2468" s="10"/>
      <c r="AE2468" s="10"/>
      <c r="AF2468" s="10"/>
      <c r="AG2468" s="11"/>
    </row>
    <row r="2469" ht="14.25" hidden="1" customHeight="1">
      <c r="A2469" s="1" t="s">
        <v>4591</v>
      </c>
      <c r="B2469" s="1" t="s">
        <v>4996</v>
      </c>
      <c r="C2469" s="1" t="s">
        <v>4996</v>
      </c>
      <c r="G2469" s="3">
        <v>0.0451205635</v>
      </c>
      <c r="H2469" s="3">
        <v>46.4418997702</v>
      </c>
      <c r="I2469" s="4"/>
      <c r="J2469" s="5"/>
      <c r="K2469" s="6">
        <v>1.1238024217E8</v>
      </c>
      <c r="L2469" s="7">
        <v>4500001.0</v>
      </c>
      <c r="M2469" s="8">
        <v>24.9733816</v>
      </c>
      <c r="N2469" s="9"/>
      <c r="O2469" s="9"/>
      <c r="P2469" s="10"/>
      <c r="Q2469" s="9"/>
      <c r="R2469" s="10"/>
      <c r="S2469" s="9"/>
      <c r="AB2469" s="10" t="s">
        <v>4662</v>
      </c>
      <c r="AC2469" s="10"/>
      <c r="AD2469" s="10"/>
      <c r="AE2469" s="10"/>
      <c r="AF2469" s="10"/>
      <c r="AG2469" s="11"/>
    </row>
    <row r="2470" ht="14.25" hidden="1" customHeight="1">
      <c r="A2470" s="1" t="s">
        <v>4591</v>
      </c>
      <c r="B2470" s="1" t="s">
        <v>4997</v>
      </c>
      <c r="C2470" s="1" t="s">
        <v>4997</v>
      </c>
      <c r="G2470" s="3">
        <v>0.0341898406</v>
      </c>
      <c r="H2470" s="3">
        <v>48.4584073586</v>
      </c>
      <c r="I2470" s="4"/>
      <c r="J2470" s="5"/>
      <c r="K2470" s="6">
        <v>1.1238024217E8</v>
      </c>
      <c r="L2470" s="7">
        <v>4500001.0</v>
      </c>
      <c r="M2470" s="8">
        <v>24.9733816</v>
      </c>
      <c r="N2470" s="9"/>
      <c r="O2470" s="9"/>
      <c r="P2470" s="10"/>
      <c r="Q2470" s="9"/>
      <c r="R2470" s="10"/>
      <c r="S2470" s="9"/>
      <c r="AB2470" s="10" t="s">
        <v>4662</v>
      </c>
      <c r="AC2470" s="10"/>
      <c r="AD2470" s="10"/>
      <c r="AE2470" s="10"/>
      <c r="AF2470" s="10"/>
      <c r="AG2470" s="11"/>
    </row>
    <row r="2471" ht="14.25" hidden="1" customHeight="1">
      <c r="A2471" s="1" t="s">
        <v>4591</v>
      </c>
      <c r="B2471" s="1" t="s">
        <v>4997</v>
      </c>
      <c r="C2471" s="1" t="s">
        <v>4997</v>
      </c>
      <c r="G2471" s="3">
        <v>0.044366254</v>
      </c>
      <c r="H2471" s="3">
        <v>48.4584073586</v>
      </c>
      <c r="I2471" s="4"/>
      <c r="J2471" s="5"/>
      <c r="K2471" s="6">
        <v>1.1238024217E8</v>
      </c>
      <c r="L2471" s="7">
        <v>4500001.0</v>
      </c>
      <c r="M2471" s="8">
        <v>24.9733816</v>
      </c>
      <c r="N2471" s="9"/>
      <c r="O2471" s="9"/>
      <c r="P2471" s="10"/>
      <c r="Q2471" s="9"/>
      <c r="R2471" s="10"/>
      <c r="S2471" s="9"/>
      <c r="AB2471" s="10" t="s">
        <v>4662</v>
      </c>
      <c r="AC2471" s="10"/>
      <c r="AD2471" s="10"/>
      <c r="AE2471" s="10"/>
      <c r="AF2471" s="10"/>
      <c r="AG2471" s="11"/>
    </row>
    <row r="2472" ht="14.25" hidden="1" customHeight="1">
      <c r="A2472" s="1" t="s">
        <v>4591</v>
      </c>
      <c r="B2472" s="1" t="s">
        <v>4998</v>
      </c>
      <c r="C2472" s="1" t="s">
        <v>4998</v>
      </c>
      <c r="G2472" s="3">
        <v>0.033621558700000005</v>
      </c>
      <c r="H2472" s="3">
        <v>50.5604380579</v>
      </c>
      <c r="I2472" s="4"/>
      <c r="J2472" s="5"/>
      <c r="K2472" s="6">
        <v>1.1238024217E8</v>
      </c>
      <c r="L2472" s="7">
        <v>4500001.0</v>
      </c>
      <c r="M2472" s="8">
        <v>24.9733816</v>
      </c>
      <c r="N2472" s="9"/>
      <c r="O2472" s="9"/>
      <c r="P2472" s="10"/>
      <c r="Q2472" s="9"/>
      <c r="R2472" s="10"/>
      <c r="S2472" s="9"/>
      <c r="AB2472" s="10" t="s">
        <v>4662</v>
      </c>
      <c r="AC2472" s="10"/>
      <c r="AD2472" s="10"/>
      <c r="AE2472" s="10"/>
      <c r="AF2472" s="10"/>
      <c r="AG2472" s="11"/>
    </row>
    <row r="2473" ht="14.25" hidden="1" customHeight="1">
      <c r="A2473" s="1" t="s">
        <v>4591</v>
      </c>
      <c r="B2473" s="1" t="s">
        <v>4998</v>
      </c>
      <c r="C2473" s="1" t="s">
        <v>4998</v>
      </c>
      <c r="G2473" s="3">
        <v>0.0436308495</v>
      </c>
      <c r="H2473" s="3">
        <v>50.5604380579</v>
      </c>
      <c r="I2473" s="4"/>
      <c r="J2473" s="5"/>
      <c r="K2473" s="6">
        <v>1.1238024217E8</v>
      </c>
      <c r="L2473" s="7">
        <v>4500001.0</v>
      </c>
      <c r="M2473" s="8">
        <v>24.9733816</v>
      </c>
      <c r="N2473" s="9"/>
      <c r="O2473" s="9"/>
      <c r="P2473" s="10"/>
      <c r="Q2473" s="9"/>
      <c r="R2473" s="10"/>
      <c r="S2473" s="9"/>
      <c r="AB2473" s="10" t="s">
        <v>4662</v>
      </c>
      <c r="AC2473" s="10"/>
      <c r="AD2473" s="10"/>
      <c r="AE2473" s="10"/>
      <c r="AF2473" s="10"/>
      <c r="AG2473" s="11"/>
    </row>
    <row r="2474" ht="14.25" hidden="1" customHeight="1">
      <c r="A2474" s="1" t="s">
        <v>4591</v>
      </c>
      <c r="B2474" s="1" t="s">
        <v>4999</v>
      </c>
      <c r="C2474" s="1" t="s">
        <v>4999</v>
      </c>
      <c r="G2474" s="3">
        <v>0.0330675732</v>
      </c>
      <c r="H2474" s="3">
        <v>52.752690167</v>
      </c>
      <c r="I2474" s="4"/>
      <c r="J2474" s="5"/>
      <c r="K2474" s="6">
        <v>1.1238024217E8</v>
      </c>
      <c r="L2474" s="7">
        <v>4500001.0</v>
      </c>
      <c r="M2474" s="8">
        <v>24.9733816</v>
      </c>
      <c r="N2474" s="9"/>
      <c r="O2474" s="9"/>
      <c r="P2474" s="10"/>
      <c r="Q2474" s="9"/>
      <c r="R2474" s="10"/>
      <c r="S2474" s="9"/>
      <c r="AB2474" s="10" t="s">
        <v>4662</v>
      </c>
      <c r="AC2474" s="10"/>
      <c r="AD2474" s="10"/>
      <c r="AE2474" s="10"/>
      <c r="AF2474" s="10"/>
      <c r="AG2474" s="11"/>
    </row>
    <row r="2475" ht="14.25" hidden="1" customHeight="1">
      <c r="A2475" s="1" t="s">
        <v>4591</v>
      </c>
      <c r="B2475" s="1" t="s">
        <v>4999</v>
      </c>
      <c r="C2475" s="1" t="s">
        <v>4999</v>
      </c>
      <c r="G2475" s="3">
        <v>0.0429124595</v>
      </c>
      <c r="H2475" s="3">
        <v>52.752690167</v>
      </c>
      <c r="I2475" s="4"/>
      <c r="J2475" s="5"/>
      <c r="K2475" s="6">
        <v>1.1238024217E8</v>
      </c>
      <c r="L2475" s="7">
        <v>4500001.0</v>
      </c>
      <c r="M2475" s="8">
        <v>24.9733816</v>
      </c>
      <c r="N2475" s="9"/>
      <c r="O2475" s="9"/>
      <c r="P2475" s="10"/>
      <c r="Q2475" s="9"/>
      <c r="R2475" s="10"/>
      <c r="S2475" s="9"/>
      <c r="AB2475" s="10" t="s">
        <v>4662</v>
      </c>
      <c r="AC2475" s="10"/>
      <c r="AD2475" s="10"/>
      <c r="AE2475" s="10"/>
      <c r="AF2475" s="10"/>
      <c r="AG2475" s="11"/>
    </row>
    <row r="2476" ht="14.25" hidden="1" customHeight="1">
      <c r="A2476" s="1" t="s">
        <v>4591</v>
      </c>
      <c r="B2476" s="1" t="s">
        <v>5000</v>
      </c>
      <c r="C2476" s="1" t="s">
        <v>5000</v>
      </c>
      <c r="G2476" s="3">
        <v>0.0325278841</v>
      </c>
      <c r="H2476" s="3">
        <v>55.0401392644</v>
      </c>
      <c r="I2476" s="4"/>
      <c r="J2476" s="5"/>
      <c r="K2476" s="6">
        <v>1.1238024217E8</v>
      </c>
      <c r="L2476" s="7">
        <v>4500001.0</v>
      </c>
      <c r="M2476" s="8">
        <v>24.9733816</v>
      </c>
      <c r="N2476" s="9"/>
      <c r="O2476" s="9"/>
      <c r="P2476" s="10"/>
      <c r="Q2476" s="9"/>
      <c r="R2476" s="10"/>
      <c r="S2476" s="9"/>
      <c r="AB2476" s="10" t="s">
        <v>4662</v>
      </c>
      <c r="AC2476" s="10"/>
      <c r="AD2476" s="10"/>
      <c r="AE2476" s="10"/>
      <c r="AF2476" s="10"/>
      <c r="AG2476" s="11"/>
    </row>
    <row r="2477" ht="14.25" hidden="1" customHeight="1">
      <c r="A2477" s="1" t="s">
        <v>4591</v>
      </c>
      <c r="B2477" s="1" t="s">
        <v>5000</v>
      </c>
      <c r="C2477" s="1" t="s">
        <v>5000</v>
      </c>
      <c r="G2477" s="3">
        <v>0.042211084</v>
      </c>
      <c r="H2477" s="3">
        <v>55.0401392644</v>
      </c>
      <c r="I2477" s="4"/>
      <c r="J2477" s="5"/>
      <c r="K2477" s="6">
        <v>1.1238024217E8</v>
      </c>
      <c r="L2477" s="7">
        <v>4500001.0</v>
      </c>
      <c r="M2477" s="8">
        <v>24.9733816</v>
      </c>
      <c r="N2477" s="9"/>
      <c r="O2477" s="9"/>
      <c r="P2477" s="10"/>
      <c r="Q2477" s="9"/>
      <c r="R2477" s="10"/>
      <c r="S2477" s="9"/>
      <c r="AB2477" s="10" t="s">
        <v>4662</v>
      </c>
      <c r="AC2477" s="10"/>
      <c r="AD2477" s="10"/>
      <c r="AE2477" s="10"/>
      <c r="AF2477" s="10"/>
      <c r="AG2477" s="11"/>
    </row>
    <row r="2478" ht="14.25" hidden="1" customHeight="1">
      <c r="A2478" s="1" t="s">
        <v>4591</v>
      </c>
      <c r="B2478" s="1" t="s">
        <v>5001</v>
      </c>
      <c r="C2478" s="1" t="s">
        <v>5001</v>
      </c>
      <c r="G2478" s="3">
        <v>0.0320024914</v>
      </c>
      <c r="H2478" s="3">
        <v>57.4280442128</v>
      </c>
      <c r="I2478" s="4"/>
      <c r="J2478" s="5"/>
      <c r="K2478" s="6">
        <v>1.1238024217E8</v>
      </c>
      <c r="L2478" s="7">
        <v>4500001.0</v>
      </c>
      <c r="M2478" s="8">
        <v>24.9733816</v>
      </c>
      <c r="N2478" s="9"/>
      <c r="O2478" s="9"/>
      <c r="P2478" s="10"/>
      <c r="Q2478" s="9"/>
      <c r="R2478" s="10"/>
      <c r="S2478" s="9"/>
      <c r="AB2478" s="10" t="s">
        <v>4662</v>
      </c>
      <c r="AC2478" s="10"/>
      <c r="AD2478" s="10"/>
      <c r="AE2478" s="10"/>
      <c r="AF2478" s="10"/>
      <c r="AG2478" s="11"/>
    </row>
    <row r="2479" ht="14.25" hidden="1" customHeight="1">
      <c r="A2479" s="1" t="s">
        <v>4591</v>
      </c>
      <c r="B2479" s="1" t="s">
        <v>5001</v>
      </c>
      <c r="C2479" s="1" t="s">
        <v>5001</v>
      </c>
      <c r="G2479" s="3">
        <v>0.041526722999999995</v>
      </c>
      <c r="H2479" s="3">
        <v>57.4280442128</v>
      </c>
      <c r="I2479" s="4"/>
      <c r="J2479" s="5"/>
      <c r="K2479" s="6">
        <v>1.1238024217E8</v>
      </c>
      <c r="L2479" s="7">
        <v>4500001.0</v>
      </c>
      <c r="M2479" s="8">
        <v>24.9733816</v>
      </c>
      <c r="N2479" s="9"/>
      <c r="O2479" s="9"/>
      <c r="P2479" s="10"/>
      <c r="Q2479" s="9"/>
      <c r="R2479" s="10"/>
      <c r="S2479" s="9"/>
      <c r="AB2479" s="10" t="s">
        <v>4662</v>
      </c>
      <c r="AC2479" s="10"/>
      <c r="AD2479" s="10"/>
      <c r="AE2479" s="10"/>
      <c r="AF2479" s="10"/>
      <c r="AG2479" s="11"/>
    </row>
    <row r="2480" ht="14.25" hidden="1" customHeight="1">
      <c r="A2480" s="1" t="s">
        <v>4591</v>
      </c>
      <c r="B2480" s="1" t="s">
        <v>5002</v>
      </c>
      <c r="C2480" s="1" t="s">
        <v>5002</v>
      </c>
      <c r="G2480" s="3">
        <v>0.031487821</v>
      </c>
      <c r="H2480" s="3">
        <v>59.9219576938</v>
      </c>
      <c r="I2480" s="4"/>
      <c r="J2480" s="5"/>
      <c r="K2480" s="6">
        <v>1.1238024217E8</v>
      </c>
      <c r="L2480" s="7">
        <v>4500001.0</v>
      </c>
      <c r="M2480" s="8">
        <v>24.9733816</v>
      </c>
      <c r="N2480" s="9"/>
      <c r="O2480" s="9"/>
      <c r="P2480" s="10"/>
      <c r="Q2480" s="9"/>
      <c r="R2480" s="10"/>
      <c r="S2480" s="9"/>
      <c r="AB2480" s="10" t="s">
        <v>4662</v>
      </c>
      <c r="AC2480" s="10"/>
      <c r="AD2480" s="10"/>
      <c r="AE2480" s="10"/>
      <c r="AF2480" s="10"/>
      <c r="AG2480" s="11"/>
    </row>
    <row r="2481" ht="14.25" hidden="1" customHeight="1">
      <c r="A2481" s="1" t="s">
        <v>4591</v>
      </c>
      <c r="B2481" s="1" t="s">
        <v>5002</v>
      </c>
      <c r="C2481" s="1" t="s">
        <v>5002</v>
      </c>
      <c r="G2481" s="3">
        <v>0.04086126700000001</v>
      </c>
      <c r="H2481" s="3">
        <v>59.9219576938</v>
      </c>
      <c r="I2481" s="4"/>
      <c r="J2481" s="5"/>
      <c r="K2481" s="6">
        <v>1.1238024217E8</v>
      </c>
      <c r="L2481" s="7">
        <v>4500001.0</v>
      </c>
      <c r="M2481" s="8">
        <v>24.9733816</v>
      </c>
      <c r="N2481" s="9"/>
      <c r="O2481" s="9"/>
      <c r="P2481" s="10"/>
      <c r="Q2481" s="9"/>
      <c r="R2481" s="10"/>
      <c r="S2481" s="9"/>
      <c r="AB2481" s="10" t="s">
        <v>4662</v>
      </c>
      <c r="AC2481" s="10"/>
      <c r="AD2481" s="10"/>
      <c r="AE2481" s="10"/>
      <c r="AF2481" s="10"/>
      <c r="AG2481" s="11"/>
    </row>
    <row r="2482" ht="14.25" hidden="1" customHeight="1">
      <c r="A2482" s="1" t="s">
        <v>4591</v>
      </c>
      <c r="B2482" s="1" t="s">
        <v>5003</v>
      </c>
      <c r="C2482" s="1" t="s">
        <v>5003</v>
      </c>
      <c r="G2482" s="3">
        <v>0.030987447</v>
      </c>
      <c r="H2482" s="3">
        <v>62.5277541762</v>
      </c>
      <c r="I2482" s="4"/>
      <c r="J2482" s="5"/>
      <c r="K2482" s="6">
        <v>1.1238024217E8</v>
      </c>
      <c r="L2482" s="7">
        <v>4500001.0</v>
      </c>
      <c r="M2482" s="8">
        <v>24.9733816</v>
      </c>
      <c r="N2482" s="9"/>
      <c r="O2482" s="9"/>
      <c r="P2482" s="10"/>
      <c r="Q2482" s="9"/>
      <c r="R2482" s="10"/>
      <c r="S2482" s="9"/>
      <c r="AB2482" s="10" t="s">
        <v>4662</v>
      </c>
      <c r="AC2482" s="10"/>
      <c r="AD2482" s="10"/>
      <c r="AE2482" s="10"/>
      <c r="AF2482" s="10"/>
      <c r="AG2482" s="11"/>
    </row>
    <row r="2483" ht="14.25" hidden="1" customHeight="1">
      <c r="A2483" s="1" t="s">
        <v>4591</v>
      </c>
      <c r="B2483" s="1" t="s">
        <v>5003</v>
      </c>
      <c r="C2483" s="1" t="s">
        <v>5003</v>
      </c>
      <c r="G2483" s="3">
        <v>0.0402090445</v>
      </c>
      <c r="H2483" s="3">
        <v>62.5277541762</v>
      </c>
      <c r="I2483" s="4"/>
      <c r="J2483" s="5"/>
      <c r="K2483" s="6">
        <v>1.1238024217E8</v>
      </c>
      <c r="L2483" s="7">
        <v>4500001.0</v>
      </c>
      <c r="M2483" s="8">
        <v>24.9733816</v>
      </c>
      <c r="N2483" s="9"/>
      <c r="O2483" s="9"/>
      <c r="P2483" s="10"/>
      <c r="Q2483" s="9"/>
      <c r="R2483" s="10"/>
      <c r="S2483" s="9"/>
      <c r="AB2483" s="10" t="s">
        <v>4662</v>
      </c>
      <c r="AC2483" s="10"/>
      <c r="AD2483" s="10"/>
      <c r="AE2483" s="10"/>
      <c r="AF2483" s="10"/>
      <c r="AG2483" s="11"/>
    </row>
    <row r="2484" ht="14.25" hidden="1" customHeight="1">
      <c r="A2484" s="1" t="s">
        <v>4591</v>
      </c>
      <c r="B2484" s="1" t="s">
        <v>5004</v>
      </c>
      <c r="C2484" s="1" t="s">
        <v>5004</v>
      </c>
      <c r="G2484" s="3">
        <v>0.0304977953</v>
      </c>
      <c r="H2484" s="3">
        <v>65.2516483835</v>
      </c>
      <c r="I2484" s="4"/>
      <c r="J2484" s="5"/>
      <c r="K2484" s="6">
        <v>1.1238024217E8</v>
      </c>
      <c r="L2484" s="7">
        <v>4500001.0</v>
      </c>
      <c r="M2484" s="8">
        <v>24.9733816</v>
      </c>
      <c r="N2484" s="9"/>
      <c r="O2484" s="9"/>
      <c r="P2484" s="10"/>
      <c r="Q2484" s="9"/>
      <c r="R2484" s="10"/>
      <c r="S2484" s="9"/>
      <c r="AB2484" s="10" t="s">
        <v>4662</v>
      </c>
      <c r="AC2484" s="10"/>
      <c r="AD2484" s="10"/>
      <c r="AE2484" s="10"/>
      <c r="AF2484" s="10"/>
      <c r="AG2484" s="11"/>
    </row>
    <row r="2485" ht="14.25" hidden="1" customHeight="1">
      <c r="A2485" s="1" t="s">
        <v>4591</v>
      </c>
      <c r="B2485" s="1" t="s">
        <v>5004</v>
      </c>
      <c r="C2485" s="1" t="s">
        <v>5004</v>
      </c>
      <c r="G2485" s="3">
        <v>0.0395738365</v>
      </c>
      <c r="H2485" s="3">
        <v>65.2516483835</v>
      </c>
      <c r="I2485" s="4"/>
      <c r="J2485" s="5"/>
      <c r="K2485" s="6">
        <v>1.1238024217E8</v>
      </c>
      <c r="L2485" s="7">
        <v>4500001.0</v>
      </c>
      <c r="M2485" s="8">
        <v>24.9733816</v>
      </c>
      <c r="N2485" s="9"/>
      <c r="O2485" s="9"/>
      <c r="P2485" s="10"/>
      <c r="Q2485" s="9"/>
      <c r="R2485" s="10"/>
      <c r="S2485" s="9"/>
      <c r="AB2485" s="10" t="s">
        <v>4662</v>
      </c>
      <c r="AC2485" s="10"/>
      <c r="AD2485" s="10"/>
      <c r="AE2485" s="10"/>
      <c r="AF2485" s="10"/>
      <c r="AG2485" s="11"/>
    </row>
    <row r="2486" ht="14.25" hidden="1" customHeight="1">
      <c r="A2486" s="1" t="s">
        <v>4591</v>
      </c>
      <c r="B2486" s="1" t="s">
        <v>5005</v>
      </c>
      <c r="C2486" s="1" t="s">
        <v>5005</v>
      </c>
      <c r="G2486" s="3">
        <v>0.0300188659</v>
      </c>
      <c r="H2486" s="3">
        <v>68.1002136302</v>
      </c>
      <c r="I2486" s="4"/>
      <c r="J2486" s="5"/>
      <c r="K2486" s="6">
        <v>1.1238024217E8</v>
      </c>
      <c r="L2486" s="7">
        <v>4500001.0</v>
      </c>
      <c r="M2486" s="8">
        <v>24.9733816</v>
      </c>
      <c r="N2486" s="9"/>
      <c r="O2486" s="9"/>
      <c r="P2486" s="10"/>
      <c r="Q2486" s="9"/>
      <c r="R2486" s="10"/>
      <c r="S2486" s="9"/>
      <c r="AB2486" s="10" t="s">
        <v>4662</v>
      </c>
      <c r="AC2486" s="10"/>
      <c r="AD2486" s="10"/>
      <c r="AE2486" s="10"/>
      <c r="AF2486" s="10"/>
      <c r="AG2486" s="11"/>
    </row>
    <row r="2487" ht="14.25" hidden="1" customHeight="1">
      <c r="A2487" s="1" t="s">
        <v>4591</v>
      </c>
      <c r="B2487" s="1" t="s">
        <v>5005</v>
      </c>
      <c r="C2487" s="1" t="s">
        <v>5005</v>
      </c>
      <c r="G2487" s="3">
        <v>0.0389537525</v>
      </c>
      <c r="H2487" s="3">
        <v>68.1002136302</v>
      </c>
      <c r="I2487" s="4"/>
      <c r="J2487" s="5"/>
      <c r="K2487" s="6">
        <v>1.1238024217E8</v>
      </c>
      <c r="L2487" s="7">
        <v>4500001.0</v>
      </c>
      <c r="M2487" s="8">
        <v>24.9733816</v>
      </c>
      <c r="N2487" s="9"/>
      <c r="O2487" s="9"/>
      <c r="P2487" s="10"/>
      <c r="Q2487" s="9"/>
      <c r="R2487" s="10"/>
      <c r="S2487" s="9"/>
      <c r="AB2487" s="10" t="s">
        <v>4662</v>
      </c>
      <c r="AC2487" s="10"/>
      <c r="AD2487" s="10"/>
      <c r="AE2487" s="10"/>
      <c r="AF2487" s="10"/>
      <c r="AG2487" s="11"/>
    </row>
    <row r="2488" ht="14.25" hidden="1" customHeight="1">
      <c r="A2488" s="1" t="s">
        <v>4591</v>
      </c>
      <c r="B2488" s="1" t="s">
        <v>5006</v>
      </c>
      <c r="C2488" s="1" t="s">
        <v>5006</v>
      </c>
      <c r="G2488" s="3">
        <v>0.029550658799999997</v>
      </c>
      <c r="H2488" s="3">
        <v>71.0804010362</v>
      </c>
      <c r="I2488" s="4"/>
      <c r="J2488" s="5"/>
      <c r="K2488" s="6">
        <v>1.1238024217E8</v>
      </c>
      <c r="L2488" s="7">
        <v>4500001.0</v>
      </c>
      <c r="M2488" s="8">
        <v>24.9733816</v>
      </c>
      <c r="N2488" s="9"/>
      <c r="O2488" s="9"/>
      <c r="P2488" s="10"/>
      <c r="Q2488" s="9"/>
      <c r="R2488" s="10"/>
      <c r="S2488" s="9"/>
      <c r="AB2488" s="10" t="s">
        <v>4662</v>
      </c>
      <c r="AC2488" s="10"/>
      <c r="AD2488" s="10"/>
      <c r="AE2488" s="10"/>
      <c r="AF2488" s="10"/>
      <c r="AG2488" s="11"/>
    </row>
    <row r="2489" ht="14.25" hidden="1" customHeight="1">
      <c r="A2489" s="1" t="s">
        <v>4591</v>
      </c>
      <c r="B2489" s="1" t="s">
        <v>5006</v>
      </c>
      <c r="C2489" s="1" t="s">
        <v>5006</v>
      </c>
      <c r="G2489" s="3">
        <v>0.038346901999999995</v>
      </c>
      <c r="H2489" s="3">
        <v>71.0804010362</v>
      </c>
      <c r="I2489" s="4"/>
      <c r="J2489" s="5"/>
      <c r="K2489" s="6">
        <v>1.1238024217E8</v>
      </c>
      <c r="L2489" s="7">
        <v>4500001.0</v>
      </c>
      <c r="M2489" s="8">
        <v>24.9733816</v>
      </c>
      <c r="N2489" s="9"/>
      <c r="O2489" s="9"/>
      <c r="P2489" s="10"/>
      <c r="Q2489" s="9"/>
      <c r="R2489" s="10"/>
      <c r="S2489" s="9"/>
      <c r="AB2489" s="10" t="s">
        <v>4662</v>
      </c>
      <c r="AC2489" s="10"/>
      <c r="AD2489" s="10"/>
      <c r="AE2489" s="10"/>
      <c r="AF2489" s="10"/>
      <c r="AG2489" s="11"/>
    </row>
    <row r="2490" ht="14.25" hidden="1" customHeight="1">
      <c r="A2490" s="1" t="s">
        <v>4591</v>
      </c>
      <c r="B2490" s="1" t="s">
        <v>5007</v>
      </c>
      <c r="C2490" s="1" t="s">
        <v>5007</v>
      </c>
      <c r="G2490" s="3">
        <v>0.0267664349</v>
      </c>
      <c r="H2490" s="3">
        <v>74.1995856379</v>
      </c>
      <c r="I2490" s="4"/>
      <c r="J2490" s="5"/>
      <c r="K2490" s="6">
        <v>1.1238024217E8</v>
      </c>
      <c r="L2490" s="7">
        <v>4500001.0</v>
      </c>
      <c r="M2490" s="8">
        <v>24.9733816</v>
      </c>
      <c r="N2490" s="9"/>
      <c r="O2490" s="9"/>
      <c r="P2490" s="10"/>
      <c r="Q2490" s="9"/>
      <c r="R2490" s="10"/>
      <c r="S2490" s="9"/>
      <c r="AB2490" s="10" t="s">
        <v>4662</v>
      </c>
      <c r="AC2490" s="10"/>
      <c r="AD2490" s="10"/>
      <c r="AE2490" s="10"/>
      <c r="AF2490" s="10"/>
      <c r="AG2490" s="11"/>
    </row>
    <row r="2491" ht="14.25" hidden="1" customHeight="1">
      <c r="A2491" s="1" t="s">
        <v>4591</v>
      </c>
      <c r="B2491" s="1" t="s">
        <v>5007</v>
      </c>
      <c r="C2491" s="1" t="s">
        <v>5007</v>
      </c>
      <c r="G2491" s="3">
        <v>0.034717142</v>
      </c>
      <c r="H2491" s="3">
        <v>74.1995856379</v>
      </c>
      <c r="I2491" s="4"/>
      <c r="J2491" s="5"/>
      <c r="K2491" s="6">
        <v>1.1238024217E8</v>
      </c>
      <c r="L2491" s="7">
        <v>4500001.0</v>
      </c>
      <c r="M2491" s="8">
        <v>24.9733816</v>
      </c>
      <c r="N2491" s="9"/>
      <c r="O2491" s="9"/>
      <c r="P2491" s="10"/>
      <c r="Q2491" s="9"/>
      <c r="R2491" s="10"/>
      <c r="S2491" s="9"/>
      <c r="AB2491" s="10" t="s">
        <v>4662</v>
      </c>
      <c r="AC2491" s="10"/>
      <c r="AD2491" s="10"/>
      <c r="AE2491" s="10"/>
      <c r="AF2491" s="10"/>
      <c r="AG2491" s="11"/>
    </row>
    <row r="2492" ht="14.25" hidden="1" customHeight="1">
      <c r="A2492" s="1" t="s">
        <v>4591</v>
      </c>
      <c r="B2492" s="1" t="s">
        <v>5008</v>
      </c>
      <c r="C2492" s="1" t="s">
        <v>5008</v>
      </c>
      <c r="G2492" s="3">
        <v>0.0263589875</v>
      </c>
      <c r="H2492" s="3">
        <v>77.4659710788</v>
      </c>
      <c r="I2492" s="4"/>
      <c r="J2492" s="5"/>
      <c r="K2492" s="6">
        <v>1.1238024217E8</v>
      </c>
      <c r="L2492" s="7">
        <v>4500001.0</v>
      </c>
      <c r="M2492" s="8">
        <v>24.9733816</v>
      </c>
      <c r="N2492" s="9"/>
      <c r="O2492" s="9"/>
      <c r="P2492" s="10"/>
      <c r="Q2492" s="9"/>
      <c r="R2492" s="10"/>
      <c r="S2492" s="9"/>
      <c r="AB2492" s="10" t="s">
        <v>4662</v>
      </c>
      <c r="AC2492" s="10"/>
      <c r="AD2492" s="10"/>
      <c r="AE2492" s="10"/>
      <c r="AF2492" s="10"/>
      <c r="AG2492" s="11"/>
    </row>
    <row r="2493" ht="14.25" hidden="1" customHeight="1">
      <c r="A2493" s="1" t="s">
        <v>4591</v>
      </c>
      <c r="B2493" s="1" t="s">
        <v>5008</v>
      </c>
      <c r="C2493" s="1" t="s">
        <v>5008</v>
      </c>
      <c r="G2493" s="3">
        <v>0.0341859115</v>
      </c>
      <c r="H2493" s="3">
        <v>77.4659710788</v>
      </c>
      <c r="I2493" s="4"/>
      <c r="J2493" s="5"/>
      <c r="K2493" s="6">
        <v>1.1238024217E8</v>
      </c>
      <c r="L2493" s="7">
        <v>4500001.0</v>
      </c>
      <c r="M2493" s="8">
        <v>24.9733816</v>
      </c>
      <c r="N2493" s="9"/>
      <c r="O2493" s="9"/>
      <c r="P2493" s="10"/>
      <c r="Q2493" s="9"/>
      <c r="R2493" s="10"/>
      <c r="S2493" s="9"/>
      <c r="AB2493" s="10" t="s">
        <v>4662</v>
      </c>
      <c r="AC2493" s="10"/>
      <c r="AD2493" s="10"/>
      <c r="AE2493" s="10"/>
      <c r="AF2493" s="10"/>
      <c r="AG2493" s="11"/>
    </row>
    <row r="2494" ht="14.25" hidden="1" customHeight="1">
      <c r="A2494" s="1" t="s">
        <v>4591</v>
      </c>
      <c r="B2494" s="1" t="s">
        <v>5009</v>
      </c>
      <c r="C2494" s="1" t="s">
        <v>5009</v>
      </c>
      <c r="G2494" s="3">
        <v>0.0259586883</v>
      </c>
      <c r="H2494" s="3">
        <v>80.8885715792</v>
      </c>
      <c r="I2494" s="4"/>
      <c r="J2494" s="5"/>
      <c r="K2494" s="6">
        <v>1.1238024217E8</v>
      </c>
      <c r="L2494" s="7">
        <v>4500001.0</v>
      </c>
      <c r="M2494" s="8">
        <v>24.9733816</v>
      </c>
      <c r="N2494" s="9"/>
      <c r="O2494" s="9"/>
      <c r="P2494" s="10"/>
      <c r="Q2494" s="9"/>
      <c r="R2494" s="10"/>
      <c r="S2494" s="9"/>
      <c r="AB2494" s="10" t="s">
        <v>4662</v>
      </c>
      <c r="AC2494" s="10"/>
      <c r="AD2494" s="10"/>
      <c r="AE2494" s="10"/>
      <c r="AF2494" s="10"/>
      <c r="AG2494" s="11"/>
    </row>
    <row r="2495" ht="14.25" hidden="1" customHeight="1">
      <c r="A2495" s="1" t="s">
        <v>4591</v>
      </c>
      <c r="B2495" s="1" t="s">
        <v>5009</v>
      </c>
      <c r="C2495" s="1" t="s">
        <v>5009</v>
      </c>
      <c r="G2495" s="3">
        <v>0.0336641335</v>
      </c>
      <c r="H2495" s="3">
        <v>80.8885715792</v>
      </c>
      <c r="I2495" s="4"/>
      <c r="J2495" s="5"/>
      <c r="K2495" s="6">
        <v>1.1238024217E8</v>
      </c>
      <c r="L2495" s="7">
        <v>4500001.0</v>
      </c>
      <c r="M2495" s="8">
        <v>24.9733816</v>
      </c>
      <c r="N2495" s="9"/>
      <c r="O2495" s="9"/>
      <c r="P2495" s="10"/>
      <c r="Q2495" s="9"/>
      <c r="R2495" s="10"/>
      <c r="S2495" s="9"/>
      <c r="AB2495" s="10" t="s">
        <v>4662</v>
      </c>
      <c r="AC2495" s="10"/>
      <c r="AD2495" s="10"/>
      <c r="AE2495" s="10"/>
      <c r="AF2495" s="10"/>
      <c r="AG2495" s="11"/>
    </row>
    <row r="2496" ht="14.25" hidden="1" customHeight="1">
      <c r="A2496" s="1" t="s">
        <v>4591</v>
      </c>
      <c r="B2496" s="1" t="s">
        <v>5010</v>
      </c>
      <c r="C2496" s="1" t="s">
        <v>5010</v>
      </c>
      <c r="G2496" s="3">
        <v>0.0255655373</v>
      </c>
      <c r="H2496" s="3">
        <v>84.4769537696</v>
      </c>
      <c r="I2496" s="4"/>
      <c r="J2496" s="5"/>
      <c r="K2496" s="6">
        <v>1.1238024217E8</v>
      </c>
      <c r="L2496" s="7">
        <v>4500001.0</v>
      </c>
      <c r="M2496" s="8">
        <v>24.9733816</v>
      </c>
      <c r="N2496" s="9"/>
      <c r="O2496" s="9"/>
      <c r="P2496" s="10"/>
      <c r="Q2496" s="9"/>
      <c r="R2496" s="10"/>
      <c r="S2496" s="9"/>
      <c r="AB2496" s="10" t="s">
        <v>4662</v>
      </c>
      <c r="AC2496" s="10"/>
      <c r="AD2496" s="10"/>
      <c r="AE2496" s="10"/>
      <c r="AF2496" s="10"/>
      <c r="AG2496" s="11"/>
    </row>
    <row r="2497" ht="14.25" hidden="1" customHeight="1">
      <c r="A2497" s="1" t="s">
        <v>4591</v>
      </c>
      <c r="B2497" s="1" t="s">
        <v>5010</v>
      </c>
      <c r="C2497" s="1" t="s">
        <v>5010</v>
      </c>
      <c r="G2497" s="3">
        <v>0.0331574795</v>
      </c>
      <c r="H2497" s="3">
        <v>84.4769537696</v>
      </c>
      <c r="I2497" s="4"/>
      <c r="J2497" s="5"/>
      <c r="K2497" s="6">
        <v>1.1238024217E8</v>
      </c>
      <c r="L2497" s="7">
        <v>4500001.0</v>
      </c>
      <c r="M2497" s="8">
        <v>24.9733816</v>
      </c>
      <c r="N2497" s="9"/>
      <c r="O2497" s="9"/>
      <c r="P2497" s="10"/>
      <c r="Q2497" s="9"/>
      <c r="R2497" s="10"/>
      <c r="S2497" s="9"/>
      <c r="AB2497" s="10" t="s">
        <v>4662</v>
      </c>
      <c r="AC2497" s="10"/>
      <c r="AD2497" s="10"/>
      <c r="AE2497" s="10"/>
      <c r="AF2497" s="10"/>
      <c r="AG2497" s="11"/>
    </row>
    <row r="2498" ht="14.25" hidden="1" customHeight="1">
      <c r="A2498" s="1" t="s">
        <v>4591</v>
      </c>
      <c r="B2498" s="1" t="s">
        <v>5011</v>
      </c>
      <c r="C2498" s="1" t="s">
        <v>5011</v>
      </c>
      <c r="G2498" s="3">
        <v>0.0251831086</v>
      </c>
      <c r="H2498" s="3">
        <v>88.241257231</v>
      </c>
      <c r="I2498" s="4"/>
      <c r="J2498" s="5"/>
      <c r="K2498" s="6">
        <v>1.1238024217E8</v>
      </c>
      <c r="L2498" s="7">
        <v>4500001.0</v>
      </c>
      <c r="M2498" s="8">
        <v>24.9733816</v>
      </c>
      <c r="N2498" s="9"/>
      <c r="O2498" s="9"/>
      <c r="P2498" s="10"/>
      <c r="Q2498" s="9"/>
      <c r="R2498" s="10"/>
      <c r="S2498" s="9"/>
      <c r="AB2498" s="10" t="s">
        <v>4662</v>
      </c>
      <c r="AC2498" s="10"/>
      <c r="AD2498" s="10"/>
      <c r="AE2498" s="10"/>
      <c r="AF2498" s="10"/>
      <c r="AG2498" s="11"/>
    </row>
    <row r="2499" ht="14.25" hidden="1" customHeight="1">
      <c r="A2499" s="1" t="s">
        <v>4591</v>
      </c>
      <c r="B2499" s="1" t="s">
        <v>5011</v>
      </c>
      <c r="C2499" s="1" t="s">
        <v>5011</v>
      </c>
      <c r="G2499" s="3">
        <v>0.032660278</v>
      </c>
      <c r="H2499" s="3">
        <v>88.241257231</v>
      </c>
      <c r="I2499" s="4"/>
      <c r="J2499" s="5"/>
      <c r="K2499" s="6">
        <v>1.1238024217E8</v>
      </c>
      <c r="L2499" s="7">
        <v>4500001.0</v>
      </c>
      <c r="M2499" s="8">
        <v>24.9733816</v>
      </c>
      <c r="N2499" s="9"/>
      <c r="O2499" s="9"/>
      <c r="P2499" s="10"/>
      <c r="Q2499" s="9"/>
      <c r="R2499" s="10"/>
      <c r="S2499" s="9"/>
      <c r="AB2499" s="10" t="s">
        <v>4662</v>
      </c>
      <c r="AC2499" s="10"/>
      <c r="AD2499" s="10"/>
      <c r="AE2499" s="10"/>
      <c r="AF2499" s="10"/>
      <c r="AG2499" s="11"/>
    </row>
    <row r="2500" ht="14.25" hidden="1" customHeight="1">
      <c r="A2500" s="1" t="s">
        <v>4591</v>
      </c>
      <c r="B2500" s="1" t="s">
        <v>5012</v>
      </c>
      <c r="C2500" s="1" t="s">
        <v>5012</v>
      </c>
      <c r="G2500" s="3">
        <v>0.0248078281</v>
      </c>
      <c r="H2500" s="3">
        <v>92.1922240744</v>
      </c>
      <c r="I2500" s="4"/>
      <c r="J2500" s="5"/>
      <c r="K2500" s="6">
        <v>1.1238024217E8</v>
      </c>
      <c r="L2500" s="7">
        <v>4500001.0</v>
      </c>
      <c r="M2500" s="8">
        <v>24.9733816</v>
      </c>
      <c r="N2500" s="9"/>
      <c r="O2500" s="9"/>
      <c r="P2500" s="10"/>
      <c r="Q2500" s="9"/>
      <c r="R2500" s="10"/>
      <c r="S2500" s="9"/>
      <c r="AB2500" s="10" t="s">
        <v>4662</v>
      </c>
      <c r="AC2500" s="10"/>
      <c r="AD2500" s="10"/>
      <c r="AE2500" s="10"/>
      <c r="AF2500" s="10"/>
      <c r="AG2500" s="11"/>
    </row>
    <row r="2501" ht="14.25" hidden="1" customHeight="1">
      <c r="A2501" s="1" t="s">
        <v>4591</v>
      </c>
      <c r="B2501" s="1" t="s">
        <v>5012</v>
      </c>
      <c r="C2501" s="1" t="s">
        <v>5012</v>
      </c>
      <c r="G2501" s="3">
        <v>0.0321744195</v>
      </c>
      <c r="H2501" s="3">
        <v>92.1922240744</v>
      </c>
      <c r="I2501" s="4"/>
      <c r="J2501" s="5"/>
      <c r="K2501" s="6">
        <v>1.1238024217E8</v>
      </c>
      <c r="L2501" s="7">
        <v>4500001.0</v>
      </c>
      <c r="M2501" s="8">
        <v>24.9733816</v>
      </c>
      <c r="N2501" s="9"/>
      <c r="O2501" s="9"/>
      <c r="P2501" s="10"/>
      <c r="Q2501" s="9"/>
      <c r="R2501" s="10"/>
      <c r="S2501" s="9"/>
      <c r="AB2501" s="10" t="s">
        <v>4662</v>
      </c>
      <c r="AC2501" s="10"/>
      <c r="AD2501" s="10"/>
      <c r="AE2501" s="10"/>
      <c r="AF2501" s="10"/>
      <c r="AG2501" s="11"/>
    </row>
    <row r="2502" ht="14.25" hidden="1" customHeight="1">
      <c r="A2502" s="1" t="s">
        <v>4591</v>
      </c>
      <c r="B2502" s="1" t="s">
        <v>5013</v>
      </c>
      <c r="C2502" s="1" t="s">
        <v>5013</v>
      </c>
      <c r="G2502" s="3">
        <v>0.0225096818</v>
      </c>
      <c r="H2502" s="3">
        <v>96.3412294986</v>
      </c>
      <c r="I2502" s="4"/>
      <c r="J2502" s="5"/>
      <c r="K2502" s="6">
        <v>1.1238024217E8</v>
      </c>
      <c r="L2502" s="7">
        <v>4500001.0</v>
      </c>
      <c r="M2502" s="8">
        <v>24.9733816</v>
      </c>
      <c r="N2502" s="9"/>
      <c r="O2502" s="9"/>
      <c r="P2502" s="10"/>
      <c r="Q2502" s="9"/>
      <c r="R2502" s="10"/>
      <c r="S2502" s="9"/>
      <c r="AB2502" s="10" t="s">
        <v>4662</v>
      </c>
      <c r="AC2502" s="10"/>
      <c r="AD2502" s="10"/>
      <c r="AE2502" s="10"/>
      <c r="AF2502" s="10"/>
      <c r="AG2502" s="11"/>
    </row>
    <row r="2503" ht="14.25" hidden="1" customHeight="1">
      <c r="A2503" s="1" t="s">
        <v>4591</v>
      </c>
      <c r="B2503" s="1" t="s">
        <v>5013</v>
      </c>
      <c r="C2503" s="1" t="s">
        <v>5013</v>
      </c>
      <c r="G2503" s="3">
        <v>0.029181758</v>
      </c>
      <c r="H2503" s="3">
        <v>96.3412294986</v>
      </c>
      <c r="I2503" s="4"/>
      <c r="J2503" s="5"/>
      <c r="K2503" s="6">
        <v>1.1238024217E8</v>
      </c>
      <c r="L2503" s="7">
        <v>4500001.0</v>
      </c>
      <c r="M2503" s="8">
        <v>24.9733816</v>
      </c>
      <c r="N2503" s="9"/>
      <c r="O2503" s="9"/>
      <c r="P2503" s="10"/>
      <c r="Q2503" s="9"/>
      <c r="R2503" s="10"/>
      <c r="S2503" s="9"/>
      <c r="AB2503" s="10" t="s">
        <v>4662</v>
      </c>
      <c r="AC2503" s="10"/>
      <c r="AD2503" s="10"/>
      <c r="AE2503" s="10"/>
      <c r="AF2503" s="10"/>
      <c r="AG2503" s="11"/>
    </row>
    <row r="2504" ht="14.25" hidden="1" customHeight="1">
      <c r="A2504" s="1" t="s">
        <v>4591</v>
      </c>
      <c r="B2504" s="1" t="s">
        <v>5014</v>
      </c>
      <c r="C2504" s="1" t="s">
        <v>5014</v>
      </c>
      <c r="G2504" s="3">
        <v>0.0166088427</v>
      </c>
      <c r="H2504" s="3">
        <v>100.7002195422</v>
      </c>
      <c r="I2504" s="4"/>
      <c r="J2504" s="5"/>
      <c r="K2504" s="6">
        <v>1.1238024217E8</v>
      </c>
      <c r="L2504" s="7">
        <v>4500001.0</v>
      </c>
      <c r="M2504" s="8">
        <v>24.9733816</v>
      </c>
      <c r="N2504" s="9"/>
      <c r="O2504" s="9"/>
      <c r="P2504" s="10"/>
      <c r="Q2504" s="9"/>
      <c r="R2504" s="10"/>
      <c r="S2504" s="9"/>
      <c r="AB2504" s="10" t="s">
        <v>4662</v>
      </c>
      <c r="AC2504" s="10"/>
      <c r="AD2504" s="10"/>
      <c r="AE2504" s="10"/>
      <c r="AF2504" s="10"/>
      <c r="AG2504" s="11"/>
    </row>
    <row r="2505" ht="14.25" hidden="1" customHeight="1">
      <c r="A2505" s="1" t="s">
        <v>4591</v>
      </c>
      <c r="B2505" s="1" t="s">
        <v>5014</v>
      </c>
      <c r="C2505" s="1" t="s">
        <v>5014</v>
      </c>
      <c r="G2505" s="3">
        <v>0.021491204</v>
      </c>
      <c r="H2505" s="3">
        <v>100.7002195422</v>
      </c>
      <c r="I2505" s="4"/>
      <c r="J2505" s="5"/>
      <c r="K2505" s="6">
        <v>1.1238024217E8</v>
      </c>
      <c r="L2505" s="7">
        <v>4500001.0</v>
      </c>
      <c r="M2505" s="8">
        <v>24.9733816</v>
      </c>
      <c r="N2505" s="9"/>
      <c r="O2505" s="9"/>
      <c r="P2505" s="10"/>
      <c r="Q2505" s="9"/>
      <c r="R2505" s="10"/>
      <c r="S2505" s="9"/>
      <c r="AB2505" s="10" t="s">
        <v>4662</v>
      </c>
      <c r="AC2505" s="10"/>
      <c r="AD2505" s="10"/>
      <c r="AE2505" s="10"/>
      <c r="AF2505" s="10"/>
      <c r="AG2505" s="11"/>
    </row>
    <row r="2506" ht="14.25" hidden="1" customHeight="1">
      <c r="A2506" s="1" t="s">
        <v>4591</v>
      </c>
      <c r="B2506" s="1" t="s">
        <v>5015</v>
      </c>
      <c r="C2506" s="1" t="s">
        <v>5015</v>
      </c>
      <c r="G2506" s="3">
        <v>0.016369378</v>
      </c>
      <c r="H2506" s="3">
        <v>105.2795627845</v>
      </c>
      <c r="I2506" s="4"/>
      <c r="J2506" s="5"/>
      <c r="K2506" s="6">
        <v>1.1238024217E8</v>
      </c>
      <c r="L2506" s="7">
        <v>4500001.0</v>
      </c>
      <c r="M2506" s="8">
        <v>24.9733816</v>
      </c>
      <c r="N2506" s="9"/>
      <c r="O2506" s="9"/>
      <c r="P2506" s="10"/>
      <c r="Q2506" s="9"/>
      <c r="R2506" s="10"/>
      <c r="S2506" s="9"/>
      <c r="AB2506" s="10" t="s">
        <v>4662</v>
      </c>
      <c r="AC2506" s="10"/>
      <c r="AD2506" s="10"/>
      <c r="AE2506" s="10"/>
      <c r="AF2506" s="10"/>
      <c r="AG2506" s="11"/>
    </row>
    <row r="2507" ht="14.25" hidden="1" customHeight="1">
      <c r="A2507" s="1" t="s">
        <v>4591</v>
      </c>
      <c r="B2507" s="1" t="s">
        <v>5015</v>
      </c>
      <c r="C2507" s="1" t="s">
        <v>5015</v>
      </c>
      <c r="G2507" s="3">
        <v>0.021179271500000003</v>
      </c>
      <c r="H2507" s="3">
        <v>105.2795627845</v>
      </c>
      <c r="I2507" s="4"/>
      <c r="J2507" s="5"/>
      <c r="K2507" s="6">
        <v>1.1238024217E8</v>
      </c>
      <c r="L2507" s="7">
        <v>4500001.0</v>
      </c>
      <c r="M2507" s="8">
        <v>24.9733816</v>
      </c>
      <c r="N2507" s="9"/>
      <c r="O2507" s="9"/>
      <c r="P2507" s="10"/>
      <c r="Q2507" s="9"/>
      <c r="R2507" s="10"/>
      <c r="S2507" s="9"/>
      <c r="AB2507" s="10" t="s">
        <v>4662</v>
      </c>
      <c r="AC2507" s="10"/>
      <c r="AD2507" s="10"/>
      <c r="AE2507" s="10"/>
      <c r="AF2507" s="10"/>
      <c r="AG2507" s="11"/>
    </row>
    <row r="2508" ht="14.25" hidden="1" customHeight="1">
      <c r="A2508" s="1" t="s">
        <v>4591</v>
      </c>
      <c r="B2508" s="1" t="s">
        <v>5016</v>
      </c>
      <c r="C2508" s="1" t="s">
        <v>5016</v>
      </c>
      <c r="G2508" s="3">
        <v>0.0141284173</v>
      </c>
      <c r="H2508" s="3">
        <v>110.0907364489</v>
      </c>
      <c r="I2508" s="4"/>
      <c r="J2508" s="5"/>
      <c r="K2508" s="6">
        <v>1.1238024217E8</v>
      </c>
      <c r="L2508" s="7">
        <v>4500001.0</v>
      </c>
      <c r="M2508" s="8">
        <v>24.9733816</v>
      </c>
      <c r="N2508" s="9"/>
      <c r="O2508" s="9"/>
      <c r="P2508" s="10"/>
      <c r="Q2508" s="9"/>
      <c r="R2508" s="10"/>
      <c r="S2508" s="9"/>
      <c r="AB2508" s="10" t="s">
        <v>4662</v>
      </c>
      <c r="AC2508" s="10"/>
      <c r="AD2508" s="10"/>
      <c r="AE2508" s="10"/>
      <c r="AF2508" s="10"/>
      <c r="AG2508" s="11"/>
    </row>
    <row r="2509" ht="14.25" hidden="1" customHeight="1">
      <c r="A2509" s="1" t="s">
        <v>4591</v>
      </c>
      <c r="B2509" s="1" t="s">
        <v>5016</v>
      </c>
      <c r="C2509" s="1" t="s">
        <v>5016</v>
      </c>
      <c r="G2509" s="3">
        <v>0.0182754635</v>
      </c>
      <c r="H2509" s="3">
        <v>110.0907364489</v>
      </c>
      <c r="I2509" s="4"/>
      <c r="J2509" s="5"/>
      <c r="K2509" s="6">
        <v>1.1238024217E8</v>
      </c>
      <c r="L2509" s="7">
        <v>4500001.0</v>
      </c>
      <c r="M2509" s="8">
        <v>24.9733816</v>
      </c>
      <c r="N2509" s="9"/>
      <c r="O2509" s="9"/>
      <c r="P2509" s="10"/>
      <c r="Q2509" s="9"/>
      <c r="R2509" s="10"/>
      <c r="S2509" s="9"/>
      <c r="AB2509" s="10" t="s">
        <v>4662</v>
      </c>
      <c r="AC2509" s="10"/>
      <c r="AD2509" s="10"/>
      <c r="AE2509" s="10"/>
      <c r="AF2509" s="10"/>
      <c r="AG2509" s="11"/>
    </row>
    <row r="2510" ht="14.25" hidden="1" customHeight="1">
      <c r="A2510" s="1" t="s">
        <v>4591</v>
      </c>
      <c r="B2510" s="1" t="s">
        <v>5017</v>
      </c>
      <c r="C2510" s="1" t="s">
        <v>5017</v>
      </c>
      <c r="G2510" s="3">
        <v>0.0139246936</v>
      </c>
      <c r="H2510" s="3">
        <v>115.1465979383</v>
      </c>
      <c r="I2510" s="4"/>
      <c r="J2510" s="5"/>
      <c r="K2510" s="6">
        <v>1.1238024217E8</v>
      </c>
      <c r="L2510" s="7">
        <v>4500001.0</v>
      </c>
      <c r="M2510" s="8">
        <v>24.9733816</v>
      </c>
      <c r="N2510" s="9"/>
      <c r="O2510" s="9"/>
      <c r="P2510" s="10"/>
      <c r="Q2510" s="9"/>
      <c r="R2510" s="10"/>
      <c r="S2510" s="9"/>
      <c r="AB2510" s="10" t="s">
        <v>4662</v>
      </c>
      <c r="AC2510" s="10"/>
      <c r="AD2510" s="10"/>
      <c r="AE2510" s="10"/>
      <c r="AF2510" s="10"/>
      <c r="AG2510" s="11"/>
    </row>
    <row r="2511" ht="14.25" hidden="1" customHeight="1">
      <c r="A2511" s="1" t="s">
        <v>4591</v>
      </c>
      <c r="B2511" s="1" t="s">
        <v>5017</v>
      </c>
      <c r="C2511" s="1" t="s">
        <v>5017</v>
      </c>
      <c r="G2511" s="3">
        <v>0.018012684</v>
      </c>
      <c r="H2511" s="3">
        <v>115.1465979383</v>
      </c>
      <c r="I2511" s="4"/>
      <c r="J2511" s="5"/>
      <c r="K2511" s="6">
        <v>1.1238024217E8</v>
      </c>
      <c r="L2511" s="7">
        <v>4500001.0</v>
      </c>
      <c r="M2511" s="8">
        <v>24.9733816</v>
      </c>
      <c r="N2511" s="9"/>
      <c r="O2511" s="9"/>
      <c r="P2511" s="10"/>
      <c r="Q2511" s="9"/>
      <c r="R2511" s="10"/>
      <c r="S2511" s="9"/>
      <c r="AB2511" s="10" t="s">
        <v>4662</v>
      </c>
      <c r="AC2511" s="10"/>
      <c r="AD2511" s="10"/>
      <c r="AE2511" s="10"/>
      <c r="AF2511" s="10"/>
      <c r="AG2511" s="11"/>
    </row>
    <row r="2512" ht="14.25" hidden="1" customHeight="1">
      <c r="A2512" s="1" t="s">
        <v>4591</v>
      </c>
      <c r="B2512" s="1" t="s">
        <v>5018</v>
      </c>
      <c r="C2512" s="1" t="s">
        <v>5018</v>
      </c>
      <c r="G2512" s="3">
        <v>0.0119696609</v>
      </c>
      <c r="H2512" s="3">
        <v>120.4605544002</v>
      </c>
      <c r="I2512" s="4"/>
      <c r="J2512" s="5"/>
      <c r="K2512" s="6">
        <v>1.1238024217E8</v>
      </c>
      <c r="L2512" s="7">
        <v>4500001.0</v>
      </c>
      <c r="M2512" s="8">
        <v>24.9733816</v>
      </c>
      <c r="N2512" s="9"/>
      <c r="O2512" s="9"/>
      <c r="P2512" s="10"/>
      <c r="Q2512" s="9"/>
      <c r="R2512" s="10"/>
      <c r="S2512" s="9"/>
      <c r="AB2512" s="10" t="s">
        <v>4662</v>
      </c>
      <c r="AC2512" s="10"/>
      <c r="AD2512" s="10"/>
      <c r="AE2512" s="10"/>
      <c r="AF2512" s="10"/>
      <c r="AG2512" s="11"/>
    </row>
    <row r="2513" ht="14.25" hidden="1" customHeight="1">
      <c r="A2513" s="1" t="s">
        <v>4591</v>
      </c>
      <c r="B2513" s="1" t="s">
        <v>5018</v>
      </c>
      <c r="C2513" s="1" t="s">
        <v>5018</v>
      </c>
      <c r="G2513" s="3">
        <v>0.0154661805</v>
      </c>
      <c r="H2513" s="3">
        <v>120.4605544002</v>
      </c>
      <c r="I2513" s="4"/>
      <c r="J2513" s="5"/>
      <c r="K2513" s="6">
        <v>1.1238024217E8</v>
      </c>
      <c r="L2513" s="7">
        <v>4500001.0</v>
      </c>
      <c r="M2513" s="8">
        <v>24.9733816</v>
      </c>
      <c r="N2513" s="9"/>
      <c r="O2513" s="9"/>
      <c r="P2513" s="10"/>
      <c r="Q2513" s="9"/>
      <c r="R2513" s="10"/>
      <c r="S2513" s="9"/>
      <c r="AB2513" s="10" t="s">
        <v>4662</v>
      </c>
      <c r="AC2513" s="10"/>
      <c r="AD2513" s="10"/>
      <c r="AE2513" s="10"/>
      <c r="AF2513" s="10"/>
      <c r="AG2513" s="11"/>
    </row>
    <row r="2514" ht="14.25" hidden="1" customHeight="1">
      <c r="A2514" s="1" t="s">
        <v>4591</v>
      </c>
      <c r="B2514" s="1" t="s">
        <v>5019</v>
      </c>
      <c r="C2514" s="1" t="s">
        <v>5019</v>
      </c>
      <c r="G2514" s="3">
        <v>0.0098716642</v>
      </c>
      <c r="H2514" s="3">
        <v>126.0465912672</v>
      </c>
      <c r="I2514" s="4"/>
      <c r="J2514" s="5"/>
      <c r="K2514" s="6">
        <v>1.1238024217E8</v>
      </c>
      <c r="L2514" s="7">
        <v>4500001.0</v>
      </c>
      <c r="M2514" s="8">
        <v>24.9733816</v>
      </c>
      <c r="N2514" s="9"/>
      <c r="O2514" s="9"/>
      <c r="P2514" s="10"/>
      <c r="Q2514" s="9"/>
      <c r="R2514" s="10"/>
      <c r="S2514" s="9"/>
      <c r="AB2514" s="10" t="s">
        <v>4662</v>
      </c>
      <c r="AC2514" s="10"/>
      <c r="AD2514" s="10"/>
      <c r="AE2514" s="10"/>
      <c r="AF2514" s="10"/>
      <c r="AG2514" s="11"/>
    </row>
    <row r="2515" ht="14.25" hidden="1" customHeight="1">
      <c r="A2515" s="1" t="s">
        <v>4591</v>
      </c>
      <c r="B2515" s="1" t="s">
        <v>5019</v>
      </c>
      <c r="C2515" s="1" t="s">
        <v>5019</v>
      </c>
      <c r="G2515" s="3">
        <v>0.0127514225</v>
      </c>
      <c r="H2515" s="3">
        <v>126.0465912672</v>
      </c>
      <c r="I2515" s="4"/>
      <c r="J2515" s="5"/>
      <c r="K2515" s="6">
        <v>1.1238024217E8</v>
      </c>
      <c r="L2515" s="7">
        <v>4500001.0</v>
      </c>
      <c r="M2515" s="8">
        <v>24.9733816</v>
      </c>
      <c r="N2515" s="9"/>
      <c r="O2515" s="9"/>
      <c r="P2515" s="10"/>
      <c r="Q2515" s="9"/>
      <c r="R2515" s="10"/>
      <c r="S2515" s="9"/>
      <c r="AB2515" s="10" t="s">
        <v>4662</v>
      </c>
      <c r="AC2515" s="10"/>
      <c r="AD2515" s="10"/>
      <c r="AE2515" s="10"/>
      <c r="AF2515" s="10"/>
      <c r="AG2515" s="11"/>
    </row>
    <row r="2516" ht="14.25" hidden="1" customHeight="1">
      <c r="A2516" s="1" t="s">
        <v>4591</v>
      </c>
      <c r="B2516" s="1" t="s">
        <v>5020</v>
      </c>
      <c r="C2516" s="1" t="s">
        <v>5020</v>
      </c>
      <c r="G2516" s="3">
        <v>0.009735848399999998</v>
      </c>
      <c r="H2516" s="3">
        <v>131.9192937088</v>
      </c>
      <c r="I2516" s="4"/>
      <c r="J2516" s="5"/>
      <c r="K2516" s="6">
        <v>1.1238024217E8</v>
      </c>
      <c r="L2516" s="7">
        <v>4500001.0</v>
      </c>
      <c r="M2516" s="8">
        <v>24.9733816</v>
      </c>
      <c r="N2516" s="9"/>
      <c r="O2516" s="9"/>
      <c r="P2516" s="10"/>
      <c r="Q2516" s="9"/>
      <c r="R2516" s="10"/>
      <c r="S2516" s="9"/>
      <c r="AB2516" s="10" t="s">
        <v>4662</v>
      </c>
      <c r="AC2516" s="10"/>
      <c r="AD2516" s="10"/>
      <c r="AE2516" s="10"/>
      <c r="AF2516" s="10"/>
      <c r="AG2516" s="11"/>
    </row>
    <row r="2517" ht="14.25" hidden="1" customHeight="1">
      <c r="A2517" s="1" t="s">
        <v>4591</v>
      </c>
      <c r="B2517" s="1" t="s">
        <v>5020</v>
      </c>
      <c r="C2517" s="1" t="s">
        <v>5020</v>
      </c>
      <c r="G2517" s="3">
        <v>0.0125737155</v>
      </c>
      <c r="H2517" s="3">
        <v>131.9192937088</v>
      </c>
      <c r="I2517" s="4"/>
      <c r="J2517" s="5"/>
      <c r="K2517" s="6">
        <v>1.1238024217E8</v>
      </c>
      <c r="L2517" s="7">
        <v>4500001.0</v>
      </c>
      <c r="M2517" s="8">
        <v>24.9733816</v>
      </c>
      <c r="N2517" s="9"/>
      <c r="O2517" s="9"/>
      <c r="P2517" s="10"/>
      <c r="Q2517" s="9"/>
      <c r="R2517" s="10"/>
      <c r="S2517" s="9"/>
      <c r="AB2517" s="10" t="s">
        <v>4662</v>
      </c>
      <c r="AC2517" s="10"/>
      <c r="AD2517" s="10"/>
      <c r="AE2517" s="10"/>
      <c r="AF2517" s="10"/>
      <c r="AG2517" s="11"/>
    </row>
    <row r="2518" ht="14.25" hidden="1" customHeight="1">
      <c r="A2518" s="1" t="s">
        <v>4591</v>
      </c>
      <c r="B2518" s="1" t="s">
        <v>5021</v>
      </c>
      <c r="C2518" s="1" t="s">
        <v>5021</v>
      </c>
      <c r="G2518" s="3">
        <v>0.0096000326</v>
      </c>
      <c r="H2518" s="3">
        <v>138.0938589872</v>
      </c>
      <c r="I2518" s="4"/>
      <c r="J2518" s="5"/>
      <c r="K2518" s="6">
        <v>1.1238024217E8</v>
      </c>
      <c r="L2518" s="7">
        <v>4500001.0</v>
      </c>
      <c r="M2518" s="8">
        <v>24.9733816</v>
      </c>
      <c r="N2518" s="9"/>
      <c r="O2518" s="9"/>
      <c r="P2518" s="10"/>
      <c r="Q2518" s="9"/>
      <c r="R2518" s="10"/>
      <c r="S2518" s="9"/>
      <c r="AB2518" s="10" t="s">
        <v>4662</v>
      </c>
      <c r="AC2518" s="10"/>
      <c r="AD2518" s="10"/>
      <c r="AE2518" s="10"/>
      <c r="AF2518" s="10"/>
      <c r="AG2518" s="11"/>
    </row>
    <row r="2519" ht="14.25" hidden="1" customHeight="1">
      <c r="A2519" s="1" t="s">
        <v>4591</v>
      </c>
      <c r="B2519" s="1" t="s">
        <v>5021</v>
      </c>
      <c r="C2519" s="1" t="s">
        <v>5021</v>
      </c>
      <c r="G2519" s="3">
        <v>0.012397899</v>
      </c>
      <c r="H2519" s="3">
        <v>138.0938589872</v>
      </c>
      <c r="I2519" s="4"/>
      <c r="J2519" s="5"/>
      <c r="K2519" s="6">
        <v>1.1238024217E8</v>
      </c>
      <c r="L2519" s="7">
        <v>4500001.0</v>
      </c>
      <c r="M2519" s="8">
        <v>24.9733816</v>
      </c>
      <c r="N2519" s="9"/>
      <c r="O2519" s="9"/>
      <c r="P2519" s="10"/>
      <c r="Q2519" s="9"/>
      <c r="R2519" s="10"/>
      <c r="S2519" s="9"/>
      <c r="AB2519" s="10" t="s">
        <v>4662</v>
      </c>
      <c r="AC2519" s="10"/>
      <c r="AD2519" s="10"/>
      <c r="AE2519" s="10"/>
      <c r="AF2519" s="10"/>
      <c r="AG2519" s="11"/>
    </row>
    <row r="2520" ht="14.25" hidden="1" customHeight="1">
      <c r="A2520" s="1" t="s">
        <v>4591</v>
      </c>
      <c r="B2520" s="1" t="s">
        <v>5022</v>
      </c>
      <c r="C2520" s="1" t="s">
        <v>5022</v>
      </c>
      <c r="G2520" s="3">
        <v>0.0094677909</v>
      </c>
      <c r="H2520" s="3">
        <v>144.5861119179</v>
      </c>
      <c r="I2520" s="4"/>
      <c r="J2520" s="5"/>
      <c r="K2520" s="6">
        <v>1.1238024217E8</v>
      </c>
      <c r="L2520" s="7">
        <v>4500001.0</v>
      </c>
      <c r="M2520" s="8">
        <v>24.9733816</v>
      </c>
      <c r="N2520" s="9"/>
      <c r="O2520" s="9"/>
      <c r="P2520" s="10"/>
      <c r="Q2520" s="9"/>
      <c r="R2520" s="10"/>
      <c r="S2520" s="9"/>
      <c r="AB2520" s="10" t="s">
        <v>4662</v>
      </c>
      <c r="AC2520" s="10"/>
      <c r="AD2520" s="10"/>
      <c r="AE2520" s="10"/>
      <c r="AF2520" s="10"/>
      <c r="AG2520" s="11"/>
    </row>
    <row r="2521" ht="14.25" hidden="1" customHeight="1">
      <c r="A2521" s="1" t="s">
        <v>4591</v>
      </c>
      <c r="B2521" s="1" t="s">
        <v>5022</v>
      </c>
      <c r="C2521" s="1" t="s">
        <v>5022</v>
      </c>
      <c r="G2521" s="3">
        <v>0.0122258635</v>
      </c>
      <c r="H2521" s="3">
        <v>144.5861119179</v>
      </c>
      <c r="I2521" s="4"/>
      <c r="J2521" s="5"/>
      <c r="K2521" s="6">
        <v>1.1238024217E8</v>
      </c>
      <c r="L2521" s="7">
        <v>4500001.0</v>
      </c>
      <c r="M2521" s="8">
        <v>24.9733816</v>
      </c>
      <c r="N2521" s="9"/>
      <c r="O2521" s="9"/>
      <c r="P2521" s="10"/>
      <c r="Q2521" s="9"/>
      <c r="R2521" s="10"/>
      <c r="S2521" s="9"/>
      <c r="AB2521" s="10" t="s">
        <v>4662</v>
      </c>
      <c r="AC2521" s="10"/>
      <c r="AD2521" s="10"/>
      <c r="AE2521" s="10"/>
      <c r="AF2521" s="10"/>
      <c r="AG2521" s="11"/>
    </row>
    <row r="2522" ht="14.25" hidden="1" customHeight="1">
      <c r="A2522" s="1" t="s">
        <v>4591</v>
      </c>
      <c r="B2522" s="1" t="s">
        <v>5023</v>
      </c>
      <c r="C2522" s="1" t="s">
        <v>5023</v>
      </c>
      <c r="G2522" s="3">
        <v>0.0093355492</v>
      </c>
      <c r="H2522" s="3">
        <v>151.4125214919</v>
      </c>
      <c r="I2522" s="4"/>
      <c r="J2522" s="5"/>
      <c r="K2522" s="6">
        <v>1.1238024217E8</v>
      </c>
      <c r="L2522" s="7">
        <v>4500001.0</v>
      </c>
      <c r="M2522" s="8">
        <v>24.9733816</v>
      </c>
      <c r="N2522" s="9"/>
      <c r="O2522" s="9"/>
      <c r="P2522" s="10"/>
      <c r="Q2522" s="9"/>
      <c r="R2522" s="10"/>
      <c r="S2522" s="9"/>
      <c r="AB2522" s="10" t="s">
        <v>4662</v>
      </c>
      <c r="AC2522" s="10"/>
      <c r="AD2522" s="10"/>
      <c r="AE2522" s="10"/>
      <c r="AF2522" s="10"/>
      <c r="AG2522" s="11"/>
    </row>
    <row r="2523" ht="14.25" hidden="1" customHeight="1">
      <c r="A2523" s="1" t="s">
        <v>4591</v>
      </c>
      <c r="B2523" s="1" t="s">
        <v>5023</v>
      </c>
      <c r="C2523" s="1" t="s">
        <v>5023</v>
      </c>
      <c r="G2523" s="3">
        <v>0.012057608999999999</v>
      </c>
      <c r="H2523" s="3">
        <v>151.4125214919</v>
      </c>
      <c r="I2523" s="4"/>
      <c r="J2523" s="5"/>
      <c r="K2523" s="6">
        <v>1.1238024217E8</v>
      </c>
      <c r="L2523" s="7">
        <v>4500001.0</v>
      </c>
      <c r="M2523" s="8">
        <v>24.9733816</v>
      </c>
      <c r="N2523" s="9"/>
      <c r="O2523" s="9"/>
      <c r="P2523" s="10"/>
      <c r="Q2523" s="9"/>
      <c r="R2523" s="10"/>
      <c r="S2523" s="9"/>
      <c r="AB2523" s="10" t="s">
        <v>4662</v>
      </c>
      <c r="AC2523" s="10"/>
      <c r="AD2523" s="10"/>
      <c r="AE2523" s="10"/>
      <c r="AF2523" s="10"/>
      <c r="AG2523" s="11"/>
    </row>
    <row r="2524" ht="14.25" hidden="1" customHeight="1">
      <c r="A2524" s="1" t="s">
        <v>4591</v>
      </c>
      <c r="B2524" s="1" t="s">
        <v>5024</v>
      </c>
      <c r="C2524" s="1" t="s">
        <v>5024</v>
      </c>
      <c r="G2524" s="3">
        <v>0.0092104557</v>
      </c>
      <c r="H2524" s="3">
        <v>158.5902186547</v>
      </c>
      <c r="I2524" s="4"/>
      <c r="J2524" s="5"/>
      <c r="K2524" s="6">
        <v>1.1238024217E8</v>
      </c>
      <c r="L2524" s="7">
        <v>4500001.0</v>
      </c>
      <c r="M2524" s="8">
        <v>24.9733816</v>
      </c>
      <c r="N2524" s="9"/>
      <c r="O2524" s="9"/>
      <c r="P2524" s="10"/>
      <c r="Q2524" s="9"/>
      <c r="R2524" s="10"/>
      <c r="S2524" s="9"/>
      <c r="AB2524" s="10" t="s">
        <v>4662</v>
      </c>
      <c r="AC2524" s="10"/>
      <c r="AD2524" s="10"/>
      <c r="AE2524" s="10"/>
      <c r="AF2524" s="10"/>
      <c r="AG2524" s="11"/>
    </row>
    <row r="2525" ht="14.25" hidden="1" customHeight="1">
      <c r="A2525" s="1" t="s">
        <v>4591</v>
      </c>
      <c r="B2525" s="1" t="s">
        <v>5024</v>
      </c>
      <c r="C2525" s="1" t="s">
        <v>5024</v>
      </c>
      <c r="G2525" s="3">
        <v>0.0118931355</v>
      </c>
      <c r="H2525" s="3">
        <v>158.5902186547</v>
      </c>
      <c r="I2525" s="4"/>
      <c r="J2525" s="5"/>
      <c r="K2525" s="6">
        <v>1.1238024217E8</v>
      </c>
      <c r="L2525" s="7">
        <v>4500001.0</v>
      </c>
      <c r="M2525" s="8">
        <v>24.9733816</v>
      </c>
      <c r="N2525" s="9"/>
      <c r="O2525" s="9"/>
      <c r="P2525" s="10"/>
      <c r="Q2525" s="9"/>
      <c r="R2525" s="10"/>
      <c r="S2525" s="9"/>
      <c r="AB2525" s="10" t="s">
        <v>4662</v>
      </c>
      <c r="AC2525" s="10"/>
      <c r="AD2525" s="10"/>
      <c r="AE2525" s="10"/>
      <c r="AF2525" s="10"/>
      <c r="AG2525" s="11"/>
    </row>
    <row r="2526" ht="14.25" hidden="1" customHeight="1">
      <c r="A2526" s="1" t="s">
        <v>4591</v>
      </c>
      <c r="B2526" s="1" t="s">
        <v>5025</v>
      </c>
      <c r="C2526" s="1" t="s">
        <v>5025</v>
      </c>
      <c r="G2526" s="3">
        <v>0.009085362199999999</v>
      </c>
      <c r="H2526" s="3">
        <v>166.1370171967</v>
      </c>
      <c r="I2526" s="4"/>
      <c r="J2526" s="5"/>
      <c r="K2526" s="6">
        <v>1.1238024217E8</v>
      </c>
      <c r="L2526" s="7">
        <v>4500001.0</v>
      </c>
      <c r="M2526" s="8">
        <v>24.9733816</v>
      </c>
      <c r="N2526" s="9"/>
      <c r="O2526" s="9"/>
      <c r="P2526" s="10"/>
      <c r="Q2526" s="9"/>
      <c r="R2526" s="10"/>
      <c r="S2526" s="9"/>
      <c r="AB2526" s="10" t="s">
        <v>4662</v>
      </c>
      <c r="AC2526" s="10"/>
      <c r="AD2526" s="10"/>
      <c r="AE2526" s="10"/>
      <c r="AF2526" s="10"/>
      <c r="AG2526" s="11"/>
    </row>
    <row r="2527" ht="14.25" hidden="1" customHeight="1">
      <c r="A2527" s="1" t="s">
        <v>4591</v>
      </c>
      <c r="B2527" s="1" t="s">
        <v>5025</v>
      </c>
      <c r="C2527" s="1" t="s">
        <v>5025</v>
      </c>
      <c r="G2527" s="3">
        <v>0.011732443</v>
      </c>
      <c r="H2527" s="3">
        <v>166.1370171967</v>
      </c>
      <c r="I2527" s="4"/>
      <c r="J2527" s="5"/>
      <c r="K2527" s="6">
        <v>1.1238024217E8</v>
      </c>
      <c r="L2527" s="7">
        <v>4500001.0</v>
      </c>
      <c r="M2527" s="8">
        <v>24.9733816</v>
      </c>
      <c r="N2527" s="9"/>
      <c r="O2527" s="9"/>
      <c r="P2527" s="10"/>
      <c r="Q2527" s="9"/>
      <c r="R2527" s="10"/>
      <c r="S2527" s="9"/>
      <c r="AB2527" s="10" t="s">
        <v>4662</v>
      </c>
      <c r="AC2527" s="10"/>
      <c r="AD2527" s="10"/>
      <c r="AE2527" s="10"/>
      <c r="AF2527" s="10"/>
      <c r="AG2527" s="11"/>
    </row>
    <row r="2528" ht="14.25" hidden="1" customHeight="1">
      <c r="A2528" s="1" t="s">
        <v>4591</v>
      </c>
      <c r="B2528" s="1" t="s">
        <v>5026</v>
      </c>
      <c r="C2528" s="1" t="s">
        <v>5026</v>
      </c>
      <c r="G2528" s="3">
        <v>0.007255423</v>
      </c>
      <c r="H2528" s="3">
        <v>174.0714352528</v>
      </c>
      <c r="I2528" s="4"/>
      <c r="J2528" s="5"/>
      <c r="K2528" s="6">
        <v>1.1238024217E8</v>
      </c>
      <c r="L2528" s="7">
        <v>4500001.0</v>
      </c>
      <c r="M2528" s="8">
        <v>24.9733816</v>
      </c>
      <c r="N2528" s="9"/>
      <c r="O2528" s="9"/>
      <c r="P2528" s="10"/>
      <c r="Q2528" s="9"/>
      <c r="R2528" s="10"/>
      <c r="S2528" s="9"/>
      <c r="AB2528" s="10" t="s">
        <v>4662</v>
      </c>
      <c r="AC2528" s="10"/>
      <c r="AD2528" s="10"/>
      <c r="AE2528" s="10"/>
      <c r="AF2528" s="10"/>
      <c r="AG2528" s="11"/>
    </row>
    <row r="2529" ht="14.25" hidden="1" customHeight="1">
      <c r="A2529" s="1" t="s">
        <v>4591</v>
      </c>
      <c r="B2529" s="1" t="s">
        <v>5026</v>
      </c>
      <c r="C2529" s="1" t="s">
        <v>5026</v>
      </c>
      <c r="G2529" s="3">
        <v>0.009369318</v>
      </c>
      <c r="H2529" s="3">
        <v>174.0714352528</v>
      </c>
      <c r="I2529" s="4"/>
      <c r="J2529" s="5"/>
      <c r="K2529" s="6">
        <v>1.1238024217E8</v>
      </c>
      <c r="L2529" s="7">
        <v>4500001.0</v>
      </c>
      <c r="M2529" s="8">
        <v>24.9733816</v>
      </c>
      <c r="N2529" s="9"/>
      <c r="O2529" s="9"/>
      <c r="P2529" s="10"/>
      <c r="Q2529" s="9"/>
      <c r="R2529" s="10"/>
      <c r="S2529" s="9"/>
      <c r="AB2529" s="10" t="s">
        <v>4662</v>
      </c>
      <c r="AC2529" s="10"/>
      <c r="AD2529" s="10"/>
      <c r="AE2529" s="10"/>
      <c r="AF2529" s="10"/>
      <c r="AG2529" s="11"/>
    </row>
    <row r="2530" ht="14.25" hidden="1" customHeight="1">
      <c r="A2530" s="1" t="s">
        <v>4591</v>
      </c>
      <c r="B2530" s="1" t="s">
        <v>5027</v>
      </c>
      <c r="C2530" s="1" t="s">
        <v>5027</v>
      </c>
      <c r="G2530" s="3">
        <v>0.0018513838000000001</v>
      </c>
      <c r="H2530" s="3">
        <v>182.4127197422</v>
      </c>
      <c r="I2530" s="4"/>
      <c r="J2530" s="5"/>
      <c r="K2530" s="6">
        <v>1.1238024217E8</v>
      </c>
      <c r="L2530" s="7">
        <v>4500001.0</v>
      </c>
      <c r="M2530" s="8">
        <v>24.9733816</v>
      </c>
      <c r="N2530" s="9"/>
      <c r="O2530" s="9"/>
      <c r="P2530" s="10"/>
      <c r="Q2530" s="9"/>
      <c r="R2530" s="10"/>
      <c r="S2530" s="9"/>
      <c r="AB2530" s="10" t="s">
        <v>4662</v>
      </c>
      <c r="AC2530" s="10"/>
      <c r="AD2530" s="10"/>
      <c r="AE2530" s="10"/>
      <c r="AF2530" s="10"/>
      <c r="AG2530" s="11"/>
    </row>
    <row r="2531" ht="14.25" hidden="1" customHeight="1">
      <c r="A2531" s="1" t="s">
        <v>4591</v>
      </c>
      <c r="B2531" s="1" t="s">
        <v>5027</v>
      </c>
      <c r="C2531" s="1" t="s">
        <v>5027</v>
      </c>
      <c r="G2531" s="3">
        <v>0.0023877015</v>
      </c>
      <c r="H2531" s="3">
        <v>182.4127197422</v>
      </c>
      <c r="I2531" s="4"/>
      <c r="J2531" s="5"/>
      <c r="K2531" s="6">
        <v>1.1238024217E8</v>
      </c>
      <c r="L2531" s="7">
        <v>4500001.0</v>
      </c>
      <c r="M2531" s="8">
        <v>24.9733816</v>
      </c>
      <c r="N2531" s="9"/>
      <c r="O2531" s="9"/>
      <c r="P2531" s="10"/>
      <c r="Q2531" s="9"/>
      <c r="R2531" s="10"/>
      <c r="S2531" s="9"/>
      <c r="AB2531" s="10" t="s">
        <v>4662</v>
      </c>
      <c r="AC2531" s="10"/>
      <c r="AD2531" s="10"/>
      <c r="AE2531" s="10"/>
      <c r="AF2531" s="10"/>
      <c r="AG2531" s="11"/>
    </row>
    <row r="2532" ht="14.25" hidden="1" customHeight="1">
      <c r="A2532" s="1" t="s">
        <v>4591</v>
      </c>
      <c r="B2532" s="1" t="s">
        <v>5028</v>
      </c>
      <c r="C2532" s="1" t="s">
        <v>5028</v>
      </c>
      <c r="G2532" s="3">
        <v>0.0018263651</v>
      </c>
      <c r="H2532" s="3">
        <v>191.1808729961</v>
      </c>
      <c r="I2532" s="4"/>
      <c r="J2532" s="5"/>
      <c r="K2532" s="6">
        <v>1.1238024217E8</v>
      </c>
      <c r="L2532" s="7">
        <v>4500001.0</v>
      </c>
      <c r="M2532" s="8">
        <v>24.9733816</v>
      </c>
      <c r="N2532" s="9"/>
      <c r="O2532" s="9"/>
      <c r="P2532" s="10"/>
      <c r="Q2532" s="9"/>
      <c r="R2532" s="10"/>
      <c r="S2532" s="9"/>
      <c r="AB2532" s="10" t="s">
        <v>4662</v>
      </c>
      <c r="AC2532" s="10"/>
      <c r="AD2532" s="10"/>
      <c r="AE2532" s="10"/>
      <c r="AF2532" s="10"/>
      <c r="AG2532" s="11"/>
    </row>
    <row r="2533" ht="14.25" hidden="1" customHeight="1">
      <c r="A2533" s="1" t="s">
        <v>4591</v>
      </c>
      <c r="B2533" s="1" t="s">
        <v>5028</v>
      </c>
      <c r="C2533" s="1" t="s">
        <v>5028</v>
      </c>
      <c r="G2533" s="3">
        <v>0.0023555629999999998</v>
      </c>
      <c r="H2533" s="3">
        <v>191.1808729961</v>
      </c>
      <c r="I2533" s="4"/>
      <c r="J2533" s="5"/>
      <c r="K2533" s="6">
        <v>1.1238024217E8</v>
      </c>
      <c r="L2533" s="7">
        <v>4500001.0</v>
      </c>
      <c r="M2533" s="8">
        <v>24.9733816</v>
      </c>
      <c r="N2533" s="9"/>
      <c r="O2533" s="9"/>
      <c r="P2533" s="10"/>
      <c r="Q2533" s="9"/>
      <c r="R2533" s="10"/>
      <c r="S2533" s="9"/>
      <c r="AB2533" s="10" t="s">
        <v>4662</v>
      </c>
      <c r="AC2533" s="10"/>
      <c r="AD2533" s="10"/>
      <c r="AE2533" s="10"/>
      <c r="AF2533" s="10"/>
      <c r="AG2533" s="11"/>
    </row>
    <row r="2534" ht="14.25" hidden="1" customHeight="1">
      <c r="A2534" s="1" t="s">
        <v>4591</v>
      </c>
      <c r="B2534" s="1" t="s">
        <v>5029</v>
      </c>
      <c r="C2534" s="1" t="s">
        <v>5029</v>
      </c>
      <c r="G2534" s="3">
        <v>0.0018013464</v>
      </c>
      <c r="H2534" s="3">
        <v>200.3966809199</v>
      </c>
      <c r="I2534" s="4"/>
      <c r="J2534" s="5"/>
      <c r="K2534" s="6">
        <v>1.1238024217E8</v>
      </c>
      <c r="L2534" s="7">
        <v>4500001.0</v>
      </c>
      <c r="M2534" s="8">
        <v>24.9733816</v>
      </c>
      <c r="N2534" s="9"/>
      <c r="O2534" s="9"/>
      <c r="P2534" s="10"/>
      <c r="Q2534" s="9"/>
      <c r="R2534" s="10"/>
      <c r="S2534" s="9"/>
      <c r="AB2534" s="10" t="s">
        <v>4662</v>
      </c>
      <c r="AC2534" s="10"/>
      <c r="AD2534" s="10"/>
      <c r="AE2534" s="10"/>
      <c r="AF2534" s="10"/>
      <c r="AG2534" s="11"/>
    </row>
    <row r="2535" ht="14.25" hidden="1" customHeight="1">
      <c r="A2535" s="1" t="s">
        <v>4591</v>
      </c>
      <c r="B2535" s="1" t="s">
        <v>5029</v>
      </c>
      <c r="C2535" s="1" t="s">
        <v>5029</v>
      </c>
      <c r="G2535" s="3">
        <v>0.002325315</v>
      </c>
      <c r="H2535" s="3">
        <v>200.3966809199</v>
      </c>
      <c r="I2535" s="4"/>
      <c r="J2535" s="5"/>
      <c r="K2535" s="6">
        <v>1.1238024217E8</v>
      </c>
      <c r="L2535" s="7">
        <v>4500001.0</v>
      </c>
      <c r="M2535" s="8">
        <v>24.9733816</v>
      </c>
      <c r="N2535" s="9"/>
      <c r="O2535" s="9"/>
      <c r="P2535" s="10"/>
      <c r="Q2535" s="9"/>
      <c r="R2535" s="10"/>
      <c r="S2535" s="9"/>
      <c r="AB2535" s="10" t="s">
        <v>4662</v>
      </c>
      <c r="AC2535" s="10"/>
      <c r="AD2535" s="10"/>
      <c r="AE2535" s="10"/>
      <c r="AF2535" s="10"/>
      <c r="AG2535" s="11"/>
    </row>
    <row r="2536" ht="14.25" hidden="1" customHeight="1">
      <c r="A2536" s="1" t="s">
        <v>4591</v>
      </c>
      <c r="B2536" s="1" t="s">
        <v>5030</v>
      </c>
      <c r="C2536" s="1" t="s">
        <v>5030</v>
      </c>
      <c r="G2536" s="3">
        <v>0.0017799018</v>
      </c>
      <c r="H2536" s="3">
        <v>210.0817439383</v>
      </c>
      <c r="I2536" s="4"/>
      <c r="J2536" s="5"/>
      <c r="K2536" s="6">
        <v>1.1238024217E8</v>
      </c>
      <c r="L2536" s="7">
        <v>4500001.0</v>
      </c>
      <c r="M2536" s="8">
        <v>24.9733816</v>
      </c>
      <c r="N2536" s="9"/>
      <c r="O2536" s="9"/>
      <c r="P2536" s="10"/>
      <c r="Q2536" s="9"/>
      <c r="R2536" s="10"/>
      <c r="S2536" s="9"/>
      <c r="AB2536" s="10" t="s">
        <v>4662</v>
      </c>
      <c r="AC2536" s="10"/>
      <c r="AD2536" s="10"/>
      <c r="AE2536" s="10"/>
      <c r="AF2536" s="10"/>
      <c r="AG2536" s="11"/>
    </row>
    <row r="2537" ht="14.25" hidden="1" customHeight="1">
      <c r="A2537" s="1" t="s">
        <v>4591</v>
      </c>
      <c r="B2537" s="1" t="s">
        <v>5030</v>
      </c>
      <c r="C2537" s="1" t="s">
        <v>5030</v>
      </c>
      <c r="G2537" s="3">
        <v>0.0022931765000000002</v>
      </c>
      <c r="H2537" s="3">
        <v>210.0817439383</v>
      </c>
      <c r="I2537" s="4"/>
      <c r="J2537" s="5"/>
      <c r="K2537" s="6">
        <v>1.1238024217E8</v>
      </c>
      <c r="L2537" s="7">
        <v>4500001.0</v>
      </c>
      <c r="M2537" s="8">
        <v>24.9733816</v>
      </c>
      <c r="N2537" s="9"/>
      <c r="O2537" s="9"/>
      <c r="P2537" s="10"/>
      <c r="Q2537" s="9"/>
      <c r="R2537" s="10"/>
      <c r="S2537" s="9"/>
      <c r="AB2537" s="10" t="s">
        <v>4662</v>
      </c>
      <c r="AC2537" s="10"/>
      <c r="AD2537" s="10"/>
      <c r="AE2537" s="10"/>
      <c r="AF2537" s="10"/>
      <c r="AG2537" s="11"/>
    </row>
    <row r="2538" ht="14.25" hidden="1" customHeight="1">
      <c r="A2538" s="1" t="s">
        <v>4591</v>
      </c>
      <c r="B2538" s="1" t="s">
        <v>5031</v>
      </c>
      <c r="C2538" s="1" t="s">
        <v>5031</v>
      </c>
      <c r="G2538" s="3">
        <v>0.0017548831</v>
      </c>
      <c r="H2538" s="3">
        <v>220.2585096641</v>
      </c>
      <c r="I2538" s="4"/>
      <c r="J2538" s="5"/>
      <c r="K2538" s="6">
        <v>1.1238024217E8</v>
      </c>
      <c r="L2538" s="7">
        <v>4500001.0</v>
      </c>
      <c r="M2538" s="8">
        <v>24.9733816</v>
      </c>
      <c r="N2538" s="9"/>
      <c r="O2538" s="9"/>
      <c r="P2538" s="10"/>
      <c r="Q2538" s="9"/>
      <c r="R2538" s="10"/>
      <c r="S2538" s="9"/>
      <c r="AB2538" s="10" t="s">
        <v>4662</v>
      </c>
      <c r="AC2538" s="10"/>
      <c r="AD2538" s="10"/>
      <c r="AE2538" s="10"/>
      <c r="AF2538" s="10"/>
      <c r="AG2538" s="11"/>
    </row>
    <row r="2539" ht="14.25" hidden="1" customHeight="1">
      <c r="A2539" s="1" t="s">
        <v>4591</v>
      </c>
      <c r="B2539" s="1" t="s">
        <v>5031</v>
      </c>
      <c r="C2539" s="1" t="s">
        <v>5031</v>
      </c>
      <c r="G2539" s="3">
        <v>0.002264819</v>
      </c>
      <c r="H2539" s="3">
        <v>220.2585096641</v>
      </c>
      <c r="I2539" s="4"/>
      <c r="J2539" s="5"/>
      <c r="K2539" s="6">
        <v>1.1238024217E8</v>
      </c>
      <c r="L2539" s="7">
        <v>4500001.0</v>
      </c>
      <c r="M2539" s="8">
        <v>24.9733816</v>
      </c>
      <c r="N2539" s="9"/>
      <c r="O2539" s="9"/>
      <c r="P2539" s="10"/>
      <c r="Q2539" s="9"/>
      <c r="R2539" s="10"/>
      <c r="S2539" s="9"/>
      <c r="AB2539" s="10" t="s">
        <v>4662</v>
      </c>
      <c r="AC2539" s="10"/>
      <c r="AD2539" s="10"/>
      <c r="AE2539" s="10"/>
      <c r="AF2539" s="10"/>
      <c r="AG2539" s="11"/>
    </row>
    <row r="2540" ht="14.25" hidden="1" customHeight="1">
      <c r="A2540" s="1" t="s">
        <v>4591</v>
      </c>
      <c r="B2540" s="1" t="s">
        <v>5032</v>
      </c>
      <c r="C2540" s="1" t="s">
        <v>5032</v>
      </c>
      <c r="G2540" s="3">
        <v>0.0017334384999999999</v>
      </c>
      <c r="H2540" s="3">
        <v>230.9503074627</v>
      </c>
      <c r="I2540" s="4"/>
      <c r="J2540" s="5"/>
      <c r="K2540" s="6">
        <v>1.1238024217E8</v>
      </c>
      <c r="L2540" s="7">
        <v>4500001.0</v>
      </c>
      <c r="M2540" s="8">
        <v>24.9733816</v>
      </c>
      <c r="N2540" s="9"/>
      <c r="O2540" s="9"/>
      <c r="P2540" s="10"/>
      <c r="Q2540" s="9"/>
      <c r="R2540" s="10"/>
      <c r="S2540" s="9"/>
      <c r="AB2540" s="10" t="s">
        <v>4662</v>
      </c>
      <c r="AC2540" s="10"/>
      <c r="AD2540" s="10"/>
      <c r="AE2540" s="10"/>
      <c r="AF2540" s="10"/>
      <c r="AG2540" s="11"/>
    </row>
    <row r="2541" ht="14.25" hidden="1" customHeight="1">
      <c r="A2541" s="1" t="s">
        <v>4591</v>
      </c>
      <c r="B2541" s="1" t="s">
        <v>5032</v>
      </c>
      <c r="C2541" s="1" t="s">
        <v>5032</v>
      </c>
      <c r="G2541" s="3">
        <v>0.002234571</v>
      </c>
      <c r="H2541" s="3">
        <v>230.9503074627</v>
      </c>
      <c r="I2541" s="4"/>
      <c r="J2541" s="5"/>
      <c r="K2541" s="6">
        <v>1.1238024217E8</v>
      </c>
      <c r="L2541" s="7">
        <v>4500001.0</v>
      </c>
      <c r="M2541" s="8">
        <v>24.9733816</v>
      </c>
      <c r="N2541" s="9"/>
      <c r="O2541" s="9"/>
      <c r="P2541" s="10"/>
      <c r="Q2541" s="9"/>
      <c r="R2541" s="10"/>
      <c r="S2541" s="9"/>
      <c r="AB2541" s="10" t="s">
        <v>4662</v>
      </c>
      <c r="AC2541" s="10"/>
      <c r="AD2541" s="10"/>
      <c r="AE2541" s="10"/>
      <c r="AF2541" s="10"/>
      <c r="AG2541" s="11"/>
    </row>
    <row r="2542" ht="14.25" hidden="1" customHeight="1">
      <c r="A2542" s="1" t="s">
        <v>4591</v>
      </c>
      <c r="B2542" s="1" t="s">
        <v>5033</v>
      </c>
      <c r="C2542" s="1" t="s">
        <v>5033</v>
      </c>
      <c r="G2542" s="3">
        <v>0.0597732484</v>
      </c>
      <c r="H2542" s="3">
        <v>12.7380305033</v>
      </c>
      <c r="I2542" s="4"/>
      <c r="J2542" s="5"/>
      <c r="K2542" s="6">
        <v>1.1238024217E8</v>
      </c>
      <c r="L2542" s="7">
        <v>4500001.0</v>
      </c>
      <c r="M2542" s="8">
        <v>24.9733816</v>
      </c>
      <c r="N2542" s="9"/>
      <c r="O2542" s="9"/>
      <c r="P2542" s="10"/>
      <c r="Q2542" s="9"/>
      <c r="R2542" s="10"/>
      <c r="S2542" s="9"/>
      <c r="AB2542" s="10" t="s">
        <v>4662</v>
      </c>
      <c r="AC2542" s="10"/>
      <c r="AD2542" s="10"/>
      <c r="AE2542" s="10"/>
      <c r="AF2542" s="10"/>
      <c r="AG2542" s="11"/>
    </row>
    <row r="2543" ht="14.25" hidden="1" customHeight="1">
      <c r="A2543" s="1" t="s">
        <v>4591</v>
      </c>
      <c r="B2543" s="1" t="s">
        <v>5033</v>
      </c>
      <c r="C2543" s="1" t="s">
        <v>5033</v>
      </c>
      <c r="G2543" s="3">
        <v>0.077563434</v>
      </c>
      <c r="H2543" s="3">
        <v>12.7380305033</v>
      </c>
      <c r="I2543" s="4"/>
      <c r="J2543" s="5"/>
      <c r="K2543" s="6">
        <v>1.1238024217E8</v>
      </c>
      <c r="L2543" s="7">
        <v>4500001.0</v>
      </c>
      <c r="M2543" s="8">
        <v>24.9733816</v>
      </c>
      <c r="N2543" s="9"/>
      <c r="O2543" s="9"/>
      <c r="P2543" s="10"/>
      <c r="Q2543" s="9"/>
      <c r="R2543" s="10"/>
      <c r="S2543" s="9"/>
      <c r="AB2543" s="10" t="s">
        <v>4662</v>
      </c>
      <c r="AC2543" s="10"/>
      <c r="AD2543" s="10"/>
      <c r="AE2543" s="10"/>
      <c r="AF2543" s="10"/>
      <c r="AG2543" s="11"/>
    </row>
    <row r="2544" ht="14.25" hidden="1" customHeight="1">
      <c r="A2544" s="1" t="s">
        <v>4591</v>
      </c>
      <c r="B2544" s="1" t="s">
        <v>5034</v>
      </c>
      <c r="C2544" s="1" t="s">
        <v>5034</v>
      </c>
      <c r="G2544" s="3">
        <v>0.0584687019</v>
      </c>
      <c r="H2544" s="3">
        <v>13.4181706631</v>
      </c>
      <c r="I2544" s="4"/>
      <c r="J2544" s="5"/>
      <c r="K2544" s="6">
        <v>1.1238024217E8</v>
      </c>
      <c r="L2544" s="7">
        <v>4500001.0</v>
      </c>
      <c r="M2544" s="8">
        <v>24.9733816</v>
      </c>
      <c r="N2544" s="9"/>
      <c r="O2544" s="9"/>
      <c r="P2544" s="10"/>
      <c r="Q2544" s="9"/>
      <c r="R2544" s="10"/>
      <c r="S2544" s="9"/>
      <c r="AB2544" s="10" t="s">
        <v>4662</v>
      </c>
      <c r="AC2544" s="10"/>
      <c r="AD2544" s="10"/>
      <c r="AE2544" s="10"/>
      <c r="AF2544" s="10"/>
      <c r="AG2544" s="11"/>
    </row>
    <row r="2545" ht="14.25" hidden="1" customHeight="1">
      <c r="A2545" s="1" t="s">
        <v>4591</v>
      </c>
      <c r="B2545" s="1" t="s">
        <v>5034</v>
      </c>
      <c r="C2545" s="1" t="s">
        <v>5034</v>
      </c>
      <c r="G2545" s="3">
        <v>0.075869546</v>
      </c>
      <c r="H2545" s="3">
        <v>13.4181706631</v>
      </c>
      <c r="I2545" s="4"/>
      <c r="J2545" s="5"/>
      <c r="K2545" s="6">
        <v>1.1238024217E8</v>
      </c>
      <c r="L2545" s="7">
        <v>4500001.0</v>
      </c>
      <c r="M2545" s="8">
        <v>24.9733816</v>
      </c>
      <c r="N2545" s="9"/>
      <c r="O2545" s="9"/>
      <c r="P2545" s="10"/>
      <c r="Q2545" s="9"/>
      <c r="R2545" s="10"/>
      <c r="S2545" s="9"/>
      <c r="AB2545" s="10" t="s">
        <v>4662</v>
      </c>
      <c r="AC2545" s="10"/>
      <c r="AD2545" s="10"/>
      <c r="AE2545" s="10"/>
      <c r="AF2545" s="10"/>
      <c r="AG2545" s="11"/>
    </row>
    <row r="2546" ht="14.25" hidden="1" customHeight="1">
      <c r="A2546" s="1" t="s">
        <v>4591</v>
      </c>
      <c r="B2546" s="1" t="s">
        <v>5035</v>
      </c>
      <c r="C2546" s="1" t="s">
        <v>5035</v>
      </c>
      <c r="G2546" s="3">
        <v>0.0572034705</v>
      </c>
      <c r="H2546" s="3">
        <v>14.126459116</v>
      </c>
      <c r="I2546" s="4"/>
      <c r="J2546" s="5"/>
      <c r="K2546" s="6">
        <v>1.1238024217E8</v>
      </c>
      <c r="L2546" s="7">
        <v>4500001.0</v>
      </c>
      <c r="M2546" s="8">
        <v>24.9733816</v>
      </c>
      <c r="N2546" s="9"/>
      <c r="O2546" s="9"/>
      <c r="P2546" s="10"/>
      <c r="Q2546" s="9"/>
      <c r="R2546" s="10"/>
      <c r="S2546" s="9"/>
      <c r="AB2546" s="10" t="s">
        <v>4662</v>
      </c>
      <c r="AC2546" s="10"/>
      <c r="AD2546" s="10"/>
      <c r="AE2546" s="10"/>
      <c r="AF2546" s="10"/>
      <c r="AG2546" s="11"/>
    </row>
    <row r="2547" ht="14.25" hidden="1" customHeight="1">
      <c r="A2547" s="1" t="s">
        <v>4591</v>
      </c>
      <c r="B2547" s="1" t="s">
        <v>5035</v>
      </c>
      <c r="C2547" s="1" t="s">
        <v>5035</v>
      </c>
      <c r="G2547" s="3">
        <v>0.07422859200000001</v>
      </c>
      <c r="H2547" s="3">
        <v>14.126459116</v>
      </c>
      <c r="I2547" s="4"/>
      <c r="J2547" s="5"/>
      <c r="K2547" s="6">
        <v>1.1238024217E8</v>
      </c>
      <c r="L2547" s="7">
        <v>4500001.0</v>
      </c>
      <c r="M2547" s="8">
        <v>24.9733816</v>
      </c>
      <c r="N2547" s="9"/>
      <c r="O2547" s="9"/>
      <c r="P2547" s="10"/>
      <c r="Q2547" s="9"/>
      <c r="R2547" s="10"/>
      <c r="S2547" s="9"/>
      <c r="AB2547" s="10" t="s">
        <v>4662</v>
      </c>
      <c r="AC2547" s="10"/>
      <c r="AD2547" s="10"/>
      <c r="AE2547" s="10"/>
      <c r="AF2547" s="10"/>
      <c r="AG2547" s="11"/>
    </row>
    <row r="2548" ht="14.25" hidden="1" customHeight="1">
      <c r="A2548" s="1" t="s">
        <v>4591</v>
      </c>
      <c r="B2548" s="1" t="s">
        <v>5036</v>
      </c>
      <c r="C2548" s="1" t="s">
        <v>5036</v>
      </c>
      <c r="G2548" s="3">
        <v>0.055977554199999995</v>
      </c>
      <c r="H2548" s="3">
        <v>14.863774062</v>
      </c>
      <c r="I2548" s="4"/>
      <c r="J2548" s="5"/>
      <c r="K2548" s="6">
        <v>1.1238024217E8</v>
      </c>
      <c r="L2548" s="7">
        <v>4500001.0</v>
      </c>
      <c r="M2548" s="8">
        <v>24.9733816</v>
      </c>
      <c r="N2548" s="9"/>
      <c r="O2548" s="9"/>
      <c r="P2548" s="10"/>
      <c r="Q2548" s="9"/>
      <c r="R2548" s="10"/>
      <c r="S2548" s="9"/>
      <c r="AB2548" s="10" t="s">
        <v>4662</v>
      </c>
      <c r="AC2548" s="10"/>
      <c r="AD2548" s="10"/>
      <c r="AE2548" s="10"/>
      <c r="AF2548" s="10"/>
      <c r="AG2548" s="11"/>
    </row>
    <row r="2549" ht="14.25" hidden="1" customHeight="1">
      <c r="A2549" s="1" t="s">
        <v>4591</v>
      </c>
      <c r="B2549" s="1" t="s">
        <v>5036</v>
      </c>
      <c r="C2549" s="1" t="s">
        <v>5036</v>
      </c>
      <c r="G2549" s="3">
        <v>0.072640572</v>
      </c>
      <c r="H2549" s="3">
        <v>14.863774062</v>
      </c>
      <c r="I2549" s="4"/>
      <c r="J2549" s="5"/>
      <c r="K2549" s="6">
        <v>1.1238024217E8</v>
      </c>
      <c r="L2549" s="7">
        <v>4500001.0</v>
      </c>
      <c r="M2549" s="8">
        <v>24.9733816</v>
      </c>
      <c r="N2549" s="9"/>
      <c r="O2549" s="9"/>
      <c r="P2549" s="10"/>
      <c r="Q2549" s="9"/>
      <c r="R2549" s="10"/>
      <c r="S2549" s="9"/>
      <c r="AB2549" s="10" t="s">
        <v>4662</v>
      </c>
      <c r="AC2549" s="10"/>
      <c r="AD2549" s="10"/>
      <c r="AE2549" s="10"/>
      <c r="AF2549" s="10"/>
      <c r="AG2549" s="11"/>
    </row>
    <row r="2550" ht="14.25" hidden="1" customHeight="1">
      <c r="A2550" s="1" t="s">
        <v>4591</v>
      </c>
      <c r="B2550" s="1" t="s">
        <v>5037</v>
      </c>
      <c r="C2550" s="1" t="s">
        <v>5037</v>
      </c>
      <c r="G2550" s="3">
        <v>0.0547945271</v>
      </c>
      <c r="H2550" s="3">
        <v>15.6310277633</v>
      </c>
      <c r="I2550" s="4"/>
      <c r="J2550" s="5"/>
      <c r="K2550" s="6">
        <v>1.1238024217E8</v>
      </c>
      <c r="L2550" s="7">
        <v>4500001.0</v>
      </c>
      <c r="M2550" s="8">
        <v>24.9733816</v>
      </c>
      <c r="N2550" s="9"/>
      <c r="O2550" s="9"/>
      <c r="P2550" s="10"/>
      <c r="Q2550" s="9"/>
      <c r="R2550" s="10"/>
      <c r="S2550" s="9"/>
      <c r="AB2550" s="10" t="s">
        <v>4662</v>
      </c>
      <c r="AC2550" s="10"/>
      <c r="AD2550" s="10"/>
      <c r="AE2550" s="10"/>
      <c r="AF2550" s="10"/>
      <c r="AG2550" s="11"/>
    </row>
    <row r="2551" ht="14.25" hidden="1" customHeight="1">
      <c r="A2551" s="1" t="s">
        <v>4591</v>
      </c>
      <c r="B2551" s="1" t="s">
        <v>5037</v>
      </c>
      <c r="C2551" s="1" t="s">
        <v>5037</v>
      </c>
      <c r="G2551" s="3">
        <v>0.07110359549999999</v>
      </c>
      <c r="H2551" s="3">
        <v>15.6310277633</v>
      </c>
      <c r="I2551" s="4"/>
      <c r="J2551" s="5"/>
      <c r="K2551" s="6">
        <v>1.1238024217E8</v>
      </c>
      <c r="L2551" s="7">
        <v>4500001.0</v>
      </c>
      <c r="M2551" s="8">
        <v>24.9733816</v>
      </c>
      <c r="N2551" s="9"/>
      <c r="O2551" s="9"/>
      <c r="P2551" s="10"/>
      <c r="Q2551" s="9"/>
      <c r="R2551" s="10"/>
      <c r="S2551" s="9"/>
      <c r="AB2551" s="10" t="s">
        <v>4662</v>
      </c>
      <c r="AC2551" s="10"/>
      <c r="AD2551" s="10"/>
      <c r="AE2551" s="10"/>
      <c r="AF2551" s="10"/>
      <c r="AG2551" s="11"/>
    </row>
    <row r="2552" ht="14.25" hidden="1" customHeight="1">
      <c r="A2552" s="1" t="s">
        <v>4591</v>
      </c>
      <c r="B2552" s="1" t="s">
        <v>5038</v>
      </c>
      <c r="C2552" s="1" t="s">
        <v>5038</v>
      </c>
      <c r="G2552" s="3">
        <v>0.053647241</v>
      </c>
      <c r="H2552" s="3">
        <v>16.4291785206</v>
      </c>
      <c r="I2552" s="4"/>
      <c r="J2552" s="5"/>
      <c r="K2552" s="6">
        <v>1.1238024217E8</v>
      </c>
      <c r="L2552" s="7">
        <v>4500001.0</v>
      </c>
      <c r="M2552" s="8">
        <v>24.9733816</v>
      </c>
      <c r="N2552" s="9"/>
      <c r="O2552" s="9"/>
      <c r="P2552" s="10"/>
      <c r="Q2552" s="9"/>
      <c r="R2552" s="10"/>
      <c r="S2552" s="9"/>
      <c r="AB2552" s="10" t="s">
        <v>4662</v>
      </c>
      <c r="AC2552" s="10"/>
      <c r="AD2552" s="10"/>
      <c r="AE2552" s="10"/>
      <c r="AF2552" s="10"/>
      <c r="AG2552" s="11"/>
    </row>
    <row r="2553" ht="14.25" hidden="1" customHeight="1">
      <c r="A2553" s="1" t="s">
        <v>4591</v>
      </c>
      <c r="B2553" s="1" t="s">
        <v>5038</v>
      </c>
      <c r="C2553" s="1" t="s">
        <v>5038</v>
      </c>
      <c r="G2553" s="3">
        <v>0.0696138815</v>
      </c>
      <c r="H2553" s="3">
        <v>16.4291785206</v>
      </c>
      <c r="I2553" s="4"/>
      <c r="J2553" s="5"/>
      <c r="K2553" s="6">
        <v>1.1238024217E8</v>
      </c>
      <c r="L2553" s="7">
        <v>4500001.0</v>
      </c>
      <c r="M2553" s="8">
        <v>24.9733816</v>
      </c>
      <c r="N2553" s="9"/>
      <c r="O2553" s="9"/>
      <c r="P2553" s="10"/>
      <c r="Q2553" s="9"/>
      <c r="R2553" s="10"/>
      <c r="S2553" s="9"/>
      <c r="AB2553" s="10" t="s">
        <v>4662</v>
      </c>
      <c r="AC2553" s="10"/>
      <c r="AD2553" s="10"/>
      <c r="AE2553" s="10"/>
      <c r="AF2553" s="10"/>
      <c r="AG2553" s="11"/>
    </row>
    <row r="2554" ht="14.25" hidden="1" customHeight="1">
      <c r="A2554" s="1" t="s">
        <v>4591</v>
      </c>
      <c r="B2554" s="1" t="s">
        <v>5039</v>
      </c>
      <c r="C2554" s="1" t="s">
        <v>5039</v>
      </c>
      <c r="G2554" s="3">
        <v>0.0525356959</v>
      </c>
      <c r="H2554" s="3">
        <v>17.2592195776</v>
      </c>
      <c r="I2554" s="4"/>
      <c r="J2554" s="5"/>
      <c r="K2554" s="6">
        <v>1.1238024217E8</v>
      </c>
      <c r="L2554" s="7">
        <v>4500001.0</v>
      </c>
      <c r="M2554" s="8">
        <v>24.9733816</v>
      </c>
      <c r="N2554" s="9"/>
      <c r="O2554" s="9"/>
      <c r="P2554" s="10"/>
      <c r="Q2554" s="9"/>
      <c r="R2554" s="10"/>
      <c r="S2554" s="9"/>
      <c r="AB2554" s="10" t="s">
        <v>4662</v>
      </c>
      <c r="AC2554" s="10"/>
      <c r="AD2554" s="10"/>
      <c r="AE2554" s="10"/>
      <c r="AF2554" s="10"/>
      <c r="AG2554" s="11"/>
    </row>
    <row r="2555" ht="14.25" hidden="1" customHeight="1">
      <c r="A2555" s="1" t="s">
        <v>4591</v>
      </c>
      <c r="B2555" s="1" t="s">
        <v>5039</v>
      </c>
      <c r="C2555" s="1" t="s">
        <v>5039</v>
      </c>
      <c r="G2555" s="3">
        <v>0.06817142999999999</v>
      </c>
      <c r="H2555" s="3">
        <v>17.2592195776</v>
      </c>
      <c r="I2555" s="4"/>
      <c r="J2555" s="5"/>
      <c r="K2555" s="6">
        <v>1.1238024217E8</v>
      </c>
      <c r="L2555" s="7">
        <v>4500001.0</v>
      </c>
      <c r="M2555" s="8">
        <v>24.9733816</v>
      </c>
      <c r="N2555" s="9"/>
      <c r="O2555" s="9"/>
      <c r="P2555" s="10"/>
      <c r="Q2555" s="9"/>
      <c r="R2555" s="10"/>
      <c r="S2555" s="9"/>
      <c r="AB2555" s="10" t="s">
        <v>4662</v>
      </c>
      <c r="AC2555" s="10"/>
      <c r="AD2555" s="10"/>
      <c r="AE2555" s="10"/>
      <c r="AF2555" s="10"/>
      <c r="AG2555" s="11"/>
    </row>
    <row r="2556" ht="14.25" hidden="1" customHeight="1">
      <c r="A2556" s="1" t="s">
        <v>4591</v>
      </c>
      <c r="B2556" s="1" t="s">
        <v>5040</v>
      </c>
      <c r="C2556" s="1" t="s">
        <v>5040</v>
      </c>
      <c r="G2556" s="3">
        <v>0.0514563177</v>
      </c>
      <c r="H2556" s="3">
        <v>18.1221787716</v>
      </c>
      <c r="I2556" s="4"/>
      <c r="J2556" s="5"/>
      <c r="K2556" s="6">
        <v>1.1238024217E8</v>
      </c>
      <c r="L2556" s="7">
        <v>4500001.0</v>
      </c>
      <c r="M2556" s="8">
        <v>24.9733816</v>
      </c>
      <c r="N2556" s="9"/>
      <c r="O2556" s="9"/>
      <c r="P2556" s="10"/>
      <c r="Q2556" s="9"/>
      <c r="R2556" s="10"/>
      <c r="S2556" s="9"/>
      <c r="AB2556" s="10" t="s">
        <v>4662</v>
      </c>
      <c r="AC2556" s="10"/>
      <c r="AD2556" s="10"/>
      <c r="AE2556" s="10"/>
      <c r="AF2556" s="10"/>
      <c r="AG2556" s="11"/>
    </row>
    <row r="2557" ht="14.25" hidden="1" customHeight="1">
      <c r="A2557" s="1" t="s">
        <v>4591</v>
      </c>
      <c r="B2557" s="1" t="s">
        <v>5040</v>
      </c>
      <c r="C2557" s="1" t="s">
        <v>5040</v>
      </c>
      <c r="G2557" s="3">
        <v>0.0667743505</v>
      </c>
      <c r="H2557" s="3">
        <v>18.1221787716</v>
      </c>
      <c r="I2557" s="4"/>
      <c r="J2557" s="5"/>
      <c r="K2557" s="6">
        <v>1.1238024217E8</v>
      </c>
      <c r="L2557" s="7">
        <v>4500001.0</v>
      </c>
      <c r="M2557" s="8">
        <v>24.9733816</v>
      </c>
      <c r="N2557" s="9"/>
      <c r="O2557" s="9"/>
      <c r="P2557" s="10"/>
      <c r="Q2557" s="9"/>
      <c r="R2557" s="10"/>
      <c r="S2557" s="9"/>
      <c r="AB2557" s="10" t="s">
        <v>4662</v>
      </c>
      <c r="AC2557" s="10"/>
      <c r="AD2557" s="10"/>
      <c r="AE2557" s="10"/>
      <c r="AF2557" s="10"/>
      <c r="AG2557" s="11"/>
    </row>
    <row r="2558" ht="14.25" hidden="1" customHeight="1">
      <c r="A2558" s="1" t="s">
        <v>4591</v>
      </c>
      <c r="B2558" s="1" t="s">
        <v>5041</v>
      </c>
      <c r="C2558" s="1" t="s">
        <v>5041</v>
      </c>
      <c r="G2558" s="3">
        <v>0.0504126805</v>
      </c>
      <c r="H2558" s="3">
        <v>19.0191203894</v>
      </c>
      <c r="I2558" s="4"/>
      <c r="J2558" s="5"/>
      <c r="K2558" s="6">
        <v>1.1238024217E8</v>
      </c>
      <c r="L2558" s="7">
        <v>4500001.0</v>
      </c>
      <c r="M2558" s="8">
        <v>24.9733816</v>
      </c>
      <c r="N2558" s="9"/>
      <c r="O2558" s="9"/>
      <c r="P2558" s="10"/>
      <c r="Q2558" s="9"/>
      <c r="R2558" s="10"/>
      <c r="S2558" s="9"/>
      <c r="AB2558" s="10" t="s">
        <v>4662</v>
      </c>
      <c r="AC2558" s="10"/>
      <c r="AD2558" s="10"/>
      <c r="AE2558" s="10"/>
      <c r="AF2558" s="10"/>
      <c r="AG2558" s="11"/>
    </row>
    <row r="2559" ht="14.25" hidden="1" customHeight="1">
      <c r="A2559" s="1" t="s">
        <v>4591</v>
      </c>
      <c r="B2559" s="1" t="s">
        <v>5041</v>
      </c>
      <c r="C2559" s="1" t="s">
        <v>5041</v>
      </c>
      <c r="G2559" s="3">
        <v>0.0654169715</v>
      </c>
      <c r="H2559" s="3">
        <v>19.0191203894</v>
      </c>
      <c r="I2559" s="4"/>
      <c r="J2559" s="5"/>
      <c r="K2559" s="6">
        <v>1.1238024217E8</v>
      </c>
      <c r="L2559" s="7">
        <v>4500001.0</v>
      </c>
      <c r="M2559" s="8">
        <v>24.9733816</v>
      </c>
      <c r="N2559" s="9"/>
      <c r="O2559" s="9"/>
      <c r="P2559" s="10"/>
      <c r="Q2559" s="9"/>
      <c r="R2559" s="10"/>
      <c r="S2559" s="9"/>
      <c r="AB2559" s="10" t="s">
        <v>4662</v>
      </c>
      <c r="AC2559" s="10"/>
      <c r="AD2559" s="10"/>
      <c r="AE2559" s="10"/>
      <c r="AF2559" s="10"/>
      <c r="AG2559" s="11"/>
    </row>
    <row r="2560" ht="14.25" hidden="1" customHeight="1">
      <c r="A2560" s="1" t="s">
        <v>4591</v>
      </c>
      <c r="B2560" s="1" t="s">
        <v>5042</v>
      </c>
      <c r="C2560" s="1" t="s">
        <v>5042</v>
      </c>
      <c r="G2560" s="3">
        <v>0.049401210200000004</v>
      </c>
      <c r="H2560" s="3">
        <v>19.9511595625</v>
      </c>
      <c r="I2560" s="4"/>
      <c r="J2560" s="5"/>
      <c r="K2560" s="6">
        <v>1.1238024217E8</v>
      </c>
      <c r="L2560" s="7">
        <v>4500001.0</v>
      </c>
      <c r="M2560" s="8">
        <v>24.9733816</v>
      </c>
      <c r="N2560" s="9"/>
      <c r="O2560" s="9"/>
      <c r="P2560" s="10"/>
      <c r="Q2560" s="9"/>
      <c r="R2560" s="10"/>
      <c r="S2560" s="9"/>
      <c r="AB2560" s="10" t="s">
        <v>4662</v>
      </c>
      <c r="AC2560" s="10"/>
      <c r="AD2560" s="10"/>
      <c r="AE2560" s="10"/>
      <c r="AF2560" s="10"/>
      <c r="AG2560" s="11"/>
    </row>
    <row r="2561" ht="14.25" hidden="1" customHeight="1">
      <c r="A2561" s="1" t="s">
        <v>4591</v>
      </c>
      <c r="B2561" s="1" t="s">
        <v>5042</v>
      </c>
      <c r="C2561" s="1" t="s">
        <v>5042</v>
      </c>
      <c r="G2561" s="3">
        <v>0.064103074</v>
      </c>
      <c r="H2561" s="3">
        <v>19.9511595625</v>
      </c>
      <c r="I2561" s="4"/>
      <c r="J2561" s="5"/>
      <c r="K2561" s="6">
        <v>1.1238024217E8</v>
      </c>
      <c r="L2561" s="7">
        <v>4500001.0</v>
      </c>
      <c r="M2561" s="8">
        <v>24.9733816</v>
      </c>
      <c r="N2561" s="9"/>
      <c r="O2561" s="9"/>
      <c r="P2561" s="10"/>
      <c r="Q2561" s="9"/>
      <c r="R2561" s="10"/>
      <c r="S2561" s="9"/>
      <c r="AB2561" s="10" t="s">
        <v>4662</v>
      </c>
      <c r="AC2561" s="10"/>
      <c r="AD2561" s="10"/>
      <c r="AE2561" s="10"/>
      <c r="AF2561" s="10"/>
      <c r="AG2561" s="11"/>
    </row>
    <row r="2562" ht="14.25" hidden="1" customHeight="1">
      <c r="A2562" s="1" t="s">
        <v>4591</v>
      </c>
      <c r="B2562" s="1" t="s">
        <v>5043</v>
      </c>
      <c r="C2562" s="1" t="s">
        <v>5043</v>
      </c>
      <c r="G2562" s="3">
        <v>0.046063000800000004</v>
      </c>
      <c r="H2562" s="3">
        <v>42.6952337111</v>
      </c>
      <c r="I2562" s="4"/>
      <c r="J2562" s="5"/>
      <c r="K2562" s="6">
        <v>1.1238024217E8</v>
      </c>
      <c r="L2562" s="7">
        <v>4500001.0</v>
      </c>
      <c r="M2562" s="8">
        <v>24.9733816</v>
      </c>
      <c r="N2562" s="9"/>
      <c r="O2562" s="9"/>
      <c r="P2562" s="10"/>
      <c r="Q2562" s="9"/>
      <c r="R2562" s="10"/>
      <c r="S2562" s="9"/>
      <c r="AB2562" s="10" t="s">
        <v>4662</v>
      </c>
      <c r="AC2562" s="10"/>
      <c r="AD2562" s="10"/>
      <c r="AE2562" s="10"/>
      <c r="AF2562" s="10"/>
      <c r="AG2562" s="11"/>
    </row>
    <row r="2563" ht="14.25" hidden="1" customHeight="1">
      <c r="A2563" s="1" t="s">
        <v>4591</v>
      </c>
      <c r="B2563" s="1" t="s">
        <v>5043</v>
      </c>
      <c r="C2563" s="1" t="s">
        <v>5043</v>
      </c>
      <c r="G2563" s="3">
        <v>0.059236927</v>
      </c>
      <c r="H2563" s="3">
        <v>42.6952337111</v>
      </c>
      <c r="I2563" s="4"/>
      <c r="J2563" s="5"/>
      <c r="K2563" s="6">
        <v>1.1238024217E8</v>
      </c>
      <c r="L2563" s="7">
        <v>4500001.0</v>
      </c>
      <c r="M2563" s="8">
        <v>24.9733816</v>
      </c>
      <c r="N2563" s="9"/>
      <c r="O2563" s="9"/>
      <c r="P2563" s="10"/>
      <c r="Q2563" s="9"/>
      <c r="R2563" s="10"/>
      <c r="S2563" s="9"/>
      <c r="AB2563" s="10" t="s">
        <v>4662</v>
      </c>
      <c r="AC2563" s="10"/>
      <c r="AD2563" s="10"/>
      <c r="AE2563" s="10"/>
      <c r="AF2563" s="10"/>
      <c r="AG2563" s="11"/>
    </row>
    <row r="2564" ht="14.25" hidden="1" customHeight="1">
      <c r="A2564" s="1" t="s">
        <v>4591</v>
      </c>
      <c r="B2564" s="1" t="s">
        <v>5044</v>
      </c>
      <c r="C2564" s="1" t="s">
        <v>5044</v>
      </c>
      <c r="G2564" s="3">
        <v>0.0301046443</v>
      </c>
      <c r="H2564" s="3">
        <v>44.4779950894</v>
      </c>
      <c r="I2564" s="4"/>
      <c r="J2564" s="5"/>
      <c r="K2564" s="6">
        <v>1.1238024217E8</v>
      </c>
      <c r="L2564" s="7">
        <v>4500001.0</v>
      </c>
      <c r="M2564" s="8">
        <v>24.9733816</v>
      </c>
      <c r="N2564" s="9"/>
      <c r="O2564" s="9"/>
      <c r="P2564" s="10"/>
      <c r="Q2564" s="9"/>
      <c r="R2564" s="10"/>
      <c r="S2564" s="9"/>
      <c r="AB2564" s="10" t="s">
        <v>4662</v>
      </c>
      <c r="AC2564" s="10"/>
      <c r="AD2564" s="10"/>
      <c r="AE2564" s="10"/>
      <c r="AF2564" s="10"/>
      <c r="AG2564" s="11"/>
    </row>
    <row r="2565" ht="14.25" hidden="1" customHeight="1">
      <c r="A2565" s="1" t="s">
        <v>4591</v>
      </c>
      <c r="B2565" s="1" t="s">
        <v>5044</v>
      </c>
      <c r="C2565" s="1" t="s">
        <v>5044</v>
      </c>
      <c r="G2565" s="3">
        <v>0.038713659000000004</v>
      </c>
      <c r="H2565" s="3">
        <v>44.4779950894</v>
      </c>
      <c r="I2565" s="4"/>
      <c r="J2565" s="5"/>
      <c r="K2565" s="6">
        <v>1.1238024217E8</v>
      </c>
      <c r="L2565" s="7">
        <v>4500001.0</v>
      </c>
      <c r="M2565" s="8">
        <v>24.9733816</v>
      </c>
      <c r="N2565" s="9"/>
      <c r="O2565" s="9"/>
      <c r="P2565" s="10"/>
      <c r="Q2565" s="9"/>
      <c r="R2565" s="10"/>
      <c r="S2565" s="9"/>
      <c r="AB2565" s="10" t="s">
        <v>4662</v>
      </c>
      <c r="AC2565" s="10"/>
      <c r="AD2565" s="10"/>
      <c r="AE2565" s="10"/>
      <c r="AF2565" s="10"/>
      <c r="AG2565" s="11"/>
    </row>
    <row r="2566" ht="14.25" hidden="1" customHeight="1">
      <c r="A2566" s="1" t="s">
        <v>4591</v>
      </c>
      <c r="B2566" s="1" t="s">
        <v>5045</v>
      </c>
      <c r="C2566" s="1" t="s">
        <v>5045</v>
      </c>
      <c r="G2566" s="3">
        <v>0.0295184919</v>
      </c>
      <c r="H2566" s="3">
        <v>46.3270709856</v>
      </c>
      <c r="I2566" s="4"/>
      <c r="J2566" s="5"/>
      <c r="K2566" s="6">
        <v>1.1238024217E8</v>
      </c>
      <c r="L2566" s="7">
        <v>4500001.0</v>
      </c>
      <c r="M2566" s="8">
        <v>24.9733816</v>
      </c>
      <c r="N2566" s="9"/>
      <c r="O2566" s="9"/>
      <c r="P2566" s="10"/>
      <c r="Q2566" s="9"/>
      <c r="R2566" s="10"/>
      <c r="S2566" s="9"/>
      <c r="AB2566" s="10" t="s">
        <v>4662</v>
      </c>
      <c r="AC2566" s="10"/>
      <c r="AD2566" s="10"/>
      <c r="AE2566" s="10"/>
      <c r="AF2566" s="10"/>
      <c r="AG2566" s="11"/>
    </row>
    <row r="2567" ht="14.25" hidden="1" customHeight="1">
      <c r="A2567" s="1" t="s">
        <v>4591</v>
      </c>
      <c r="B2567" s="1" t="s">
        <v>5045</v>
      </c>
      <c r="C2567" s="1" t="s">
        <v>5045</v>
      </c>
      <c r="G2567" s="3">
        <v>0.037957459</v>
      </c>
      <c r="H2567" s="3">
        <v>46.3270709856</v>
      </c>
      <c r="I2567" s="4"/>
      <c r="J2567" s="5"/>
      <c r="K2567" s="6">
        <v>1.1238024217E8</v>
      </c>
      <c r="L2567" s="7">
        <v>4500001.0</v>
      </c>
      <c r="M2567" s="8">
        <v>24.9733816</v>
      </c>
      <c r="N2567" s="9"/>
      <c r="O2567" s="9"/>
      <c r="P2567" s="10"/>
      <c r="Q2567" s="9"/>
      <c r="R2567" s="10"/>
      <c r="S2567" s="9"/>
      <c r="AB2567" s="10" t="s">
        <v>4662</v>
      </c>
      <c r="AC2567" s="10"/>
      <c r="AD2567" s="10"/>
      <c r="AE2567" s="10"/>
      <c r="AF2567" s="10"/>
      <c r="AG2567" s="11"/>
    </row>
    <row r="2568" ht="14.25" hidden="1" customHeight="1">
      <c r="A2568" s="1" t="s">
        <v>4591</v>
      </c>
      <c r="B2568" s="1" t="s">
        <v>5046</v>
      </c>
      <c r="C2568" s="1" t="s">
        <v>5046</v>
      </c>
      <c r="G2568" s="3">
        <v>0.0289466359</v>
      </c>
      <c r="H2568" s="3">
        <v>48.2453027373</v>
      </c>
      <c r="I2568" s="4"/>
      <c r="J2568" s="5"/>
      <c r="K2568" s="6">
        <v>1.1238024217E8</v>
      </c>
      <c r="L2568" s="7">
        <v>4500001.0</v>
      </c>
      <c r="M2568" s="8">
        <v>24.9733816</v>
      </c>
      <c r="N2568" s="9"/>
      <c r="O2568" s="9"/>
      <c r="P2568" s="10"/>
      <c r="Q2568" s="9"/>
      <c r="R2568" s="10"/>
      <c r="S2568" s="9"/>
      <c r="AB2568" s="10" t="s">
        <v>4662</v>
      </c>
      <c r="AC2568" s="10"/>
      <c r="AD2568" s="10"/>
      <c r="AE2568" s="10"/>
      <c r="AF2568" s="10"/>
      <c r="AG2568" s="11"/>
    </row>
    <row r="2569" ht="14.25" hidden="1" customHeight="1">
      <c r="A2569" s="1" t="s">
        <v>4591</v>
      </c>
      <c r="B2569" s="1" t="s">
        <v>5046</v>
      </c>
      <c r="C2569" s="1" t="s">
        <v>5046</v>
      </c>
      <c r="G2569" s="3">
        <v>0.037223945</v>
      </c>
      <c r="H2569" s="3">
        <v>48.2453027373</v>
      </c>
      <c r="I2569" s="4"/>
      <c r="J2569" s="5"/>
      <c r="K2569" s="6">
        <v>1.1238024217E8</v>
      </c>
      <c r="L2569" s="7">
        <v>4500001.0</v>
      </c>
      <c r="M2569" s="8">
        <v>24.9733816</v>
      </c>
      <c r="N2569" s="9"/>
      <c r="O2569" s="9"/>
      <c r="P2569" s="10"/>
      <c r="Q2569" s="9"/>
      <c r="R2569" s="10"/>
      <c r="S2569" s="9"/>
      <c r="AB2569" s="10" t="s">
        <v>4662</v>
      </c>
      <c r="AC2569" s="10"/>
      <c r="AD2569" s="10"/>
      <c r="AE2569" s="10"/>
      <c r="AF2569" s="10"/>
      <c r="AG2569" s="11"/>
    </row>
    <row r="2570" ht="14.25" hidden="1" customHeight="1">
      <c r="A2570" s="1" t="s">
        <v>4591</v>
      </c>
      <c r="B2570" s="1" t="s">
        <v>5047</v>
      </c>
      <c r="C2570" s="1" t="s">
        <v>5047</v>
      </c>
      <c r="G2570" s="3">
        <v>0.0283926504</v>
      </c>
      <c r="H2570" s="3">
        <v>50.2357178441</v>
      </c>
      <c r="I2570" s="4"/>
      <c r="J2570" s="5"/>
      <c r="K2570" s="6">
        <v>1.1238024217E8</v>
      </c>
      <c r="L2570" s="7">
        <v>4500001.0</v>
      </c>
      <c r="M2570" s="8">
        <v>24.9733816</v>
      </c>
      <c r="N2570" s="9"/>
      <c r="O2570" s="9"/>
      <c r="P2570" s="10"/>
      <c r="Q2570" s="9"/>
      <c r="R2570" s="10"/>
      <c r="S2570" s="9"/>
      <c r="AB2570" s="10" t="s">
        <v>4662</v>
      </c>
      <c r="AC2570" s="10"/>
      <c r="AD2570" s="10"/>
      <c r="AE2570" s="10"/>
      <c r="AF2570" s="10"/>
      <c r="AG2570" s="11"/>
    </row>
    <row r="2571" ht="14.25" hidden="1" customHeight="1">
      <c r="A2571" s="1" t="s">
        <v>4591</v>
      </c>
      <c r="B2571" s="1" t="s">
        <v>5047</v>
      </c>
      <c r="C2571" s="1" t="s">
        <v>5047</v>
      </c>
      <c r="G2571" s="3">
        <v>0.0365112265</v>
      </c>
      <c r="H2571" s="3">
        <v>50.2357178441</v>
      </c>
      <c r="I2571" s="4"/>
      <c r="J2571" s="5"/>
      <c r="K2571" s="6">
        <v>1.1238024217E8</v>
      </c>
      <c r="L2571" s="7">
        <v>4500001.0</v>
      </c>
      <c r="M2571" s="8">
        <v>24.9733816</v>
      </c>
      <c r="N2571" s="9"/>
      <c r="O2571" s="9"/>
      <c r="P2571" s="10"/>
      <c r="Q2571" s="9"/>
      <c r="R2571" s="10"/>
      <c r="S2571" s="9"/>
      <c r="AB2571" s="10" t="s">
        <v>4662</v>
      </c>
      <c r="AC2571" s="10"/>
      <c r="AD2571" s="10"/>
      <c r="AE2571" s="10"/>
      <c r="AF2571" s="10"/>
      <c r="AG2571" s="11"/>
    </row>
    <row r="2572" ht="14.25" hidden="1" customHeight="1">
      <c r="A2572" s="1" t="s">
        <v>4591</v>
      </c>
      <c r="B2572" s="1" t="s">
        <v>5048</v>
      </c>
      <c r="C2572" s="1" t="s">
        <v>5048</v>
      </c>
      <c r="G2572" s="3">
        <v>0.0278529613</v>
      </c>
      <c r="H2572" s="3">
        <v>52.3014840418</v>
      </c>
      <c r="I2572" s="4"/>
      <c r="J2572" s="5"/>
      <c r="K2572" s="6">
        <v>1.1238024217E8</v>
      </c>
      <c r="L2572" s="7">
        <v>4500001.0</v>
      </c>
      <c r="M2572" s="8">
        <v>24.9733816</v>
      </c>
      <c r="N2572" s="9"/>
      <c r="O2572" s="9"/>
      <c r="P2572" s="10"/>
      <c r="Q2572" s="9"/>
      <c r="R2572" s="10"/>
      <c r="S2572" s="9"/>
      <c r="AB2572" s="10" t="s">
        <v>4662</v>
      </c>
      <c r="AC2572" s="10"/>
      <c r="AD2572" s="10"/>
      <c r="AE2572" s="10"/>
      <c r="AF2572" s="10"/>
      <c r="AG2572" s="11"/>
    </row>
    <row r="2573" ht="14.25" hidden="1" customHeight="1">
      <c r="A2573" s="1" t="s">
        <v>4591</v>
      </c>
      <c r="B2573" s="1" t="s">
        <v>5048</v>
      </c>
      <c r="C2573" s="1" t="s">
        <v>5048</v>
      </c>
      <c r="G2573" s="3">
        <v>0.0358193035</v>
      </c>
      <c r="H2573" s="3">
        <v>52.3014840418</v>
      </c>
      <c r="I2573" s="4"/>
      <c r="J2573" s="5"/>
      <c r="K2573" s="6">
        <v>1.1238024217E8</v>
      </c>
      <c r="L2573" s="7">
        <v>4500001.0</v>
      </c>
      <c r="M2573" s="8">
        <v>24.9733816</v>
      </c>
      <c r="N2573" s="9"/>
      <c r="O2573" s="9"/>
      <c r="P2573" s="10"/>
      <c r="Q2573" s="9"/>
      <c r="R2573" s="10"/>
      <c r="S2573" s="9"/>
      <c r="AB2573" s="10" t="s">
        <v>4662</v>
      </c>
      <c r="AC2573" s="10"/>
      <c r="AD2573" s="10"/>
      <c r="AE2573" s="10"/>
      <c r="AF2573" s="10"/>
      <c r="AG2573" s="11"/>
    </row>
    <row r="2574" ht="14.25" hidden="1" customHeight="1">
      <c r="A2574" s="1" t="s">
        <v>4591</v>
      </c>
      <c r="B2574" s="1" t="s">
        <v>5049</v>
      </c>
      <c r="C2574" s="1" t="s">
        <v>5049</v>
      </c>
      <c r="G2574" s="3">
        <v>0.027331142699999998</v>
      </c>
      <c r="H2574" s="3">
        <v>54.4459149438</v>
      </c>
      <c r="I2574" s="4"/>
      <c r="J2574" s="5"/>
      <c r="K2574" s="6">
        <v>1.1238024217E8</v>
      </c>
      <c r="L2574" s="7">
        <v>4500001.0</v>
      </c>
      <c r="M2574" s="8">
        <v>24.9733816</v>
      </c>
      <c r="N2574" s="9"/>
      <c r="O2574" s="9"/>
      <c r="P2574" s="10"/>
      <c r="Q2574" s="9"/>
      <c r="R2574" s="10"/>
      <c r="S2574" s="9"/>
      <c r="AB2574" s="10" t="s">
        <v>4662</v>
      </c>
      <c r="AC2574" s="10"/>
      <c r="AD2574" s="10"/>
      <c r="AE2574" s="10"/>
      <c r="AF2574" s="10"/>
      <c r="AG2574" s="11"/>
    </row>
    <row r="2575" ht="14.25" hidden="1" customHeight="1">
      <c r="A2575" s="1" t="s">
        <v>4591</v>
      </c>
      <c r="B2575" s="1" t="s">
        <v>5049</v>
      </c>
      <c r="C2575" s="1" t="s">
        <v>5049</v>
      </c>
      <c r="G2575" s="3">
        <v>0.0351462855</v>
      </c>
      <c r="H2575" s="3">
        <v>54.4459149438</v>
      </c>
      <c r="I2575" s="4"/>
      <c r="J2575" s="5"/>
      <c r="K2575" s="6">
        <v>1.1238024217E8</v>
      </c>
      <c r="L2575" s="7">
        <v>4500001.0</v>
      </c>
      <c r="M2575" s="8">
        <v>24.9733816</v>
      </c>
      <c r="N2575" s="9"/>
      <c r="O2575" s="9"/>
      <c r="P2575" s="10"/>
      <c r="Q2575" s="9"/>
      <c r="R2575" s="10"/>
      <c r="S2575" s="9"/>
      <c r="AB2575" s="10" t="s">
        <v>4662</v>
      </c>
      <c r="AC2575" s="10"/>
      <c r="AD2575" s="10"/>
      <c r="AE2575" s="10"/>
      <c r="AF2575" s="10"/>
      <c r="AG2575" s="11"/>
    </row>
    <row r="2576" ht="14.25" hidden="1" customHeight="1">
      <c r="A2576" s="1" t="s">
        <v>4591</v>
      </c>
      <c r="B2576" s="1" t="s">
        <v>5050</v>
      </c>
      <c r="C2576" s="1" t="s">
        <v>5050</v>
      </c>
      <c r="G2576" s="3">
        <v>0.0268236205</v>
      </c>
      <c r="H2576" s="3">
        <v>56.6724758988</v>
      </c>
      <c r="I2576" s="4"/>
      <c r="J2576" s="5"/>
      <c r="K2576" s="6">
        <v>1.1238024217E8</v>
      </c>
      <c r="L2576" s="7">
        <v>4500001.0</v>
      </c>
      <c r="M2576" s="8">
        <v>24.9733816</v>
      </c>
      <c r="N2576" s="9"/>
      <c r="O2576" s="9"/>
      <c r="P2576" s="10"/>
      <c r="Q2576" s="9"/>
      <c r="R2576" s="10"/>
      <c r="S2576" s="9"/>
      <c r="AB2576" s="10" t="s">
        <v>4662</v>
      </c>
      <c r="AC2576" s="10"/>
      <c r="AD2576" s="10"/>
      <c r="AE2576" s="10"/>
      <c r="AF2576" s="10"/>
      <c r="AG2576" s="11"/>
    </row>
    <row r="2577" ht="14.25" hidden="1" customHeight="1">
      <c r="A2577" s="1" t="s">
        <v>4591</v>
      </c>
      <c r="B2577" s="1" t="s">
        <v>5050</v>
      </c>
      <c r="C2577" s="1" t="s">
        <v>5050</v>
      </c>
      <c r="G2577" s="3">
        <v>0.034494063</v>
      </c>
      <c r="H2577" s="3">
        <v>56.6724758988</v>
      </c>
      <c r="I2577" s="4"/>
      <c r="J2577" s="5"/>
      <c r="K2577" s="6">
        <v>1.1238024217E8</v>
      </c>
      <c r="L2577" s="7">
        <v>4500001.0</v>
      </c>
      <c r="M2577" s="8">
        <v>24.9733816</v>
      </c>
      <c r="N2577" s="9"/>
      <c r="O2577" s="9"/>
      <c r="P2577" s="10"/>
      <c r="Q2577" s="9"/>
      <c r="R2577" s="10"/>
      <c r="S2577" s="9"/>
      <c r="AB2577" s="10" t="s">
        <v>4662</v>
      </c>
      <c r="AC2577" s="10"/>
      <c r="AD2577" s="10"/>
      <c r="AE2577" s="10"/>
      <c r="AF2577" s="10"/>
      <c r="AG2577" s="11"/>
    </row>
    <row r="2578" ht="14.25" hidden="1" customHeight="1">
      <c r="A2578" s="1" t="s">
        <v>4591</v>
      </c>
      <c r="B2578" s="1" t="s">
        <v>5051</v>
      </c>
      <c r="C2578" s="1" t="s">
        <v>5051</v>
      </c>
      <c r="G2578" s="3">
        <v>0.0263303947</v>
      </c>
      <c r="H2578" s="3">
        <v>58.9847900642</v>
      </c>
      <c r="I2578" s="4"/>
      <c r="J2578" s="5"/>
      <c r="K2578" s="6">
        <v>1.1238024217E8</v>
      </c>
      <c r="L2578" s="7">
        <v>4500001.0</v>
      </c>
      <c r="M2578" s="8">
        <v>24.9733816</v>
      </c>
      <c r="N2578" s="9"/>
      <c r="O2578" s="9"/>
      <c r="P2578" s="10"/>
      <c r="Q2578" s="9"/>
      <c r="R2578" s="10"/>
      <c r="S2578" s="9"/>
      <c r="AB2578" s="10" t="s">
        <v>4662</v>
      </c>
      <c r="AC2578" s="10"/>
      <c r="AD2578" s="10"/>
      <c r="AE2578" s="10"/>
      <c r="AF2578" s="10"/>
      <c r="AG2578" s="11"/>
    </row>
    <row r="2579" ht="14.25" hidden="1" customHeight="1">
      <c r="A2579" s="1" t="s">
        <v>4591</v>
      </c>
      <c r="B2579" s="1" t="s">
        <v>5051</v>
      </c>
      <c r="C2579" s="1" t="s">
        <v>5051</v>
      </c>
      <c r="G2579" s="3">
        <v>0.0338569645</v>
      </c>
      <c r="H2579" s="3">
        <v>58.9847900642</v>
      </c>
      <c r="I2579" s="4"/>
      <c r="J2579" s="5"/>
      <c r="K2579" s="6">
        <v>1.1238024217E8</v>
      </c>
      <c r="L2579" s="7">
        <v>4500001.0</v>
      </c>
      <c r="M2579" s="8">
        <v>24.9733816</v>
      </c>
      <c r="N2579" s="9"/>
      <c r="O2579" s="9"/>
      <c r="P2579" s="10"/>
      <c r="Q2579" s="9"/>
      <c r="R2579" s="10"/>
      <c r="S2579" s="9"/>
      <c r="AB2579" s="10" t="s">
        <v>4662</v>
      </c>
      <c r="AC2579" s="10"/>
      <c r="AD2579" s="10"/>
      <c r="AE2579" s="10"/>
      <c r="AF2579" s="10"/>
      <c r="AG2579" s="11"/>
    </row>
    <row r="2580" ht="14.25" hidden="1" customHeight="1">
      <c r="A2580" s="1" t="s">
        <v>4591</v>
      </c>
      <c r="B2580" s="1" t="s">
        <v>5052</v>
      </c>
      <c r="C2580" s="1" t="s">
        <v>5052</v>
      </c>
      <c r="G2580" s="3">
        <v>0.0258478912</v>
      </c>
      <c r="H2580" s="3">
        <v>61.3866452398</v>
      </c>
      <c r="I2580" s="4"/>
      <c r="J2580" s="5"/>
      <c r="K2580" s="6">
        <v>1.1238024217E8</v>
      </c>
      <c r="L2580" s="7">
        <v>4500001.0</v>
      </c>
      <c r="M2580" s="8">
        <v>24.9733816</v>
      </c>
      <c r="N2580" s="9"/>
      <c r="O2580" s="9"/>
      <c r="P2580" s="10"/>
      <c r="Q2580" s="9"/>
      <c r="R2580" s="10"/>
      <c r="S2580" s="9"/>
      <c r="AB2580" s="10" t="s">
        <v>4662</v>
      </c>
      <c r="AC2580" s="10"/>
      <c r="AD2580" s="10"/>
      <c r="AE2580" s="10"/>
      <c r="AF2580" s="10"/>
      <c r="AG2580" s="11"/>
    </row>
    <row r="2581" ht="14.25" hidden="1" customHeight="1">
      <c r="A2581" s="1" t="s">
        <v>4591</v>
      </c>
      <c r="B2581" s="1" t="s">
        <v>5052</v>
      </c>
      <c r="C2581" s="1" t="s">
        <v>5052</v>
      </c>
      <c r="G2581" s="3">
        <v>0.033238771</v>
      </c>
      <c r="H2581" s="3">
        <v>61.3866452398</v>
      </c>
      <c r="I2581" s="4"/>
      <c r="J2581" s="5"/>
      <c r="K2581" s="6">
        <v>1.1238024217E8</v>
      </c>
      <c r="L2581" s="7">
        <v>4500001.0</v>
      </c>
      <c r="M2581" s="8">
        <v>24.9733816</v>
      </c>
      <c r="N2581" s="9"/>
      <c r="O2581" s="9"/>
      <c r="P2581" s="10"/>
      <c r="Q2581" s="9"/>
      <c r="R2581" s="10"/>
      <c r="S2581" s="9"/>
      <c r="AB2581" s="10" t="s">
        <v>4662</v>
      </c>
      <c r="AC2581" s="10"/>
      <c r="AD2581" s="10"/>
      <c r="AE2581" s="10"/>
      <c r="AF2581" s="10"/>
      <c r="AG2581" s="11"/>
    </row>
    <row r="2582" ht="14.25" hidden="1" customHeight="1">
      <c r="A2582" s="1" t="s">
        <v>4591</v>
      </c>
      <c r="B2582" s="1" t="s">
        <v>5053</v>
      </c>
      <c r="C2582" s="1" t="s">
        <v>5053</v>
      </c>
      <c r="G2582" s="3">
        <v>0.0253796841</v>
      </c>
      <c r="H2582" s="3">
        <v>63.8820031321</v>
      </c>
      <c r="I2582" s="4"/>
      <c r="J2582" s="5"/>
      <c r="K2582" s="6">
        <v>1.1238024217E8</v>
      </c>
      <c r="L2582" s="7">
        <v>4500001.0</v>
      </c>
      <c r="M2582" s="8">
        <v>24.9733816</v>
      </c>
      <c r="N2582" s="9"/>
      <c r="O2582" s="9"/>
      <c r="P2582" s="10"/>
      <c r="Q2582" s="9"/>
      <c r="R2582" s="10"/>
      <c r="S2582" s="9"/>
      <c r="AB2582" s="10" t="s">
        <v>4662</v>
      </c>
      <c r="AC2582" s="10"/>
      <c r="AD2582" s="10"/>
      <c r="AE2582" s="10"/>
      <c r="AF2582" s="10"/>
      <c r="AG2582" s="11"/>
    </row>
    <row r="2583" ht="14.25" hidden="1" customHeight="1">
      <c r="A2583" s="1" t="s">
        <v>4591</v>
      </c>
      <c r="B2583" s="1" t="s">
        <v>5053</v>
      </c>
      <c r="C2583" s="1" t="s">
        <v>5053</v>
      </c>
      <c r="G2583" s="3">
        <v>0.032637592</v>
      </c>
      <c r="H2583" s="3">
        <v>63.8820031321</v>
      </c>
      <c r="I2583" s="4"/>
      <c r="J2583" s="5"/>
      <c r="K2583" s="6">
        <v>1.1238024217E8</v>
      </c>
      <c r="L2583" s="7">
        <v>4500001.0</v>
      </c>
      <c r="M2583" s="8">
        <v>24.9733816</v>
      </c>
      <c r="N2583" s="9"/>
      <c r="O2583" s="9"/>
      <c r="P2583" s="10"/>
      <c r="Q2583" s="9"/>
      <c r="R2583" s="10"/>
      <c r="S2583" s="9"/>
      <c r="AB2583" s="10" t="s">
        <v>4662</v>
      </c>
      <c r="AC2583" s="10"/>
      <c r="AD2583" s="10"/>
      <c r="AE2583" s="10"/>
      <c r="AF2583" s="10"/>
      <c r="AG2583" s="11"/>
    </row>
    <row r="2584" ht="14.25" hidden="1" customHeight="1">
      <c r="A2584" s="1" t="s">
        <v>4591</v>
      </c>
      <c r="B2584" s="1" t="s">
        <v>5054</v>
      </c>
      <c r="C2584" s="1" t="s">
        <v>5054</v>
      </c>
      <c r="G2584" s="3">
        <v>0.0249257734</v>
      </c>
      <c r="H2584" s="3">
        <v>66.4750043217</v>
      </c>
      <c r="I2584" s="4"/>
      <c r="J2584" s="5"/>
      <c r="K2584" s="6">
        <v>1.1238024217E8</v>
      </c>
      <c r="L2584" s="7">
        <v>4500001.0</v>
      </c>
      <c r="M2584" s="8">
        <v>24.9733816</v>
      </c>
      <c r="N2584" s="9"/>
      <c r="O2584" s="9"/>
      <c r="P2584" s="10"/>
      <c r="Q2584" s="9"/>
      <c r="R2584" s="10"/>
      <c r="S2584" s="9"/>
      <c r="AB2584" s="10" t="s">
        <v>4662</v>
      </c>
      <c r="AC2584" s="10"/>
      <c r="AD2584" s="10"/>
      <c r="AE2584" s="10"/>
      <c r="AF2584" s="10"/>
      <c r="AG2584" s="11"/>
    </row>
    <row r="2585" ht="14.25" hidden="1" customHeight="1">
      <c r="A2585" s="1" t="s">
        <v>4591</v>
      </c>
      <c r="B2585" s="1" t="s">
        <v>5054</v>
      </c>
      <c r="C2585" s="1" t="s">
        <v>5054</v>
      </c>
      <c r="G2585" s="3">
        <v>0.032051537</v>
      </c>
      <c r="H2585" s="3">
        <v>66.4750043217</v>
      </c>
      <c r="I2585" s="4"/>
      <c r="J2585" s="5"/>
      <c r="K2585" s="6">
        <v>1.1238024217E8</v>
      </c>
      <c r="L2585" s="7">
        <v>4500001.0</v>
      </c>
      <c r="M2585" s="8">
        <v>24.9733816</v>
      </c>
      <c r="N2585" s="9"/>
      <c r="O2585" s="9"/>
      <c r="P2585" s="10"/>
      <c r="Q2585" s="9"/>
      <c r="R2585" s="10"/>
      <c r="S2585" s="9"/>
      <c r="AB2585" s="10" t="s">
        <v>4662</v>
      </c>
      <c r="AC2585" s="10"/>
      <c r="AD2585" s="10"/>
      <c r="AE2585" s="10"/>
      <c r="AF2585" s="10"/>
      <c r="AG2585" s="11"/>
    </row>
    <row r="2586" ht="14.25" hidden="1" customHeight="1">
      <c r="A2586" s="1" t="s">
        <v>4591</v>
      </c>
      <c r="B2586" s="1" t="s">
        <v>5055</v>
      </c>
      <c r="C2586" s="1" t="s">
        <v>5055</v>
      </c>
      <c r="G2586" s="3">
        <v>0.024482585</v>
      </c>
      <c r="H2586" s="3">
        <v>69.1699741176</v>
      </c>
      <c r="I2586" s="4"/>
      <c r="J2586" s="5"/>
      <c r="K2586" s="6">
        <v>1.1238024217E8</v>
      </c>
      <c r="L2586" s="7">
        <v>4500001.0</v>
      </c>
      <c r="M2586" s="8">
        <v>24.9733816</v>
      </c>
      <c r="N2586" s="9"/>
      <c r="O2586" s="9"/>
      <c r="P2586" s="10"/>
      <c r="Q2586" s="9"/>
      <c r="R2586" s="10"/>
      <c r="S2586" s="9"/>
      <c r="AB2586" s="10" t="s">
        <v>4662</v>
      </c>
      <c r="AC2586" s="10"/>
      <c r="AD2586" s="10"/>
      <c r="AE2586" s="10"/>
      <c r="AF2586" s="10"/>
      <c r="AG2586" s="11"/>
    </row>
    <row r="2587" ht="14.25" hidden="1" customHeight="1">
      <c r="A2587" s="1" t="s">
        <v>4591</v>
      </c>
      <c r="B2587" s="1" t="s">
        <v>5055</v>
      </c>
      <c r="C2587" s="1" t="s">
        <v>5055</v>
      </c>
      <c r="G2587" s="3">
        <v>0.0314824965</v>
      </c>
      <c r="H2587" s="3">
        <v>69.1699741176</v>
      </c>
      <c r="I2587" s="4"/>
      <c r="J2587" s="5"/>
      <c r="K2587" s="6">
        <v>1.1238024217E8</v>
      </c>
      <c r="L2587" s="7">
        <v>4500001.0</v>
      </c>
      <c r="M2587" s="8">
        <v>24.9733816</v>
      </c>
      <c r="N2587" s="9"/>
      <c r="O2587" s="9"/>
      <c r="P2587" s="10"/>
      <c r="Q2587" s="9"/>
      <c r="R2587" s="10"/>
      <c r="S2587" s="9"/>
      <c r="AB2587" s="10" t="s">
        <v>4662</v>
      </c>
      <c r="AC2587" s="10"/>
      <c r="AD2587" s="10"/>
      <c r="AE2587" s="10"/>
      <c r="AF2587" s="10"/>
      <c r="AG2587" s="11"/>
    </row>
    <row r="2588" ht="14.25" hidden="1" customHeight="1">
      <c r="A2588" s="1" t="s">
        <v>4591</v>
      </c>
      <c r="B2588" s="1" t="s">
        <v>5056</v>
      </c>
      <c r="C2588" s="1" t="s">
        <v>5056</v>
      </c>
      <c r="G2588" s="3">
        <v>0.0240501189</v>
      </c>
      <c r="H2588" s="3">
        <v>71.9714297348</v>
      </c>
      <c r="I2588" s="4"/>
      <c r="J2588" s="5"/>
      <c r="K2588" s="6">
        <v>1.1238024217E8</v>
      </c>
      <c r="L2588" s="7">
        <v>4500001.0</v>
      </c>
      <c r="M2588" s="8">
        <v>24.9733816</v>
      </c>
      <c r="N2588" s="9"/>
      <c r="O2588" s="9"/>
      <c r="P2588" s="10"/>
      <c r="Q2588" s="9"/>
      <c r="R2588" s="10"/>
      <c r="S2588" s="9"/>
      <c r="AB2588" s="10" t="s">
        <v>4662</v>
      </c>
      <c r="AC2588" s="10"/>
      <c r="AD2588" s="10"/>
      <c r="AE2588" s="10"/>
      <c r="AF2588" s="10"/>
      <c r="AG2588" s="11"/>
    </row>
    <row r="2589" ht="14.25" hidden="1" customHeight="1">
      <c r="A2589" s="1" t="s">
        <v>4591</v>
      </c>
      <c r="B2589" s="1" t="s">
        <v>5056</v>
      </c>
      <c r="C2589" s="1" t="s">
        <v>5056</v>
      </c>
      <c r="G2589" s="3">
        <v>0.0309266895</v>
      </c>
      <c r="H2589" s="3">
        <v>71.9714297348</v>
      </c>
      <c r="I2589" s="4"/>
      <c r="J2589" s="5"/>
      <c r="K2589" s="6">
        <v>1.1238024217E8</v>
      </c>
      <c r="L2589" s="7">
        <v>4500001.0</v>
      </c>
      <c r="M2589" s="8">
        <v>24.9733816</v>
      </c>
      <c r="N2589" s="9"/>
      <c r="O2589" s="9"/>
      <c r="P2589" s="10"/>
      <c r="Q2589" s="9"/>
      <c r="R2589" s="10"/>
      <c r="S2589" s="9"/>
      <c r="AB2589" s="10" t="s">
        <v>4662</v>
      </c>
      <c r="AC2589" s="10"/>
      <c r="AD2589" s="10"/>
      <c r="AE2589" s="10"/>
      <c r="AF2589" s="10"/>
      <c r="AG2589" s="11"/>
    </row>
    <row r="2590" ht="14.25" hidden="1" customHeight="1">
      <c r="A2590" s="1" t="s">
        <v>4591</v>
      </c>
      <c r="B2590" s="1" t="s">
        <v>5057</v>
      </c>
      <c r="C2590" s="1" t="s">
        <v>5057</v>
      </c>
      <c r="G2590" s="3">
        <v>0.0236283751</v>
      </c>
      <c r="H2590" s="3">
        <v>74.8840876865</v>
      </c>
      <c r="I2590" s="4"/>
      <c r="J2590" s="5"/>
      <c r="K2590" s="6">
        <v>1.1238024217E8</v>
      </c>
      <c r="L2590" s="7">
        <v>4500001.0</v>
      </c>
      <c r="M2590" s="8">
        <v>24.9733816</v>
      </c>
      <c r="N2590" s="9"/>
      <c r="O2590" s="9"/>
      <c r="P2590" s="10"/>
      <c r="Q2590" s="9"/>
      <c r="R2590" s="10"/>
      <c r="S2590" s="9"/>
      <c r="AB2590" s="10" t="s">
        <v>4662</v>
      </c>
      <c r="AC2590" s="10"/>
      <c r="AD2590" s="10"/>
      <c r="AE2590" s="10"/>
      <c r="AF2590" s="10"/>
      <c r="AG2590" s="11"/>
    </row>
    <row r="2591" ht="14.25" hidden="1" customHeight="1">
      <c r="A2591" s="1" t="s">
        <v>4591</v>
      </c>
      <c r="B2591" s="1" t="s">
        <v>5057</v>
      </c>
      <c r="C2591" s="1" t="s">
        <v>5057</v>
      </c>
      <c r="G2591" s="3">
        <v>0.030387897</v>
      </c>
      <c r="H2591" s="3">
        <v>74.8840876865</v>
      </c>
      <c r="I2591" s="4"/>
      <c r="J2591" s="5"/>
      <c r="K2591" s="6">
        <v>1.1238024217E8</v>
      </c>
      <c r="L2591" s="7">
        <v>4500001.0</v>
      </c>
      <c r="M2591" s="8">
        <v>24.9733816</v>
      </c>
      <c r="N2591" s="9"/>
      <c r="O2591" s="9"/>
      <c r="P2591" s="10"/>
      <c r="Q2591" s="9"/>
      <c r="R2591" s="10"/>
      <c r="S2591" s="9"/>
      <c r="AB2591" s="10" t="s">
        <v>4662</v>
      </c>
      <c r="AC2591" s="10"/>
      <c r="AD2591" s="10"/>
      <c r="AE2591" s="10"/>
      <c r="AF2591" s="10"/>
      <c r="AG2591" s="11"/>
    </row>
    <row r="2592" ht="14.25" hidden="1" customHeight="1">
      <c r="A2592" s="1" t="s">
        <v>4591</v>
      </c>
      <c r="B2592" s="1" t="s">
        <v>5058</v>
      </c>
      <c r="C2592" s="1" t="s">
        <v>5058</v>
      </c>
      <c r="G2592" s="3">
        <v>0.0232209277</v>
      </c>
      <c r="H2592" s="3">
        <v>77.9128713858</v>
      </c>
      <c r="I2592" s="4"/>
      <c r="J2592" s="5"/>
      <c r="K2592" s="6">
        <v>1.1238024217E8</v>
      </c>
      <c r="L2592" s="7">
        <v>4500001.0</v>
      </c>
      <c r="M2592" s="8">
        <v>24.9733816</v>
      </c>
      <c r="N2592" s="9"/>
      <c r="O2592" s="9"/>
      <c r="P2592" s="10"/>
      <c r="Q2592" s="9"/>
      <c r="R2592" s="10"/>
      <c r="S2592" s="9"/>
      <c r="AB2592" s="10" t="s">
        <v>4662</v>
      </c>
      <c r="AC2592" s="10"/>
      <c r="AD2592" s="10"/>
      <c r="AE2592" s="10"/>
      <c r="AF2592" s="10"/>
      <c r="AG2592" s="11"/>
    </row>
    <row r="2593" ht="14.25" hidden="1" customHeight="1">
      <c r="A2593" s="1" t="s">
        <v>4591</v>
      </c>
      <c r="B2593" s="1" t="s">
        <v>5058</v>
      </c>
      <c r="C2593" s="1" t="s">
        <v>5058</v>
      </c>
      <c r="G2593" s="3">
        <v>0.0298604475</v>
      </c>
      <c r="H2593" s="3">
        <v>77.9128713858</v>
      </c>
      <c r="I2593" s="4"/>
      <c r="J2593" s="5"/>
      <c r="K2593" s="6">
        <v>1.1238024217E8</v>
      </c>
      <c r="L2593" s="7">
        <v>4500001.0</v>
      </c>
      <c r="M2593" s="8">
        <v>24.9733816</v>
      </c>
      <c r="N2593" s="9"/>
      <c r="O2593" s="9"/>
      <c r="P2593" s="10"/>
      <c r="Q2593" s="9"/>
      <c r="R2593" s="10"/>
      <c r="S2593" s="9"/>
      <c r="AB2593" s="10" t="s">
        <v>4662</v>
      </c>
      <c r="AC2593" s="10"/>
      <c r="AD2593" s="10"/>
      <c r="AE2593" s="10"/>
      <c r="AF2593" s="10"/>
      <c r="AG2593" s="11"/>
    </row>
    <row r="2594" ht="14.25" hidden="1" customHeight="1">
      <c r="A2594" s="1" t="s">
        <v>4591</v>
      </c>
      <c r="B2594" s="1" t="s">
        <v>5059</v>
      </c>
      <c r="C2594" s="1" t="s">
        <v>5059</v>
      </c>
      <c r="G2594" s="3">
        <v>0.0228206285</v>
      </c>
      <c r="H2594" s="3">
        <v>81.0629182631</v>
      </c>
      <c r="I2594" s="4"/>
      <c r="J2594" s="5"/>
      <c r="K2594" s="6">
        <v>1.1238024217E8</v>
      </c>
      <c r="L2594" s="7">
        <v>4500001.0</v>
      </c>
      <c r="M2594" s="8">
        <v>24.9733816</v>
      </c>
      <c r="N2594" s="9"/>
      <c r="O2594" s="9"/>
      <c r="P2594" s="10"/>
      <c r="Q2594" s="9"/>
      <c r="R2594" s="10"/>
      <c r="S2594" s="9"/>
      <c r="AB2594" s="10" t="s">
        <v>4662</v>
      </c>
      <c r="AC2594" s="10"/>
      <c r="AD2594" s="10"/>
      <c r="AE2594" s="10"/>
      <c r="AF2594" s="10"/>
      <c r="AG2594" s="11"/>
    </row>
    <row r="2595" ht="14.25" hidden="1" customHeight="1">
      <c r="A2595" s="1" t="s">
        <v>4591</v>
      </c>
      <c r="B2595" s="1" t="s">
        <v>5059</v>
      </c>
      <c r="C2595" s="1" t="s">
        <v>5059</v>
      </c>
      <c r="G2595" s="3">
        <v>0.029348122</v>
      </c>
      <c r="H2595" s="3">
        <v>81.0629182631</v>
      </c>
      <c r="I2595" s="4"/>
      <c r="J2595" s="5"/>
      <c r="K2595" s="6">
        <v>1.1238024217E8</v>
      </c>
      <c r="L2595" s="7">
        <v>4500001.0</v>
      </c>
      <c r="M2595" s="8">
        <v>24.9733816</v>
      </c>
      <c r="N2595" s="9"/>
      <c r="O2595" s="9"/>
      <c r="P2595" s="10"/>
      <c r="Q2595" s="9"/>
      <c r="R2595" s="10"/>
      <c r="S2595" s="9"/>
      <c r="AB2595" s="10" t="s">
        <v>4662</v>
      </c>
      <c r="AC2595" s="10"/>
      <c r="AD2595" s="10"/>
      <c r="AE2595" s="10"/>
      <c r="AF2595" s="10"/>
      <c r="AG2595" s="11"/>
    </row>
    <row r="2596" ht="14.25" hidden="1" customHeight="1">
      <c r="A2596" s="1" t="s">
        <v>4591</v>
      </c>
      <c r="B2596" s="1" t="s">
        <v>5060</v>
      </c>
      <c r="C2596" s="1" t="s">
        <v>5060</v>
      </c>
      <c r="G2596" s="3">
        <v>0.022434625700000002</v>
      </c>
      <c r="H2596" s="3">
        <v>84.3395266286</v>
      </c>
      <c r="I2596" s="4"/>
      <c r="J2596" s="5"/>
      <c r="K2596" s="6">
        <v>1.1238024217E8</v>
      </c>
      <c r="L2596" s="7">
        <v>4500001.0</v>
      </c>
      <c r="M2596" s="8">
        <v>24.9733816</v>
      </c>
      <c r="N2596" s="9"/>
      <c r="O2596" s="9"/>
      <c r="P2596" s="10"/>
      <c r="Q2596" s="9"/>
      <c r="R2596" s="10"/>
      <c r="S2596" s="9"/>
      <c r="AB2596" s="10" t="s">
        <v>4662</v>
      </c>
      <c r="AC2596" s="10"/>
      <c r="AD2596" s="10"/>
      <c r="AE2596" s="10"/>
      <c r="AF2596" s="10"/>
      <c r="AG2596" s="11"/>
    </row>
    <row r="2597" ht="14.25" hidden="1" customHeight="1">
      <c r="A2597" s="1" t="s">
        <v>4591</v>
      </c>
      <c r="B2597" s="1" t="s">
        <v>5060</v>
      </c>
      <c r="C2597" s="1" t="s">
        <v>5060</v>
      </c>
      <c r="G2597" s="3">
        <v>0.02884903</v>
      </c>
      <c r="H2597" s="3">
        <v>84.3395266286</v>
      </c>
      <c r="I2597" s="4"/>
      <c r="J2597" s="5"/>
      <c r="K2597" s="6">
        <v>1.1238024217E8</v>
      </c>
      <c r="L2597" s="7">
        <v>4500001.0</v>
      </c>
      <c r="M2597" s="8">
        <v>24.9733816</v>
      </c>
      <c r="N2597" s="9"/>
      <c r="O2597" s="9"/>
      <c r="P2597" s="10"/>
      <c r="Q2597" s="9"/>
      <c r="R2597" s="10"/>
      <c r="S2597" s="9"/>
      <c r="AB2597" s="10" t="s">
        <v>4662</v>
      </c>
      <c r="AC2597" s="10"/>
      <c r="AD2597" s="10"/>
      <c r="AE2597" s="10"/>
      <c r="AF2597" s="10"/>
      <c r="AG2597" s="11"/>
    </row>
    <row r="2598" ht="14.25" hidden="1" customHeight="1">
      <c r="A2598" s="1" t="s">
        <v>4591</v>
      </c>
      <c r="B2598" s="1" t="s">
        <v>5061</v>
      </c>
      <c r="C2598" s="1" t="s">
        <v>5061</v>
      </c>
      <c r="G2598" s="3">
        <v>0.0220557711</v>
      </c>
      <c r="H2598" s="3">
        <v>87.748109018</v>
      </c>
      <c r="I2598" s="4"/>
      <c r="J2598" s="5"/>
      <c r="K2598" s="6">
        <v>1.1238024217E8</v>
      </c>
      <c r="L2598" s="7">
        <v>4500001.0</v>
      </c>
      <c r="M2598" s="8">
        <v>24.9733816</v>
      </c>
      <c r="N2598" s="9"/>
      <c r="O2598" s="9"/>
      <c r="P2598" s="10"/>
      <c r="Q2598" s="9"/>
      <c r="R2598" s="10"/>
      <c r="S2598" s="9"/>
      <c r="AB2598" s="10" t="s">
        <v>4662</v>
      </c>
      <c r="AC2598" s="10"/>
      <c r="AD2598" s="10"/>
      <c r="AE2598" s="10"/>
      <c r="AF2598" s="10"/>
      <c r="AG2598" s="11"/>
    </row>
    <row r="2599" ht="14.25" hidden="1" customHeight="1">
      <c r="A2599" s="1" t="s">
        <v>4591</v>
      </c>
      <c r="B2599" s="1" t="s">
        <v>5061</v>
      </c>
      <c r="C2599" s="1" t="s">
        <v>5061</v>
      </c>
      <c r="G2599" s="3">
        <v>0.028361281000000002</v>
      </c>
      <c r="H2599" s="3">
        <v>87.748109018</v>
      </c>
      <c r="I2599" s="4"/>
      <c r="J2599" s="5"/>
      <c r="K2599" s="6">
        <v>1.1238024217E8</v>
      </c>
      <c r="L2599" s="7">
        <v>4500001.0</v>
      </c>
      <c r="M2599" s="8">
        <v>24.9733816</v>
      </c>
      <c r="N2599" s="9"/>
      <c r="O2599" s="9"/>
      <c r="P2599" s="10"/>
      <c r="Q2599" s="9"/>
      <c r="R2599" s="10"/>
      <c r="S2599" s="9"/>
      <c r="AB2599" s="10" t="s">
        <v>4662</v>
      </c>
      <c r="AC2599" s="10"/>
      <c r="AD2599" s="10"/>
      <c r="AE2599" s="10"/>
      <c r="AF2599" s="10"/>
      <c r="AG2599" s="11"/>
    </row>
    <row r="2600" ht="14.25" hidden="1" customHeight="1">
      <c r="A2600" s="1" t="s">
        <v>4591</v>
      </c>
      <c r="B2600" s="1" t="s">
        <v>5062</v>
      </c>
      <c r="C2600" s="1" t="s">
        <v>5062</v>
      </c>
      <c r="G2600" s="3">
        <v>0.0216876388</v>
      </c>
      <c r="H2600" s="3">
        <v>91.294290797</v>
      </c>
      <c r="I2600" s="4"/>
      <c r="J2600" s="5"/>
      <c r="K2600" s="6">
        <v>1.1238024217E8</v>
      </c>
      <c r="L2600" s="7">
        <v>4500001.0</v>
      </c>
      <c r="M2600" s="8">
        <v>24.9733816</v>
      </c>
      <c r="N2600" s="9"/>
      <c r="O2600" s="9"/>
      <c r="P2600" s="10"/>
      <c r="Q2600" s="9"/>
      <c r="R2600" s="10"/>
      <c r="S2600" s="9"/>
      <c r="AB2600" s="10" t="s">
        <v>4662</v>
      </c>
      <c r="AC2600" s="10"/>
      <c r="AD2600" s="10"/>
      <c r="AE2600" s="10"/>
      <c r="AF2600" s="10"/>
      <c r="AG2600" s="11"/>
    </row>
    <row r="2601" ht="14.25" hidden="1" customHeight="1">
      <c r="A2601" s="1" t="s">
        <v>4591</v>
      </c>
      <c r="B2601" s="1" t="s">
        <v>5062</v>
      </c>
      <c r="C2601" s="1" t="s">
        <v>5062</v>
      </c>
      <c r="G2601" s="3">
        <v>0.0278867655</v>
      </c>
      <c r="H2601" s="3">
        <v>91.294290797</v>
      </c>
      <c r="I2601" s="4"/>
      <c r="J2601" s="5"/>
      <c r="K2601" s="6">
        <v>1.1238024217E8</v>
      </c>
      <c r="L2601" s="7">
        <v>4500001.0</v>
      </c>
      <c r="M2601" s="8">
        <v>24.9733816</v>
      </c>
      <c r="N2601" s="9"/>
      <c r="O2601" s="9"/>
      <c r="P2601" s="10"/>
      <c r="Q2601" s="9"/>
      <c r="R2601" s="10"/>
      <c r="S2601" s="9"/>
      <c r="AB2601" s="10" t="s">
        <v>4662</v>
      </c>
      <c r="AC2601" s="10"/>
      <c r="AD2601" s="10"/>
      <c r="AE2601" s="10"/>
      <c r="AF2601" s="10"/>
      <c r="AG2601" s="11"/>
    </row>
    <row r="2602" ht="14.25" hidden="1" customHeight="1">
      <c r="A2602" s="1" t="s">
        <v>4591</v>
      </c>
      <c r="B2602" s="1" t="s">
        <v>5063</v>
      </c>
      <c r="C2602" s="1" t="s">
        <v>5063</v>
      </c>
      <c r="G2602" s="3">
        <v>0.021326654700000003</v>
      </c>
      <c r="H2602" s="3">
        <v>94.9839287303</v>
      </c>
      <c r="I2602" s="4"/>
      <c r="J2602" s="5"/>
      <c r="K2602" s="6">
        <v>1.1238024217E8</v>
      </c>
      <c r="L2602" s="7">
        <v>4500001.0</v>
      </c>
      <c r="M2602" s="8">
        <v>24.9733816</v>
      </c>
      <c r="N2602" s="9"/>
      <c r="O2602" s="9"/>
      <c r="P2602" s="10"/>
      <c r="Q2602" s="9"/>
      <c r="R2602" s="10"/>
      <c r="S2602" s="9"/>
      <c r="AB2602" s="10" t="s">
        <v>4662</v>
      </c>
      <c r="AC2602" s="10"/>
      <c r="AD2602" s="10"/>
      <c r="AE2602" s="10"/>
      <c r="AF2602" s="10"/>
      <c r="AG2602" s="11"/>
    </row>
    <row r="2603" ht="14.25" hidden="1" customHeight="1">
      <c r="A2603" s="1" t="s">
        <v>4591</v>
      </c>
      <c r="B2603" s="1" t="s">
        <v>5063</v>
      </c>
      <c r="C2603" s="1" t="s">
        <v>5063</v>
      </c>
      <c r="G2603" s="3">
        <v>0.027423593</v>
      </c>
      <c r="H2603" s="3">
        <v>94.9839287303</v>
      </c>
      <c r="I2603" s="4"/>
      <c r="J2603" s="5"/>
      <c r="K2603" s="6">
        <v>1.1238024217E8</v>
      </c>
      <c r="L2603" s="7">
        <v>4500001.0</v>
      </c>
      <c r="M2603" s="8">
        <v>24.9733816</v>
      </c>
      <c r="N2603" s="9"/>
      <c r="O2603" s="9"/>
      <c r="P2603" s="10"/>
      <c r="Q2603" s="9"/>
      <c r="R2603" s="10"/>
      <c r="S2603" s="9"/>
      <c r="AB2603" s="10" t="s">
        <v>4662</v>
      </c>
      <c r="AC2603" s="10"/>
      <c r="AD2603" s="10"/>
      <c r="AE2603" s="10"/>
      <c r="AF2603" s="10"/>
      <c r="AG2603" s="11"/>
    </row>
    <row r="2604" ht="14.25" hidden="1" customHeight="1">
      <c r="A2604" s="1" t="s">
        <v>4591</v>
      </c>
      <c r="B2604" s="1" t="s">
        <v>5064</v>
      </c>
      <c r="C2604" s="1" t="s">
        <v>5064</v>
      </c>
      <c r="G2604" s="3">
        <v>0.0209763929</v>
      </c>
      <c r="H2604" s="3">
        <v>98.8231190151</v>
      </c>
      <c r="I2604" s="4"/>
      <c r="J2604" s="5"/>
      <c r="K2604" s="6">
        <v>1.1238024217E8</v>
      </c>
      <c r="L2604" s="7">
        <v>4500001.0</v>
      </c>
      <c r="M2604" s="8">
        <v>24.9733816</v>
      </c>
      <c r="N2604" s="9"/>
      <c r="O2604" s="9"/>
      <c r="P2604" s="10"/>
      <c r="Q2604" s="9"/>
      <c r="R2604" s="10"/>
      <c r="S2604" s="9"/>
      <c r="AB2604" s="10" t="s">
        <v>4662</v>
      </c>
      <c r="AC2604" s="10"/>
      <c r="AD2604" s="10"/>
      <c r="AE2604" s="10"/>
      <c r="AF2604" s="10"/>
      <c r="AG2604" s="11"/>
    </row>
    <row r="2605" ht="14.25" hidden="1" customHeight="1">
      <c r="A2605" s="1" t="s">
        <v>4591</v>
      </c>
      <c r="B2605" s="1" t="s">
        <v>5064</v>
      </c>
      <c r="C2605" s="1" t="s">
        <v>5064</v>
      </c>
      <c r="G2605" s="3">
        <v>0.026973654</v>
      </c>
      <c r="H2605" s="3">
        <v>98.8231190151</v>
      </c>
      <c r="I2605" s="4"/>
      <c r="J2605" s="5"/>
      <c r="K2605" s="6">
        <v>1.1238024217E8</v>
      </c>
      <c r="L2605" s="7">
        <v>4500001.0</v>
      </c>
      <c r="M2605" s="8">
        <v>24.9733816</v>
      </c>
      <c r="N2605" s="9"/>
      <c r="O2605" s="9"/>
      <c r="P2605" s="10"/>
      <c r="Q2605" s="9"/>
      <c r="R2605" s="10"/>
      <c r="S2605" s="9"/>
      <c r="AB2605" s="10" t="s">
        <v>4662</v>
      </c>
      <c r="AC2605" s="10"/>
      <c r="AD2605" s="10"/>
      <c r="AE2605" s="10"/>
      <c r="AF2605" s="10"/>
      <c r="AG2605" s="11"/>
    </row>
    <row r="2606" ht="14.25" hidden="1" customHeight="1">
      <c r="A2606" s="1" t="s">
        <v>4591</v>
      </c>
      <c r="B2606" s="1" t="s">
        <v>5065</v>
      </c>
      <c r="C2606" s="1" t="s">
        <v>5065</v>
      </c>
      <c r="G2606" s="3">
        <v>0.020633279299999998</v>
      </c>
      <c r="H2606" s="3">
        <v>102.8182054582</v>
      </c>
      <c r="I2606" s="4"/>
      <c r="J2606" s="5"/>
      <c r="K2606" s="6">
        <v>1.1238024217E8</v>
      </c>
      <c r="L2606" s="7">
        <v>4500001.0</v>
      </c>
      <c r="M2606" s="8">
        <v>24.9733816</v>
      </c>
      <c r="N2606" s="9"/>
      <c r="O2606" s="9"/>
      <c r="P2606" s="10"/>
      <c r="Q2606" s="9"/>
      <c r="R2606" s="10"/>
      <c r="S2606" s="9"/>
      <c r="AB2606" s="10" t="s">
        <v>4662</v>
      </c>
      <c r="AC2606" s="10"/>
      <c r="AD2606" s="10"/>
      <c r="AE2606" s="10"/>
      <c r="AF2606" s="10"/>
      <c r="AG2606" s="11"/>
    </row>
    <row r="2607" ht="14.25" hidden="1" customHeight="1">
      <c r="A2607" s="1" t="s">
        <v>4591</v>
      </c>
      <c r="B2607" s="1" t="s">
        <v>5065</v>
      </c>
      <c r="C2607" s="1" t="s">
        <v>5065</v>
      </c>
      <c r="G2607" s="3">
        <v>0.0265331675</v>
      </c>
      <c r="H2607" s="3">
        <v>102.8182054582</v>
      </c>
      <c r="I2607" s="4"/>
      <c r="J2607" s="5"/>
      <c r="K2607" s="6">
        <v>1.1238024217E8</v>
      </c>
      <c r="L2607" s="7">
        <v>4500001.0</v>
      </c>
      <c r="M2607" s="8">
        <v>24.9733816</v>
      </c>
      <c r="N2607" s="9"/>
      <c r="O2607" s="9"/>
      <c r="P2607" s="10"/>
      <c r="Q2607" s="9"/>
      <c r="R2607" s="10"/>
      <c r="S2607" s="9"/>
      <c r="AB2607" s="10" t="s">
        <v>4662</v>
      </c>
      <c r="AC2607" s="10"/>
      <c r="AD2607" s="10"/>
      <c r="AE2607" s="10"/>
      <c r="AF2607" s="10"/>
      <c r="AG2607" s="11"/>
    </row>
    <row r="2608" ht="14.25" hidden="1" customHeight="1">
      <c r="A2608" s="1" t="s">
        <v>4591</v>
      </c>
      <c r="B2608" s="1" t="s">
        <v>5066</v>
      </c>
      <c r="C2608" s="1" t="s">
        <v>5066</v>
      </c>
      <c r="G2608" s="3">
        <v>0.0202973139</v>
      </c>
      <c r="H2608" s="3">
        <v>106.9757877843</v>
      </c>
      <c r="I2608" s="4"/>
      <c r="J2608" s="5"/>
      <c r="K2608" s="6">
        <v>1.1238024217E8</v>
      </c>
      <c r="L2608" s="7">
        <v>4500001.0</v>
      </c>
      <c r="M2608" s="8">
        <v>24.9733816</v>
      </c>
      <c r="N2608" s="9"/>
      <c r="O2608" s="9"/>
      <c r="P2608" s="10"/>
      <c r="Q2608" s="9"/>
      <c r="R2608" s="10"/>
      <c r="S2608" s="9"/>
      <c r="AB2608" s="10" t="s">
        <v>4662</v>
      </c>
      <c r="AC2608" s="10"/>
      <c r="AD2608" s="10"/>
      <c r="AE2608" s="10"/>
      <c r="AF2608" s="10"/>
      <c r="AG2608" s="11"/>
    </row>
    <row r="2609" ht="14.25" hidden="1" customHeight="1">
      <c r="A2609" s="1" t="s">
        <v>4591</v>
      </c>
      <c r="B2609" s="1" t="s">
        <v>5066</v>
      </c>
      <c r="C2609" s="1" t="s">
        <v>5066</v>
      </c>
      <c r="G2609" s="3">
        <v>0.0261021335</v>
      </c>
      <c r="H2609" s="3">
        <v>106.9757877843</v>
      </c>
      <c r="I2609" s="4"/>
      <c r="J2609" s="5"/>
      <c r="K2609" s="6">
        <v>1.1238024217E8</v>
      </c>
      <c r="L2609" s="7">
        <v>4500001.0</v>
      </c>
      <c r="M2609" s="8">
        <v>24.9733816</v>
      </c>
      <c r="N2609" s="9"/>
      <c r="O2609" s="9"/>
      <c r="P2609" s="10"/>
      <c r="Q2609" s="9"/>
      <c r="R2609" s="10"/>
      <c r="S2609" s="9"/>
      <c r="AB2609" s="10" t="s">
        <v>4662</v>
      </c>
      <c r="AC2609" s="10"/>
      <c r="AD2609" s="10"/>
      <c r="AE2609" s="10"/>
      <c r="AF2609" s="10"/>
      <c r="AG2609" s="11"/>
    </row>
    <row r="2610" ht="14.25" hidden="1" customHeight="1">
      <c r="A2610" s="1" t="s">
        <v>4591</v>
      </c>
      <c r="B2610" s="1" t="s">
        <v>5067</v>
      </c>
      <c r="C2610" s="1" t="s">
        <v>5067</v>
      </c>
      <c r="G2610" s="3">
        <v>0.0199720708</v>
      </c>
      <c r="H2610" s="3">
        <v>111.3027295455</v>
      </c>
      <c r="I2610" s="4"/>
      <c r="J2610" s="5"/>
      <c r="K2610" s="6">
        <v>1.1238024217E8</v>
      </c>
      <c r="L2610" s="7">
        <v>4500001.0</v>
      </c>
      <c r="M2610" s="8">
        <v>24.9733816</v>
      </c>
      <c r="N2610" s="9"/>
      <c r="O2610" s="9"/>
      <c r="P2610" s="10"/>
      <c r="Q2610" s="9"/>
      <c r="R2610" s="10"/>
      <c r="S2610" s="9"/>
      <c r="AB2610" s="10" t="s">
        <v>4662</v>
      </c>
      <c r="AC2610" s="10"/>
      <c r="AD2610" s="10"/>
      <c r="AE2610" s="10"/>
      <c r="AF2610" s="10"/>
      <c r="AG2610" s="11"/>
    </row>
    <row r="2611" ht="14.25" hidden="1" customHeight="1">
      <c r="A2611" s="1" t="s">
        <v>4591</v>
      </c>
      <c r="B2611" s="1" t="s">
        <v>5067</v>
      </c>
      <c r="C2611" s="1" t="s">
        <v>5067</v>
      </c>
      <c r="G2611" s="3">
        <v>0.025684333</v>
      </c>
      <c r="H2611" s="3">
        <v>111.3027295455</v>
      </c>
      <c r="I2611" s="4"/>
      <c r="J2611" s="5"/>
      <c r="K2611" s="6">
        <v>1.1238024217E8</v>
      </c>
      <c r="L2611" s="7">
        <v>4500001.0</v>
      </c>
      <c r="M2611" s="8">
        <v>24.9733816</v>
      </c>
      <c r="N2611" s="9"/>
      <c r="O2611" s="9"/>
      <c r="P2611" s="10"/>
      <c r="Q2611" s="9"/>
      <c r="R2611" s="10"/>
      <c r="S2611" s="9"/>
      <c r="AB2611" s="10" t="s">
        <v>4662</v>
      </c>
      <c r="AC2611" s="10"/>
      <c r="AD2611" s="10"/>
      <c r="AE2611" s="10"/>
      <c r="AF2611" s="10"/>
      <c r="AG2611" s="11"/>
    </row>
    <row r="2612" ht="14.25" hidden="1" customHeight="1">
      <c r="A2612" s="1" t="s">
        <v>4591</v>
      </c>
      <c r="B2612" s="1" t="s">
        <v>5068</v>
      </c>
      <c r="C2612" s="1" t="s">
        <v>5068</v>
      </c>
      <c r="G2612" s="3">
        <v>0.019653975900000002</v>
      </c>
      <c r="H2612" s="3">
        <v>115.8059885145</v>
      </c>
      <c r="I2612" s="4"/>
      <c r="J2612" s="5"/>
      <c r="K2612" s="6">
        <v>1.1238024217E8</v>
      </c>
      <c r="L2612" s="7">
        <v>4500001.0</v>
      </c>
      <c r="M2612" s="8">
        <v>24.9733816</v>
      </c>
      <c r="N2612" s="9"/>
      <c r="O2612" s="9"/>
      <c r="P2612" s="10"/>
      <c r="Q2612" s="9"/>
      <c r="R2612" s="10"/>
      <c r="S2612" s="9"/>
      <c r="AB2612" s="10" t="s">
        <v>4662</v>
      </c>
      <c r="AC2612" s="10"/>
      <c r="AD2612" s="10"/>
      <c r="AE2612" s="10"/>
      <c r="AF2612" s="10"/>
      <c r="AG2612" s="11"/>
    </row>
    <row r="2613" ht="14.25" hidden="1" customHeight="1">
      <c r="A2613" s="1" t="s">
        <v>4591</v>
      </c>
      <c r="B2613" s="1" t="s">
        <v>5068</v>
      </c>
      <c r="C2613" s="1" t="s">
        <v>5068</v>
      </c>
      <c r="G2613" s="3">
        <v>0.0252740945</v>
      </c>
      <c r="H2613" s="3">
        <v>115.8059885145</v>
      </c>
      <c r="I2613" s="4"/>
      <c r="J2613" s="5"/>
      <c r="K2613" s="6">
        <v>1.1238024217E8</v>
      </c>
      <c r="L2613" s="7">
        <v>4500001.0</v>
      </c>
      <c r="M2613" s="8">
        <v>24.9733816</v>
      </c>
      <c r="N2613" s="9"/>
      <c r="O2613" s="9"/>
      <c r="P2613" s="10"/>
      <c r="Q2613" s="9"/>
      <c r="R2613" s="10"/>
      <c r="S2613" s="9"/>
      <c r="AB2613" s="10" t="s">
        <v>4662</v>
      </c>
      <c r="AC2613" s="10"/>
      <c r="AD2613" s="10"/>
      <c r="AE2613" s="10"/>
      <c r="AF2613" s="10"/>
      <c r="AG2613" s="11"/>
    </row>
    <row r="2614" ht="14.25" hidden="1" customHeight="1">
      <c r="A2614" s="1" t="s">
        <v>4591</v>
      </c>
      <c r="B2614" s="1" t="s">
        <v>5069</v>
      </c>
      <c r="C2614" s="1" t="s">
        <v>5069</v>
      </c>
      <c r="G2614" s="3">
        <v>0.0193430292</v>
      </c>
      <c r="H2614" s="3">
        <v>120.492564665</v>
      </c>
      <c r="I2614" s="4"/>
      <c r="J2614" s="5"/>
      <c r="K2614" s="6">
        <v>1.1238024217E8</v>
      </c>
      <c r="L2614" s="7">
        <v>4500001.0</v>
      </c>
      <c r="M2614" s="8">
        <v>24.9733816</v>
      </c>
      <c r="N2614" s="9"/>
      <c r="O2614" s="9"/>
      <c r="P2614" s="10"/>
      <c r="Q2614" s="9"/>
      <c r="R2614" s="10"/>
      <c r="S2614" s="9"/>
      <c r="AB2614" s="10" t="s">
        <v>4662</v>
      </c>
      <c r="AC2614" s="10"/>
      <c r="AD2614" s="10"/>
      <c r="AE2614" s="10"/>
      <c r="AF2614" s="10"/>
      <c r="AG2614" s="11"/>
    </row>
    <row r="2615" ht="14.25" hidden="1" customHeight="1">
      <c r="A2615" s="1" t="s">
        <v>4591</v>
      </c>
      <c r="B2615" s="1" t="s">
        <v>5069</v>
      </c>
      <c r="C2615" s="1" t="s">
        <v>5069</v>
      </c>
      <c r="G2615" s="3">
        <v>0.024875199</v>
      </c>
      <c r="H2615" s="3">
        <v>120.492564665</v>
      </c>
      <c r="I2615" s="4"/>
      <c r="J2615" s="5"/>
      <c r="K2615" s="6">
        <v>1.1238024217E8</v>
      </c>
      <c r="L2615" s="7">
        <v>4500001.0</v>
      </c>
      <c r="M2615" s="8">
        <v>24.9733816</v>
      </c>
      <c r="N2615" s="9"/>
      <c r="O2615" s="9"/>
      <c r="P2615" s="10"/>
      <c r="Q2615" s="9"/>
      <c r="R2615" s="10"/>
      <c r="S2615" s="9"/>
      <c r="AB2615" s="10" t="s">
        <v>4662</v>
      </c>
      <c r="AC2615" s="10"/>
      <c r="AD2615" s="10"/>
      <c r="AE2615" s="10"/>
      <c r="AF2615" s="10"/>
      <c r="AG2615" s="11"/>
    </row>
    <row r="2616" ht="14.25" hidden="1" customHeight="1">
      <c r="A2616" s="1" t="s">
        <v>4591</v>
      </c>
      <c r="B2616" s="1" t="s">
        <v>5070</v>
      </c>
      <c r="C2616" s="1" t="s">
        <v>5070</v>
      </c>
      <c r="G2616" s="3">
        <v>0.0190392307</v>
      </c>
      <c r="H2616" s="3">
        <v>125.3698270321</v>
      </c>
      <c r="I2616" s="4"/>
      <c r="J2616" s="5"/>
      <c r="K2616" s="6">
        <v>1.1238024217E8</v>
      </c>
      <c r="L2616" s="7">
        <v>4500001.0</v>
      </c>
      <c r="M2616" s="8">
        <v>24.9733816</v>
      </c>
      <c r="N2616" s="9"/>
      <c r="O2616" s="9"/>
      <c r="P2616" s="10"/>
      <c r="Q2616" s="9"/>
      <c r="R2616" s="10"/>
      <c r="S2616" s="9"/>
      <c r="AB2616" s="10" t="s">
        <v>4662</v>
      </c>
      <c r="AC2616" s="10"/>
      <c r="AD2616" s="10"/>
      <c r="AE2616" s="10"/>
      <c r="AF2616" s="10"/>
      <c r="AG2616" s="11"/>
    </row>
    <row r="2617" ht="14.25" hidden="1" customHeight="1">
      <c r="A2617" s="1" t="s">
        <v>4591</v>
      </c>
      <c r="B2617" s="1" t="s">
        <v>5070</v>
      </c>
      <c r="C2617" s="1" t="s">
        <v>5070</v>
      </c>
      <c r="G2617" s="3">
        <v>0.0244838655</v>
      </c>
      <c r="H2617" s="3">
        <v>125.3698270321</v>
      </c>
      <c r="I2617" s="4"/>
      <c r="J2617" s="5"/>
      <c r="K2617" s="6">
        <v>1.1238024217E8</v>
      </c>
      <c r="L2617" s="7">
        <v>4500001.0</v>
      </c>
      <c r="M2617" s="8">
        <v>24.9733816</v>
      </c>
      <c r="N2617" s="9"/>
      <c r="O2617" s="9"/>
      <c r="P2617" s="10"/>
      <c r="Q2617" s="9"/>
      <c r="R2617" s="10"/>
      <c r="S2617" s="9"/>
      <c r="AB2617" s="10" t="s">
        <v>4662</v>
      </c>
      <c r="AC2617" s="10"/>
      <c r="AD2617" s="10"/>
      <c r="AE2617" s="10"/>
      <c r="AF2617" s="10"/>
      <c r="AG2617" s="11"/>
    </row>
    <row r="2618" ht="14.25" hidden="1" customHeight="1">
      <c r="A2618" s="1" t="s">
        <v>4591</v>
      </c>
      <c r="B2618" s="1" t="s">
        <v>5071</v>
      </c>
      <c r="C2618" s="1" t="s">
        <v>5071</v>
      </c>
      <c r="G2618" s="3">
        <v>0.0187425804</v>
      </c>
      <c r="H2618" s="3">
        <v>130.4453474229</v>
      </c>
      <c r="I2618" s="4"/>
      <c r="J2618" s="5"/>
      <c r="K2618" s="6">
        <v>1.1238024217E8</v>
      </c>
      <c r="L2618" s="7">
        <v>4500001.0</v>
      </c>
      <c r="M2618" s="8">
        <v>24.9733816</v>
      </c>
      <c r="N2618" s="9"/>
      <c r="O2618" s="9"/>
      <c r="P2618" s="10"/>
      <c r="Q2618" s="9"/>
      <c r="R2618" s="10"/>
      <c r="S2618" s="9"/>
      <c r="AB2618" s="10" t="s">
        <v>4662</v>
      </c>
      <c r="AC2618" s="10"/>
      <c r="AD2618" s="10"/>
      <c r="AE2618" s="10"/>
      <c r="AF2618" s="10"/>
      <c r="AG2618" s="11"/>
    </row>
    <row r="2619" ht="14.25" hidden="1" customHeight="1">
      <c r="A2619" s="1" t="s">
        <v>4591</v>
      </c>
      <c r="B2619" s="1" t="s">
        <v>5071</v>
      </c>
      <c r="C2619" s="1" t="s">
        <v>5071</v>
      </c>
      <c r="G2619" s="3">
        <v>0.024103875</v>
      </c>
      <c r="H2619" s="3">
        <v>130.4453474229</v>
      </c>
      <c r="I2619" s="4"/>
      <c r="J2619" s="5"/>
      <c r="K2619" s="6">
        <v>1.1238024217E8</v>
      </c>
      <c r="L2619" s="7">
        <v>4500001.0</v>
      </c>
      <c r="M2619" s="8">
        <v>24.9733816</v>
      </c>
      <c r="N2619" s="9"/>
      <c r="O2619" s="9"/>
      <c r="P2619" s="10"/>
      <c r="Q2619" s="9"/>
      <c r="R2619" s="10"/>
      <c r="S2619" s="9"/>
      <c r="AB2619" s="10" t="s">
        <v>4662</v>
      </c>
      <c r="AC2619" s="10"/>
      <c r="AD2619" s="10"/>
      <c r="AE2619" s="10"/>
      <c r="AF2619" s="10"/>
      <c r="AG2619" s="11"/>
    </row>
    <row r="2620" ht="14.25" hidden="1" customHeight="1">
      <c r="A2620" s="1" t="s">
        <v>4591</v>
      </c>
      <c r="B2620" s="1" t="s">
        <v>5072</v>
      </c>
      <c r="C2620" s="1" t="s">
        <v>5072</v>
      </c>
      <c r="G2620" s="3">
        <v>0.018453078300000002</v>
      </c>
      <c r="H2620" s="3">
        <v>135.7269177679</v>
      </c>
      <c r="I2620" s="4"/>
      <c r="J2620" s="5"/>
      <c r="K2620" s="6">
        <v>1.1238024217E8</v>
      </c>
      <c r="L2620" s="7">
        <v>4500001.0</v>
      </c>
      <c r="M2620" s="8">
        <v>24.9733816</v>
      </c>
      <c r="N2620" s="9"/>
      <c r="O2620" s="9"/>
      <c r="P2620" s="10"/>
      <c r="Q2620" s="9"/>
      <c r="R2620" s="10"/>
      <c r="S2620" s="9"/>
      <c r="AB2620" s="10" t="s">
        <v>4662</v>
      </c>
      <c r="AC2620" s="10"/>
      <c r="AD2620" s="10"/>
      <c r="AE2620" s="10"/>
      <c r="AF2620" s="10"/>
      <c r="AG2620" s="11"/>
    </row>
    <row r="2621" ht="14.25" hidden="1" customHeight="1">
      <c r="A2621" s="1" t="s">
        <v>4591</v>
      </c>
      <c r="B2621" s="1" t="s">
        <v>5072</v>
      </c>
      <c r="C2621" s="1" t="s">
        <v>5072</v>
      </c>
      <c r="G2621" s="3">
        <v>0.023731446500000003</v>
      </c>
      <c r="H2621" s="3">
        <v>135.7269177679</v>
      </c>
      <c r="I2621" s="4"/>
      <c r="J2621" s="5"/>
      <c r="K2621" s="6">
        <v>1.1238024217E8</v>
      </c>
      <c r="L2621" s="7">
        <v>4500001.0</v>
      </c>
      <c r="M2621" s="8">
        <v>24.9733816</v>
      </c>
      <c r="N2621" s="9"/>
      <c r="O2621" s="9"/>
      <c r="P2621" s="10"/>
      <c r="Q2621" s="9"/>
      <c r="R2621" s="10"/>
      <c r="S2621" s="9"/>
      <c r="AB2621" s="10" t="s">
        <v>4662</v>
      </c>
      <c r="AC2621" s="10"/>
      <c r="AD2621" s="10"/>
      <c r="AE2621" s="10"/>
      <c r="AF2621" s="10"/>
      <c r="AG2621" s="11"/>
    </row>
    <row r="2622" ht="14.25" hidden="1" customHeight="1">
      <c r="A2622" s="1" t="s">
        <v>4591</v>
      </c>
      <c r="B2622" s="1" t="s">
        <v>5073</v>
      </c>
      <c r="C2622" s="1" t="s">
        <v>5073</v>
      </c>
      <c r="G2622" s="3">
        <v>0.018170724399999998</v>
      </c>
      <c r="H2622" s="3">
        <v>141.2225528546</v>
      </c>
      <c r="I2622" s="4"/>
      <c r="J2622" s="5"/>
      <c r="K2622" s="6">
        <v>1.1238024217E8</v>
      </c>
      <c r="L2622" s="7">
        <v>4500001.0</v>
      </c>
      <c r="M2622" s="8">
        <v>24.9733816</v>
      </c>
      <c r="N2622" s="9"/>
      <c r="O2622" s="9"/>
      <c r="P2622" s="10"/>
      <c r="Q2622" s="9"/>
      <c r="R2622" s="10"/>
      <c r="S2622" s="9"/>
      <c r="AB2622" s="10" t="s">
        <v>4662</v>
      </c>
      <c r="AC2622" s="10"/>
      <c r="AD2622" s="10"/>
      <c r="AE2622" s="10"/>
      <c r="AF2622" s="10"/>
      <c r="AG2622" s="11"/>
    </row>
    <row r="2623" ht="14.25" hidden="1" customHeight="1">
      <c r="A2623" s="1" t="s">
        <v>4591</v>
      </c>
      <c r="B2623" s="1" t="s">
        <v>5073</v>
      </c>
      <c r="C2623" s="1" t="s">
        <v>5073</v>
      </c>
      <c r="G2623" s="3">
        <v>0.0233684705</v>
      </c>
      <c r="H2623" s="3">
        <v>141.2225528546</v>
      </c>
      <c r="I2623" s="4"/>
      <c r="J2623" s="5"/>
      <c r="K2623" s="6">
        <v>1.1238024217E8</v>
      </c>
      <c r="L2623" s="7">
        <v>4500001.0</v>
      </c>
      <c r="M2623" s="8">
        <v>24.9733816</v>
      </c>
      <c r="N2623" s="9"/>
      <c r="O2623" s="9"/>
      <c r="P2623" s="10"/>
      <c r="Q2623" s="9"/>
      <c r="R2623" s="10"/>
      <c r="S2623" s="9"/>
      <c r="AB2623" s="10" t="s">
        <v>4662</v>
      </c>
      <c r="AC2623" s="10"/>
      <c r="AD2623" s="10"/>
      <c r="AE2623" s="10"/>
      <c r="AF2623" s="10"/>
      <c r="AG2623" s="11"/>
    </row>
    <row r="2624" ht="14.25" hidden="1" customHeight="1">
      <c r="A2624" s="1" t="s">
        <v>4591</v>
      </c>
      <c r="B2624" s="1" t="s">
        <v>5074</v>
      </c>
      <c r="C2624" s="1" t="s">
        <v>5074</v>
      </c>
      <c r="G2624" s="3">
        <v>0.0178955187</v>
      </c>
      <c r="H2624" s="3">
        <v>146.9404944982</v>
      </c>
      <c r="I2624" s="4"/>
      <c r="J2624" s="5"/>
      <c r="K2624" s="6">
        <v>1.1238024217E8</v>
      </c>
      <c r="L2624" s="7">
        <v>4500001.0</v>
      </c>
      <c r="M2624" s="8">
        <v>24.9733816</v>
      </c>
      <c r="N2624" s="9"/>
      <c r="O2624" s="9"/>
      <c r="P2624" s="10"/>
      <c r="Q2624" s="9"/>
      <c r="R2624" s="10"/>
      <c r="S2624" s="9"/>
      <c r="AB2624" s="10" t="s">
        <v>4662</v>
      </c>
      <c r="AC2624" s="10"/>
      <c r="AD2624" s="10"/>
      <c r="AE2624" s="10"/>
      <c r="AF2624" s="10"/>
      <c r="AG2624" s="11"/>
    </row>
    <row r="2625" ht="14.25" hidden="1" customHeight="1">
      <c r="A2625" s="1" t="s">
        <v>4591</v>
      </c>
      <c r="B2625" s="1" t="s">
        <v>5074</v>
      </c>
      <c r="C2625" s="1" t="s">
        <v>5074</v>
      </c>
      <c r="G2625" s="3">
        <v>0.0230130565</v>
      </c>
      <c r="H2625" s="3">
        <v>146.9404944982</v>
      </c>
      <c r="I2625" s="4"/>
      <c r="J2625" s="5"/>
      <c r="K2625" s="6">
        <v>1.1238024217E8</v>
      </c>
      <c r="L2625" s="7">
        <v>4500001.0</v>
      </c>
      <c r="M2625" s="8">
        <v>24.9733816</v>
      </c>
      <c r="N2625" s="9"/>
      <c r="O2625" s="9"/>
      <c r="P2625" s="10"/>
      <c r="Q2625" s="9"/>
      <c r="R2625" s="10"/>
      <c r="S2625" s="9"/>
      <c r="AB2625" s="10" t="s">
        <v>4662</v>
      </c>
      <c r="AC2625" s="10"/>
      <c r="AD2625" s="10"/>
      <c r="AE2625" s="10"/>
      <c r="AF2625" s="10"/>
      <c r="AG2625" s="11"/>
    </row>
    <row r="2626" ht="14.25" hidden="1" customHeight="1">
      <c r="A2626" s="1" t="s">
        <v>4591</v>
      </c>
      <c r="B2626" s="1" t="s">
        <v>5075</v>
      </c>
      <c r="C2626" s="1" t="s">
        <v>5075</v>
      </c>
      <c r="G2626" s="3">
        <v>0.0176238871</v>
      </c>
      <c r="H2626" s="3">
        <v>152.8892174533</v>
      </c>
      <c r="I2626" s="4"/>
      <c r="J2626" s="5"/>
      <c r="K2626" s="6">
        <v>1.1238024217E8</v>
      </c>
      <c r="L2626" s="7">
        <v>4500001.0</v>
      </c>
      <c r="M2626" s="8">
        <v>24.9733816</v>
      </c>
      <c r="N2626" s="9"/>
      <c r="O2626" s="9"/>
      <c r="P2626" s="10"/>
      <c r="Q2626" s="9"/>
      <c r="R2626" s="10"/>
      <c r="S2626" s="9"/>
      <c r="AB2626" s="10" t="s">
        <v>4662</v>
      </c>
      <c r="AC2626" s="10"/>
      <c r="AD2626" s="10"/>
      <c r="AE2626" s="10"/>
      <c r="AF2626" s="10"/>
      <c r="AG2626" s="11"/>
    </row>
    <row r="2627" ht="14.25" hidden="1" customHeight="1">
      <c r="A2627" s="1" t="s">
        <v>4591</v>
      </c>
      <c r="B2627" s="1" t="s">
        <v>5075</v>
      </c>
      <c r="C2627" s="1" t="s">
        <v>5075</v>
      </c>
      <c r="G2627" s="3">
        <v>0.0226652045</v>
      </c>
      <c r="H2627" s="3">
        <v>152.8892174533</v>
      </c>
      <c r="I2627" s="4"/>
      <c r="J2627" s="5"/>
      <c r="K2627" s="6">
        <v>1.1238024217E8</v>
      </c>
      <c r="L2627" s="7">
        <v>4500001.0</v>
      </c>
      <c r="M2627" s="8">
        <v>24.9733816</v>
      </c>
      <c r="N2627" s="9"/>
      <c r="O2627" s="9"/>
      <c r="P2627" s="10"/>
      <c r="Q2627" s="9"/>
      <c r="R2627" s="10"/>
      <c r="S2627" s="9"/>
      <c r="AB2627" s="10" t="s">
        <v>4662</v>
      </c>
      <c r="AC2627" s="10"/>
      <c r="AD2627" s="10"/>
      <c r="AE2627" s="10"/>
      <c r="AF2627" s="10"/>
      <c r="AG2627" s="11"/>
    </row>
    <row r="2628" ht="14.25" hidden="1" customHeight="1">
      <c r="A2628" s="1" t="s">
        <v>4591</v>
      </c>
      <c r="B2628" s="1" t="s">
        <v>5076</v>
      </c>
      <c r="C2628" s="1" t="s">
        <v>5076</v>
      </c>
      <c r="G2628" s="3">
        <v>0.017359403699999998</v>
      </c>
      <c r="H2628" s="3">
        <v>159.077435918</v>
      </c>
      <c r="I2628" s="4"/>
      <c r="J2628" s="5"/>
      <c r="K2628" s="6">
        <v>1.1238024217E8</v>
      </c>
      <c r="L2628" s="7">
        <v>4500001.0</v>
      </c>
      <c r="M2628" s="8">
        <v>24.9733816</v>
      </c>
      <c r="N2628" s="9"/>
      <c r="O2628" s="9"/>
      <c r="P2628" s="10"/>
      <c r="Q2628" s="9"/>
      <c r="R2628" s="10"/>
      <c r="S2628" s="9"/>
      <c r="AB2628" s="10" t="s">
        <v>4662</v>
      </c>
      <c r="AC2628" s="10"/>
      <c r="AD2628" s="10"/>
      <c r="AE2628" s="10"/>
      <c r="AF2628" s="10"/>
      <c r="AG2628" s="11"/>
    </row>
    <row r="2629" ht="14.25" hidden="1" customHeight="1">
      <c r="A2629" s="1" t="s">
        <v>4591</v>
      </c>
      <c r="B2629" s="1" t="s">
        <v>5076</v>
      </c>
      <c r="C2629" s="1" t="s">
        <v>5076</v>
      </c>
      <c r="G2629" s="3">
        <v>0.0223249145</v>
      </c>
      <c r="H2629" s="3">
        <v>159.077435918</v>
      </c>
      <c r="I2629" s="4"/>
      <c r="J2629" s="5"/>
      <c r="K2629" s="6">
        <v>1.1238024217E8</v>
      </c>
      <c r="L2629" s="7">
        <v>4500001.0</v>
      </c>
      <c r="M2629" s="8">
        <v>24.9733816</v>
      </c>
      <c r="N2629" s="9"/>
      <c r="O2629" s="9"/>
      <c r="P2629" s="10"/>
      <c r="Q2629" s="9"/>
      <c r="R2629" s="10"/>
      <c r="S2629" s="9"/>
      <c r="AB2629" s="10" t="s">
        <v>4662</v>
      </c>
      <c r="AC2629" s="10"/>
      <c r="AD2629" s="10"/>
      <c r="AE2629" s="10"/>
      <c r="AF2629" s="10"/>
      <c r="AG2629" s="11"/>
    </row>
    <row r="2630" ht="14.25" hidden="1" customHeight="1">
      <c r="A2630" s="1" t="s">
        <v>4591</v>
      </c>
      <c r="B2630" s="1" t="s">
        <v>5077</v>
      </c>
      <c r="C2630" s="1" t="s">
        <v>5077</v>
      </c>
      <c r="G2630" s="3">
        <v>0.017102068499999998</v>
      </c>
      <c r="H2630" s="3">
        <v>165.514110716</v>
      </c>
      <c r="I2630" s="4"/>
      <c r="J2630" s="5"/>
      <c r="K2630" s="6">
        <v>1.1238024217E8</v>
      </c>
      <c r="L2630" s="7">
        <v>4500001.0</v>
      </c>
      <c r="M2630" s="8">
        <v>24.9733816</v>
      </c>
      <c r="N2630" s="9"/>
      <c r="O2630" s="9"/>
      <c r="P2630" s="10"/>
      <c r="Q2630" s="9"/>
      <c r="R2630" s="10"/>
      <c r="S2630" s="9"/>
      <c r="AB2630" s="10" t="s">
        <v>4662</v>
      </c>
      <c r="AC2630" s="10"/>
      <c r="AD2630" s="10"/>
      <c r="AE2630" s="10"/>
      <c r="AF2630" s="10"/>
      <c r="AG2630" s="11"/>
    </row>
    <row r="2631" ht="14.25" hidden="1" customHeight="1">
      <c r="A2631" s="1" t="s">
        <v>4591</v>
      </c>
      <c r="B2631" s="1" t="s">
        <v>5077</v>
      </c>
      <c r="C2631" s="1" t="s">
        <v>5077</v>
      </c>
      <c r="G2631" s="3">
        <v>0.021994077</v>
      </c>
      <c r="H2631" s="3">
        <v>165.514110716</v>
      </c>
      <c r="I2631" s="4"/>
      <c r="J2631" s="5"/>
      <c r="K2631" s="6">
        <v>1.1238024217E8</v>
      </c>
      <c r="L2631" s="7">
        <v>4500001.0</v>
      </c>
      <c r="M2631" s="8">
        <v>24.9733816</v>
      </c>
      <c r="N2631" s="9"/>
      <c r="O2631" s="9"/>
      <c r="P2631" s="10"/>
      <c r="Q2631" s="9"/>
      <c r="R2631" s="10"/>
      <c r="S2631" s="9"/>
      <c r="AB2631" s="10" t="s">
        <v>4662</v>
      </c>
      <c r="AC2631" s="10"/>
      <c r="AD2631" s="10"/>
      <c r="AE2631" s="10"/>
      <c r="AF2631" s="10"/>
      <c r="AG2631" s="11"/>
    </row>
    <row r="2632" ht="14.25" hidden="1" customHeight="1">
      <c r="A2632" s="1" t="s">
        <v>4591</v>
      </c>
      <c r="B2632" s="1" t="s">
        <v>5078</v>
      </c>
      <c r="C2632" s="1" t="s">
        <v>5078</v>
      </c>
      <c r="G2632" s="3">
        <v>0.0168518815</v>
      </c>
      <c r="H2632" s="3">
        <v>172.2084577861</v>
      </c>
      <c r="I2632" s="4"/>
      <c r="J2632" s="5"/>
      <c r="K2632" s="6">
        <v>1.1238024217E8</v>
      </c>
      <c r="L2632" s="7">
        <v>4500001.0</v>
      </c>
      <c r="M2632" s="8">
        <v>24.9733816</v>
      </c>
      <c r="N2632" s="9"/>
      <c r="O2632" s="9"/>
      <c r="P2632" s="10"/>
      <c r="Q2632" s="9"/>
      <c r="R2632" s="10"/>
      <c r="S2632" s="9"/>
      <c r="AB2632" s="10" t="s">
        <v>4662</v>
      </c>
      <c r="AC2632" s="10"/>
      <c r="AD2632" s="10"/>
      <c r="AE2632" s="10"/>
      <c r="AF2632" s="10"/>
      <c r="AG2632" s="11"/>
    </row>
    <row r="2633" ht="14.25" hidden="1" customHeight="1">
      <c r="A2633" s="1" t="s">
        <v>4591</v>
      </c>
      <c r="B2633" s="1" t="s">
        <v>5078</v>
      </c>
      <c r="C2633" s="1" t="s">
        <v>5078</v>
      </c>
      <c r="G2633" s="3">
        <v>0.021668911</v>
      </c>
      <c r="H2633" s="3">
        <v>172.2084577861</v>
      </c>
      <c r="I2633" s="4"/>
      <c r="J2633" s="5"/>
      <c r="K2633" s="6">
        <v>1.1238024217E8</v>
      </c>
      <c r="L2633" s="7">
        <v>4500001.0</v>
      </c>
      <c r="M2633" s="8">
        <v>24.9733816</v>
      </c>
      <c r="N2633" s="9"/>
      <c r="O2633" s="9"/>
      <c r="P2633" s="10"/>
      <c r="Q2633" s="9"/>
      <c r="R2633" s="10"/>
      <c r="S2633" s="9"/>
      <c r="AB2633" s="10" t="s">
        <v>4662</v>
      </c>
      <c r="AC2633" s="10"/>
      <c r="AD2633" s="10"/>
      <c r="AE2633" s="10"/>
      <c r="AF2633" s="10"/>
      <c r="AG2633" s="11"/>
    </row>
    <row r="2634" ht="14.25" hidden="1" customHeight="1">
      <c r="A2634" s="1" t="s">
        <v>4591</v>
      </c>
      <c r="B2634" s="1" t="s">
        <v>5079</v>
      </c>
      <c r="C2634" s="1" t="s">
        <v>5079</v>
      </c>
      <c r="G2634" s="3">
        <v>0.0166016945</v>
      </c>
      <c r="H2634" s="3">
        <v>179.1699576356</v>
      </c>
      <c r="I2634" s="4"/>
      <c r="J2634" s="5"/>
      <c r="K2634" s="6">
        <v>1.1238024217E8</v>
      </c>
      <c r="L2634" s="7">
        <v>4500001.0</v>
      </c>
      <c r="M2634" s="8">
        <v>24.9733816</v>
      </c>
      <c r="N2634" s="9"/>
      <c r="O2634" s="9"/>
      <c r="P2634" s="10"/>
      <c r="Q2634" s="9"/>
      <c r="R2634" s="10"/>
      <c r="S2634" s="9"/>
      <c r="AB2634" s="10" t="s">
        <v>4662</v>
      </c>
      <c r="AC2634" s="10"/>
      <c r="AD2634" s="10"/>
      <c r="AE2634" s="10"/>
      <c r="AF2634" s="10"/>
      <c r="AG2634" s="11"/>
    </row>
    <row r="2635" ht="14.25" hidden="1" customHeight="1">
      <c r="A2635" s="1" t="s">
        <v>4591</v>
      </c>
      <c r="B2635" s="1" t="s">
        <v>5079</v>
      </c>
      <c r="C2635" s="1" t="s">
        <v>5079</v>
      </c>
      <c r="G2635" s="3">
        <v>0.021351307</v>
      </c>
      <c r="H2635" s="3">
        <v>179.1699576356</v>
      </c>
      <c r="I2635" s="4"/>
      <c r="J2635" s="5"/>
      <c r="K2635" s="6">
        <v>1.1238024217E8</v>
      </c>
      <c r="L2635" s="7">
        <v>4500001.0</v>
      </c>
      <c r="M2635" s="8">
        <v>24.9733816</v>
      </c>
      <c r="N2635" s="9"/>
      <c r="O2635" s="9"/>
      <c r="P2635" s="10"/>
      <c r="Q2635" s="9"/>
      <c r="R2635" s="10"/>
      <c r="S2635" s="9"/>
      <c r="AB2635" s="10" t="s">
        <v>4662</v>
      </c>
      <c r="AC2635" s="10"/>
      <c r="AD2635" s="10"/>
      <c r="AE2635" s="10"/>
      <c r="AF2635" s="10"/>
      <c r="AG2635" s="11"/>
    </row>
    <row r="2636" ht="14.25" hidden="1" customHeight="1">
      <c r="A2636" s="1" t="s">
        <v>4591</v>
      </c>
      <c r="B2636" s="1" t="s">
        <v>5080</v>
      </c>
      <c r="C2636" s="1" t="s">
        <v>5080</v>
      </c>
      <c r="G2636" s="3">
        <v>0.0163622298</v>
      </c>
      <c r="H2636" s="3">
        <v>186.4083656054</v>
      </c>
      <c r="I2636" s="4"/>
      <c r="J2636" s="5"/>
      <c r="K2636" s="6">
        <v>1.1238024217E8</v>
      </c>
      <c r="L2636" s="7">
        <v>4500001.0</v>
      </c>
      <c r="M2636" s="8">
        <v>24.9733816</v>
      </c>
      <c r="N2636" s="9"/>
      <c r="O2636" s="9"/>
      <c r="P2636" s="10"/>
      <c r="Q2636" s="9"/>
      <c r="R2636" s="10"/>
      <c r="S2636" s="9"/>
      <c r="AB2636" s="10" t="s">
        <v>4662</v>
      </c>
      <c r="AC2636" s="10"/>
      <c r="AD2636" s="10"/>
      <c r="AE2636" s="10"/>
      <c r="AF2636" s="10"/>
      <c r="AG2636" s="11"/>
    </row>
    <row r="2637" ht="14.25" hidden="1" customHeight="1">
      <c r="A2637" s="1" t="s">
        <v>4591</v>
      </c>
      <c r="B2637" s="1" t="s">
        <v>5080</v>
      </c>
      <c r="C2637" s="1" t="s">
        <v>5080</v>
      </c>
      <c r="G2637" s="3">
        <v>0.021041265</v>
      </c>
      <c r="H2637" s="3">
        <v>186.4083656054</v>
      </c>
      <c r="I2637" s="4"/>
      <c r="J2637" s="5"/>
      <c r="K2637" s="6">
        <v>1.1238024217E8</v>
      </c>
      <c r="L2637" s="7">
        <v>4500001.0</v>
      </c>
      <c r="M2637" s="8">
        <v>24.9733816</v>
      </c>
      <c r="N2637" s="9"/>
      <c r="O2637" s="9"/>
      <c r="P2637" s="10"/>
      <c r="Q2637" s="9"/>
      <c r="R2637" s="10"/>
      <c r="S2637" s="9"/>
      <c r="AB2637" s="10" t="s">
        <v>4662</v>
      </c>
      <c r="AC2637" s="10"/>
      <c r="AD2637" s="10"/>
      <c r="AE2637" s="10"/>
      <c r="AF2637" s="10"/>
      <c r="AG2637" s="11"/>
    </row>
    <row r="2638" ht="14.25" hidden="1" customHeight="1">
      <c r="A2638" s="1" t="s">
        <v>4591</v>
      </c>
      <c r="B2638" s="1" t="s">
        <v>5081</v>
      </c>
      <c r="C2638" s="1" t="s">
        <v>5081</v>
      </c>
      <c r="G2638" s="3">
        <v>0.0161263392</v>
      </c>
      <c r="H2638" s="3">
        <v>193.9337231217</v>
      </c>
      <c r="I2638" s="4"/>
      <c r="J2638" s="5"/>
      <c r="K2638" s="6">
        <v>1.1238024217E8</v>
      </c>
      <c r="L2638" s="7">
        <v>4500001.0</v>
      </c>
      <c r="M2638" s="8">
        <v>24.9733816</v>
      </c>
      <c r="N2638" s="9"/>
      <c r="O2638" s="9"/>
      <c r="P2638" s="10"/>
      <c r="Q2638" s="9"/>
      <c r="R2638" s="10"/>
      <c r="S2638" s="9"/>
      <c r="AB2638" s="10" t="s">
        <v>4662</v>
      </c>
      <c r="AC2638" s="10"/>
      <c r="AD2638" s="10"/>
      <c r="AE2638" s="10"/>
      <c r="AF2638" s="10"/>
      <c r="AG2638" s="11"/>
    </row>
    <row r="2639" ht="14.25" hidden="1" customHeight="1">
      <c r="A2639" s="1" t="s">
        <v>4591</v>
      </c>
      <c r="B2639" s="1" t="s">
        <v>5081</v>
      </c>
      <c r="C2639" s="1" t="s">
        <v>5081</v>
      </c>
      <c r="G2639" s="3">
        <v>0.020736894500000002</v>
      </c>
      <c r="H2639" s="3">
        <v>193.9337231217</v>
      </c>
      <c r="I2639" s="4"/>
      <c r="J2639" s="5"/>
      <c r="K2639" s="6">
        <v>1.1238024217E8</v>
      </c>
      <c r="L2639" s="7">
        <v>4500001.0</v>
      </c>
      <c r="M2639" s="8">
        <v>24.9733816</v>
      </c>
      <c r="N2639" s="9"/>
      <c r="O2639" s="9"/>
      <c r="P2639" s="10"/>
      <c r="Q2639" s="9"/>
      <c r="R2639" s="10"/>
      <c r="S2639" s="9"/>
      <c r="AB2639" s="10" t="s">
        <v>4662</v>
      </c>
      <c r="AC2639" s="10"/>
      <c r="AD2639" s="10"/>
      <c r="AE2639" s="10"/>
      <c r="AF2639" s="10"/>
      <c r="AG2639" s="11"/>
    </row>
    <row r="2640" ht="14.25" hidden="1" customHeight="1">
      <c r="A2640" s="1" t="s">
        <v>4591</v>
      </c>
      <c r="B2640" s="1" t="s">
        <v>5082</v>
      </c>
      <c r="C2640" s="1" t="s">
        <v>5082</v>
      </c>
      <c r="G2640" s="3">
        <v>0.0158940227</v>
      </c>
      <c r="H2640" s="3">
        <v>201.7563700296</v>
      </c>
      <c r="I2640" s="4"/>
      <c r="J2640" s="5"/>
      <c r="K2640" s="6">
        <v>1.1238024217E8</v>
      </c>
      <c r="L2640" s="7">
        <v>4500001.0</v>
      </c>
      <c r="M2640" s="8">
        <v>24.9733816</v>
      </c>
      <c r="N2640" s="9"/>
      <c r="O2640" s="9"/>
      <c r="P2640" s="10"/>
      <c r="Q2640" s="9"/>
      <c r="R2640" s="10"/>
      <c r="S2640" s="9"/>
      <c r="AB2640" s="10" t="s">
        <v>4662</v>
      </c>
      <c r="AC2640" s="10"/>
      <c r="AD2640" s="10"/>
      <c r="AE2640" s="10"/>
      <c r="AF2640" s="10"/>
      <c r="AG2640" s="11"/>
    </row>
    <row r="2641" ht="14.25" hidden="1" customHeight="1">
      <c r="A2641" s="1" t="s">
        <v>4591</v>
      </c>
      <c r="B2641" s="1" t="s">
        <v>5082</v>
      </c>
      <c r="C2641" s="1" t="s">
        <v>5082</v>
      </c>
      <c r="G2641" s="3">
        <v>0.020440086</v>
      </c>
      <c r="H2641" s="3">
        <v>201.7563700296</v>
      </c>
      <c r="I2641" s="4"/>
      <c r="J2641" s="5"/>
      <c r="K2641" s="6">
        <v>1.1238024217E8</v>
      </c>
      <c r="L2641" s="7">
        <v>4500001.0</v>
      </c>
      <c r="M2641" s="8">
        <v>24.9733816</v>
      </c>
      <c r="N2641" s="9"/>
      <c r="O2641" s="9"/>
      <c r="P2641" s="10"/>
      <c r="Q2641" s="9"/>
      <c r="R2641" s="10"/>
      <c r="S2641" s="9"/>
      <c r="AB2641" s="10" t="s">
        <v>4662</v>
      </c>
      <c r="AC2641" s="10"/>
      <c r="AD2641" s="10"/>
      <c r="AE2641" s="10"/>
      <c r="AF2641" s="10"/>
      <c r="AG2641" s="11"/>
    </row>
    <row r="2642" ht="14.25" hidden="1" customHeight="1">
      <c r="A2642" s="1" t="s">
        <v>4591</v>
      </c>
      <c r="B2642" s="1" t="s">
        <v>5083</v>
      </c>
      <c r="C2642" s="1" t="s">
        <v>5083</v>
      </c>
      <c r="G2642" s="3">
        <v>0.0156688544</v>
      </c>
      <c r="H2642" s="3">
        <v>209.8869576973</v>
      </c>
      <c r="I2642" s="4"/>
      <c r="J2642" s="5"/>
      <c r="K2642" s="6">
        <v>1.1238024217E8</v>
      </c>
      <c r="L2642" s="7">
        <v>4500001.0</v>
      </c>
      <c r="M2642" s="8">
        <v>24.9733816</v>
      </c>
      <c r="N2642" s="9"/>
      <c r="O2642" s="9"/>
      <c r="P2642" s="10"/>
      <c r="Q2642" s="9"/>
      <c r="R2642" s="10"/>
      <c r="S2642" s="9"/>
      <c r="AB2642" s="10" t="s">
        <v>4662</v>
      </c>
      <c r="AC2642" s="10"/>
      <c r="AD2642" s="10"/>
      <c r="AE2642" s="10"/>
      <c r="AF2642" s="10"/>
      <c r="AG2642" s="11"/>
    </row>
    <row r="2643" ht="14.25" hidden="1" customHeight="1">
      <c r="A2643" s="1" t="s">
        <v>4591</v>
      </c>
      <c r="B2643" s="1" t="s">
        <v>5083</v>
      </c>
      <c r="C2643" s="1" t="s">
        <v>5083</v>
      </c>
      <c r="G2643" s="3">
        <v>0.020148949</v>
      </c>
      <c r="H2643" s="3">
        <v>209.8869576973</v>
      </c>
      <c r="I2643" s="4"/>
      <c r="J2643" s="5"/>
      <c r="K2643" s="6">
        <v>1.1238024217E8</v>
      </c>
      <c r="L2643" s="7">
        <v>4500001.0</v>
      </c>
      <c r="M2643" s="8">
        <v>24.9733816</v>
      </c>
      <c r="N2643" s="9"/>
      <c r="O2643" s="9"/>
      <c r="P2643" s="10"/>
      <c r="Q2643" s="9"/>
      <c r="R2643" s="10"/>
      <c r="S2643" s="9"/>
      <c r="AB2643" s="10" t="s">
        <v>4662</v>
      </c>
      <c r="AC2643" s="10"/>
      <c r="AD2643" s="10"/>
      <c r="AE2643" s="10"/>
      <c r="AF2643" s="10"/>
      <c r="AG2643" s="11"/>
    </row>
    <row r="2644" ht="14.25" hidden="1" customHeight="1">
      <c r="A2644" s="1" t="s">
        <v>4591</v>
      </c>
      <c r="B2644" s="1" t="s">
        <v>5084</v>
      </c>
      <c r="C2644" s="1" t="s">
        <v>5084</v>
      </c>
      <c r="G2644" s="3">
        <v>0.0154472602</v>
      </c>
      <c r="H2644" s="3">
        <v>218.33646293</v>
      </c>
      <c r="I2644" s="4"/>
      <c r="J2644" s="5"/>
      <c r="K2644" s="6">
        <v>1.1238024217E8</v>
      </c>
      <c r="L2644" s="7">
        <v>4500001.0</v>
      </c>
      <c r="M2644" s="8">
        <v>24.9733816</v>
      </c>
      <c r="N2644" s="9"/>
      <c r="O2644" s="9"/>
      <c r="P2644" s="10"/>
      <c r="Q2644" s="9"/>
      <c r="R2644" s="10"/>
      <c r="S2644" s="9"/>
      <c r="AB2644" s="10" t="s">
        <v>4662</v>
      </c>
      <c r="AC2644" s="10"/>
      <c r="AD2644" s="10"/>
      <c r="AE2644" s="10"/>
      <c r="AF2644" s="10"/>
      <c r="AG2644" s="11"/>
    </row>
    <row r="2645" ht="14.25" hidden="1" customHeight="1">
      <c r="A2645" s="1" t="s">
        <v>4591</v>
      </c>
      <c r="B2645" s="1" t="s">
        <v>5084</v>
      </c>
      <c r="C2645" s="1" t="s">
        <v>5084</v>
      </c>
      <c r="G2645" s="3">
        <v>0.019863483499999997</v>
      </c>
      <c r="H2645" s="3">
        <v>218.33646293</v>
      </c>
      <c r="I2645" s="4"/>
      <c r="J2645" s="5"/>
      <c r="K2645" s="6">
        <v>1.1238024217E8</v>
      </c>
      <c r="L2645" s="7">
        <v>4500001.0</v>
      </c>
      <c r="M2645" s="8">
        <v>24.9733816</v>
      </c>
      <c r="N2645" s="9"/>
      <c r="O2645" s="9"/>
      <c r="P2645" s="10"/>
      <c r="Q2645" s="9"/>
      <c r="R2645" s="10"/>
      <c r="S2645" s="9"/>
      <c r="AB2645" s="10" t="s">
        <v>4662</v>
      </c>
      <c r="AC2645" s="10"/>
      <c r="AD2645" s="10"/>
      <c r="AE2645" s="10"/>
      <c r="AF2645" s="10"/>
      <c r="AG2645" s="11"/>
    </row>
    <row r="2646" ht="14.25" hidden="1" customHeight="1">
      <c r="A2646" s="1" t="s">
        <v>4591</v>
      </c>
      <c r="B2646" s="1" t="s">
        <v>5085</v>
      </c>
      <c r="C2646" s="1" t="s">
        <v>5085</v>
      </c>
      <c r="G2646" s="3">
        <v>0.0152292401</v>
      </c>
      <c r="H2646" s="3">
        <v>227.1162027059</v>
      </c>
      <c r="I2646" s="4"/>
      <c r="J2646" s="5"/>
      <c r="K2646" s="6">
        <v>1.1238024217E8</v>
      </c>
      <c r="L2646" s="7">
        <v>4500001.0</v>
      </c>
      <c r="M2646" s="8">
        <v>24.9733816</v>
      </c>
      <c r="N2646" s="9"/>
      <c r="O2646" s="9"/>
      <c r="P2646" s="10"/>
      <c r="Q2646" s="9"/>
      <c r="R2646" s="10"/>
      <c r="S2646" s="9"/>
      <c r="AB2646" s="10" t="s">
        <v>4662</v>
      </c>
      <c r="AC2646" s="10"/>
      <c r="AD2646" s="10"/>
      <c r="AE2646" s="10"/>
      <c r="AF2646" s="10"/>
      <c r="AG2646" s="11"/>
    </row>
    <row r="2647" ht="14.25" hidden="1" customHeight="1">
      <c r="A2647" s="1" t="s">
        <v>4591</v>
      </c>
      <c r="B2647" s="1" t="s">
        <v>5085</v>
      </c>
      <c r="C2647" s="1" t="s">
        <v>5085</v>
      </c>
      <c r="G2647" s="3">
        <v>0.01958558</v>
      </c>
      <c r="H2647" s="3">
        <v>227.1162027059</v>
      </c>
      <c r="I2647" s="4"/>
      <c r="J2647" s="5"/>
      <c r="K2647" s="6">
        <v>1.1238024217E8</v>
      </c>
      <c r="L2647" s="7">
        <v>4500001.0</v>
      </c>
      <c r="M2647" s="8">
        <v>24.9733816</v>
      </c>
      <c r="N2647" s="9"/>
      <c r="O2647" s="9"/>
      <c r="P2647" s="10"/>
      <c r="Q2647" s="9"/>
      <c r="R2647" s="10"/>
      <c r="S2647" s="9"/>
      <c r="AB2647" s="10" t="s">
        <v>4662</v>
      </c>
      <c r="AC2647" s="10"/>
      <c r="AD2647" s="10"/>
      <c r="AE2647" s="10"/>
      <c r="AF2647" s="10"/>
      <c r="AG2647" s="11"/>
    </row>
    <row r="2648" ht="14.25" hidden="1" customHeight="1">
      <c r="A2648" s="1" t="s">
        <v>4591</v>
      </c>
      <c r="B2648" s="1" t="s">
        <v>5086</v>
      </c>
      <c r="C2648" s="1" t="s">
        <v>5086</v>
      </c>
      <c r="G2648" s="3">
        <v>0.0150183682</v>
      </c>
      <c r="H2648" s="3">
        <v>236.2378495693</v>
      </c>
      <c r="I2648" s="4"/>
      <c r="J2648" s="5"/>
      <c r="K2648" s="6">
        <v>1.1238024217E8</v>
      </c>
      <c r="L2648" s="7">
        <v>4500001.0</v>
      </c>
      <c r="M2648" s="8">
        <v>24.9733816</v>
      </c>
      <c r="N2648" s="9"/>
      <c r="O2648" s="9"/>
      <c r="P2648" s="10"/>
      <c r="Q2648" s="9"/>
      <c r="R2648" s="10"/>
      <c r="S2648" s="9"/>
      <c r="AB2648" s="10" t="s">
        <v>4662</v>
      </c>
      <c r="AC2648" s="10"/>
      <c r="AD2648" s="10"/>
      <c r="AE2648" s="10"/>
      <c r="AF2648" s="10"/>
      <c r="AG2648" s="11"/>
    </row>
    <row r="2649" ht="14.25" hidden="1" customHeight="1">
      <c r="A2649" s="1" t="s">
        <v>4591</v>
      </c>
      <c r="B2649" s="1" t="s">
        <v>5086</v>
      </c>
      <c r="C2649" s="1" t="s">
        <v>5086</v>
      </c>
      <c r="G2649" s="3">
        <v>0.0193114575</v>
      </c>
      <c r="H2649" s="3">
        <v>236.2378495693</v>
      </c>
      <c r="I2649" s="4"/>
      <c r="J2649" s="5"/>
      <c r="K2649" s="6">
        <v>1.1238024217E8</v>
      </c>
      <c r="L2649" s="7">
        <v>4500001.0</v>
      </c>
      <c r="M2649" s="8">
        <v>24.9733816</v>
      </c>
      <c r="N2649" s="9"/>
      <c r="O2649" s="9"/>
      <c r="P2649" s="10"/>
      <c r="Q2649" s="9"/>
      <c r="R2649" s="10"/>
      <c r="S2649" s="9"/>
      <c r="AB2649" s="10" t="s">
        <v>4662</v>
      </c>
      <c r="AC2649" s="10"/>
      <c r="AD2649" s="10"/>
      <c r="AE2649" s="10"/>
      <c r="AF2649" s="10"/>
      <c r="AG2649" s="11"/>
    </row>
    <row r="2650" ht="14.25" hidden="1" customHeight="1">
      <c r="A2650" s="1" t="s">
        <v>4591</v>
      </c>
      <c r="B2650" s="1" t="s">
        <v>5087</v>
      </c>
      <c r="C2650" s="1" t="s">
        <v>5087</v>
      </c>
      <c r="G2650" s="3">
        <v>0.014811070400000001</v>
      </c>
      <c r="H2650" s="3">
        <v>245.7134475635</v>
      </c>
      <c r="I2650" s="4"/>
      <c r="J2650" s="5"/>
      <c r="K2650" s="6">
        <v>1.1238024217E8</v>
      </c>
      <c r="L2650" s="7">
        <v>4500001.0</v>
      </c>
      <c r="M2650" s="8">
        <v>24.9733816</v>
      </c>
      <c r="N2650" s="9"/>
      <c r="O2650" s="9"/>
      <c r="P2650" s="10"/>
      <c r="Q2650" s="9"/>
      <c r="R2650" s="10"/>
      <c r="S2650" s="9"/>
      <c r="AB2650" s="10" t="s">
        <v>4662</v>
      </c>
      <c r="AC2650" s="10"/>
      <c r="AD2650" s="10"/>
      <c r="AE2650" s="10"/>
      <c r="AF2650" s="10"/>
      <c r="AG2650" s="11"/>
    </row>
    <row r="2651" ht="14.25" hidden="1" customHeight="1">
      <c r="A2651" s="1" t="s">
        <v>4591</v>
      </c>
      <c r="B2651" s="1" t="s">
        <v>5087</v>
      </c>
      <c r="C2651" s="1" t="s">
        <v>5087</v>
      </c>
      <c r="G2651" s="3">
        <v>0.019044897</v>
      </c>
      <c r="H2651" s="3">
        <v>245.7134475635</v>
      </c>
      <c r="I2651" s="4"/>
      <c r="J2651" s="5"/>
      <c r="K2651" s="6">
        <v>1.1238024217E8</v>
      </c>
      <c r="L2651" s="7">
        <v>4500001.0</v>
      </c>
      <c r="M2651" s="8">
        <v>24.9733816</v>
      </c>
      <c r="N2651" s="9"/>
      <c r="O2651" s="9"/>
      <c r="P2651" s="10"/>
      <c r="Q2651" s="9"/>
      <c r="R2651" s="10"/>
      <c r="S2651" s="9"/>
      <c r="AB2651" s="10" t="s">
        <v>4662</v>
      </c>
      <c r="AC2651" s="10"/>
      <c r="AD2651" s="10"/>
      <c r="AE2651" s="10"/>
      <c r="AF2651" s="10"/>
      <c r="AG2651" s="11"/>
    </row>
    <row r="2652" ht="14.25" hidden="1" customHeight="1">
      <c r="A2652" s="1" t="s">
        <v>4591</v>
      </c>
      <c r="B2652" s="1" t="s">
        <v>5088</v>
      </c>
      <c r="C2652" s="1" t="s">
        <v>5088</v>
      </c>
      <c r="G2652" s="3">
        <v>0.0146073467</v>
      </c>
      <c r="H2652" s="3">
        <v>255.555428663</v>
      </c>
      <c r="I2652" s="4"/>
      <c r="J2652" s="5"/>
      <c r="K2652" s="6">
        <v>1.1238024217E8</v>
      </c>
      <c r="L2652" s="7">
        <v>4500001.0</v>
      </c>
      <c r="M2652" s="8">
        <v>24.9733816</v>
      </c>
      <c r="N2652" s="9"/>
      <c r="O2652" s="9"/>
      <c r="P2652" s="10"/>
      <c r="Q2652" s="9"/>
      <c r="R2652" s="10"/>
      <c r="S2652" s="9"/>
      <c r="AB2652" s="10" t="s">
        <v>4662</v>
      </c>
      <c r="AC2652" s="10"/>
      <c r="AD2652" s="10"/>
      <c r="AE2652" s="10"/>
      <c r="AF2652" s="10"/>
      <c r="AG2652" s="11"/>
    </row>
    <row r="2653" ht="14.25" hidden="1" customHeight="1">
      <c r="A2653" s="1" t="s">
        <v>4591</v>
      </c>
      <c r="B2653" s="1" t="s">
        <v>5088</v>
      </c>
      <c r="C2653" s="1" t="s">
        <v>5088</v>
      </c>
      <c r="G2653" s="3">
        <v>0.0187821175</v>
      </c>
      <c r="H2653" s="3">
        <v>255.555428663</v>
      </c>
      <c r="I2653" s="4"/>
      <c r="J2653" s="5"/>
      <c r="K2653" s="6">
        <v>1.1238024217E8</v>
      </c>
      <c r="L2653" s="7">
        <v>4500001.0</v>
      </c>
      <c r="M2653" s="8">
        <v>24.9733816</v>
      </c>
      <c r="N2653" s="9"/>
      <c r="O2653" s="9"/>
      <c r="P2653" s="10"/>
      <c r="Q2653" s="9"/>
      <c r="R2653" s="10"/>
      <c r="S2653" s="9"/>
      <c r="AB2653" s="10" t="s">
        <v>4662</v>
      </c>
      <c r="AC2653" s="10"/>
      <c r="AD2653" s="10"/>
      <c r="AE2653" s="10"/>
      <c r="AF2653" s="10"/>
      <c r="AG2653" s="11"/>
    </row>
    <row r="2654" ht="14.25" hidden="1" customHeight="1">
      <c r="A2654" s="1" t="s">
        <v>4591</v>
      </c>
      <c r="B2654" s="1" t="s">
        <v>5089</v>
      </c>
      <c r="C2654" s="1" t="s">
        <v>5089</v>
      </c>
      <c r="G2654" s="3">
        <v>0.0144071971</v>
      </c>
      <c r="H2654" s="3">
        <v>265.7766296145</v>
      </c>
      <c r="I2654" s="4"/>
      <c r="J2654" s="5"/>
      <c r="K2654" s="6">
        <v>1.1238024217E8</v>
      </c>
      <c r="L2654" s="7">
        <v>4500001.0</v>
      </c>
      <c r="M2654" s="8">
        <v>24.9733816</v>
      </c>
      <c r="N2654" s="9"/>
      <c r="O2654" s="9"/>
      <c r="P2654" s="10"/>
      <c r="Q2654" s="9"/>
      <c r="R2654" s="10"/>
      <c r="S2654" s="9"/>
      <c r="AB2654" s="10" t="s">
        <v>4662</v>
      </c>
      <c r="AC2654" s="10"/>
      <c r="AD2654" s="10"/>
      <c r="AE2654" s="10"/>
      <c r="AF2654" s="10"/>
      <c r="AG2654" s="11"/>
    </row>
    <row r="2655" ht="14.25" hidden="1" customHeight="1">
      <c r="A2655" s="1" t="s">
        <v>4591</v>
      </c>
      <c r="B2655" s="1" t="s">
        <v>5089</v>
      </c>
      <c r="C2655" s="1" t="s">
        <v>5089</v>
      </c>
      <c r="G2655" s="3">
        <v>0.0185269</v>
      </c>
      <c r="H2655" s="3">
        <v>265.7766296145</v>
      </c>
      <c r="I2655" s="4"/>
      <c r="J2655" s="5"/>
      <c r="K2655" s="6">
        <v>1.1238024217E8</v>
      </c>
      <c r="L2655" s="7">
        <v>4500001.0</v>
      </c>
      <c r="M2655" s="8">
        <v>24.9733816</v>
      </c>
      <c r="N2655" s="9"/>
      <c r="O2655" s="9"/>
      <c r="P2655" s="10"/>
      <c r="Q2655" s="9"/>
      <c r="R2655" s="10"/>
      <c r="S2655" s="9"/>
      <c r="AB2655" s="10" t="s">
        <v>4662</v>
      </c>
      <c r="AC2655" s="10"/>
      <c r="AD2655" s="10"/>
      <c r="AE2655" s="10"/>
      <c r="AF2655" s="10"/>
      <c r="AG2655" s="11"/>
    </row>
    <row r="2656" ht="14.25" hidden="1" customHeight="1">
      <c r="A2656" s="1" t="s">
        <v>4591</v>
      </c>
      <c r="B2656" s="1" t="s">
        <v>5090</v>
      </c>
      <c r="C2656" s="1" t="s">
        <v>5090</v>
      </c>
      <c r="G2656" s="3">
        <v>0.0142106216</v>
      </c>
      <c r="H2656" s="3">
        <v>276.3903091553</v>
      </c>
      <c r="I2656" s="4"/>
      <c r="J2656" s="5"/>
      <c r="K2656" s="6">
        <v>1.1238024217E8</v>
      </c>
      <c r="L2656" s="7">
        <v>4500001.0</v>
      </c>
      <c r="M2656" s="8">
        <v>24.9733816</v>
      </c>
      <c r="N2656" s="9"/>
      <c r="O2656" s="9"/>
      <c r="P2656" s="10"/>
      <c r="Q2656" s="9"/>
      <c r="R2656" s="10"/>
      <c r="S2656" s="9"/>
      <c r="AB2656" s="10" t="s">
        <v>4662</v>
      </c>
      <c r="AC2656" s="10"/>
      <c r="AD2656" s="10"/>
      <c r="AE2656" s="10"/>
      <c r="AF2656" s="10"/>
      <c r="AG2656" s="11"/>
    </row>
    <row r="2657" ht="14.25" hidden="1" customHeight="1">
      <c r="A2657" s="1" t="s">
        <v>4591</v>
      </c>
      <c r="B2657" s="1" t="s">
        <v>5090</v>
      </c>
      <c r="C2657" s="1" t="s">
        <v>5090</v>
      </c>
      <c r="G2657" s="3">
        <v>0.0182754635</v>
      </c>
      <c r="H2657" s="3">
        <v>276.3903091553</v>
      </c>
      <c r="I2657" s="4"/>
      <c r="J2657" s="5"/>
      <c r="K2657" s="6">
        <v>1.1238024217E8</v>
      </c>
      <c r="L2657" s="7">
        <v>4500001.0</v>
      </c>
      <c r="M2657" s="8">
        <v>24.9733816</v>
      </c>
      <c r="N2657" s="9"/>
      <c r="O2657" s="9"/>
      <c r="P2657" s="10"/>
      <c r="Q2657" s="9"/>
      <c r="R2657" s="10"/>
      <c r="S2657" s="9"/>
      <c r="AB2657" s="10" t="s">
        <v>4662</v>
      </c>
      <c r="AC2657" s="10"/>
      <c r="AD2657" s="10"/>
      <c r="AE2657" s="10"/>
      <c r="AF2657" s="10"/>
      <c r="AG2657" s="11"/>
    </row>
    <row r="2658" ht="14.25" hidden="1" customHeight="1">
      <c r="A2658" s="1" t="s">
        <v>4591</v>
      </c>
      <c r="B2658" s="1" t="s">
        <v>5091</v>
      </c>
      <c r="C2658" s="1" t="s">
        <v>5091</v>
      </c>
      <c r="G2658" s="3">
        <v>0.0140211943</v>
      </c>
      <c r="H2658" s="3">
        <v>287.4101652946</v>
      </c>
      <c r="I2658" s="4"/>
      <c r="J2658" s="5"/>
      <c r="K2658" s="6">
        <v>1.1238024217E8</v>
      </c>
      <c r="L2658" s="7">
        <v>4500001.0</v>
      </c>
      <c r="M2658" s="8">
        <v>24.9733816</v>
      </c>
      <c r="N2658" s="9"/>
      <c r="O2658" s="9"/>
      <c r="P2658" s="10"/>
      <c r="Q2658" s="9"/>
      <c r="R2658" s="10"/>
      <c r="S2658" s="9"/>
      <c r="AB2658" s="10" t="s">
        <v>4662</v>
      </c>
      <c r="AC2658" s="10"/>
      <c r="AD2658" s="10"/>
      <c r="AE2658" s="10"/>
      <c r="AF2658" s="10"/>
      <c r="AG2658" s="11"/>
    </row>
    <row r="2659" ht="14.25" hidden="1" customHeight="1">
      <c r="A2659" s="1" t="s">
        <v>4591</v>
      </c>
      <c r="B2659" s="1" t="s">
        <v>5091</v>
      </c>
      <c r="C2659" s="1" t="s">
        <v>5091</v>
      </c>
      <c r="G2659" s="3">
        <v>0.0180296985</v>
      </c>
      <c r="H2659" s="3">
        <v>287.4101652946</v>
      </c>
      <c r="I2659" s="4"/>
      <c r="J2659" s="5"/>
      <c r="K2659" s="6">
        <v>1.1238024217E8</v>
      </c>
      <c r="L2659" s="7">
        <v>4500001.0</v>
      </c>
      <c r="M2659" s="8">
        <v>24.9733816</v>
      </c>
      <c r="N2659" s="9"/>
      <c r="O2659" s="9"/>
      <c r="P2659" s="10"/>
      <c r="Q2659" s="9"/>
      <c r="R2659" s="10"/>
      <c r="S2659" s="9"/>
      <c r="AB2659" s="10" t="s">
        <v>4662</v>
      </c>
      <c r="AC2659" s="10"/>
      <c r="AD2659" s="10"/>
      <c r="AE2659" s="10"/>
      <c r="AF2659" s="10"/>
      <c r="AG2659" s="11"/>
    </row>
    <row r="2660" ht="14.25" hidden="1" customHeight="1">
      <c r="A2660" s="1" t="s">
        <v>4591</v>
      </c>
      <c r="B2660" s="1" t="s">
        <v>5092</v>
      </c>
      <c r="C2660" s="1" t="s">
        <v>5092</v>
      </c>
      <c r="G2660" s="3">
        <v>0.013831767</v>
      </c>
      <c r="H2660" s="3">
        <v>298.8503526392</v>
      </c>
      <c r="I2660" s="4"/>
      <c r="J2660" s="5"/>
      <c r="K2660" s="6">
        <v>1.1238024217E8</v>
      </c>
      <c r="L2660" s="7">
        <v>4500001.0</v>
      </c>
      <c r="M2660" s="8">
        <v>24.9733816</v>
      </c>
      <c r="N2660" s="9"/>
      <c r="O2660" s="9"/>
      <c r="P2660" s="10"/>
      <c r="Q2660" s="9"/>
      <c r="R2660" s="10"/>
      <c r="S2660" s="9"/>
      <c r="AB2660" s="10" t="s">
        <v>4662</v>
      </c>
      <c r="AC2660" s="10"/>
      <c r="AD2660" s="10"/>
      <c r="AE2660" s="10"/>
      <c r="AF2660" s="10"/>
      <c r="AG2660" s="11"/>
    </row>
    <row r="2661" ht="14.25" hidden="1" customHeight="1">
      <c r="A2661" s="1" t="s">
        <v>4591</v>
      </c>
      <c r="B2661" s="1" t="s">
        <v>5092</v>
      </c>
      <c r="C2661" s="1" t="s">
        <v>5092</v>
      </c>
      <c r="G2661" s="3">
        <v>0.0177877145</v>
      </c>
      <c r="H2661" s="3">
        <v>298.8503526392</v>
      </c>
      <c r="I2661" s="4"/>
      <c r="J2661" s="5"/>
      <c r="K2661" s="6">
        <v>1.1238024217E8</v>
      </c>
      <c r="L2661" s="7">
        <v>4500001.0</v>
      </c>
      <c r="M2661" s="8">
        <v>24.9733816</v>
      </c>
      <c r="N2661" s="9"/>
      <c r="O2661" s="9"/>
      <c r="P2661" s="10"/>
      <c r="Q2661" s="9"/>
      <c r="R2661" s="10"/>
      <c r="S2661" s="9"/>
      <c r="AB2661" s="10" t="s">
        <v>4662</v>
      </c>
      <c r="AC2661" s="10"/>
      <c r="AD2661" s="10"/>
      <c r="AE2661" s="10"/>
      <c r="AF2661" s="10"/>
      <c r="AG2661" s="11"/>
    </row>
    <row r="2662" ht="14.25" hidden="1" customHeight="1">
      <c r="A2662" s="1" t="s">
        <v>4591</v>
      </c>
      <c r="B2662" s="1" t="s">
        <v>5093</v>
      </c>
      <c r="C2662" s="1" t="s">
        <v>5093</v>
      </c>
      <c r="G2662" s="3">
        <v>0.0124450162</v>
      </c>
      <c r="H2662" s="3">
        <v>310.7254997167</v>
      </c>
      <c r="I2662" s="4"/>
      <c r="J2662" s="5"/>
      <c r="K2662" s="6">
        <v>1.1238024217E8</v>
      </c>
      <c r="L2662" s="7">
        <v>4500001.0</v>
      </c>
      <c r="M2662" s="8">
        <v>24.9733816</v>
      </c>
      <c r="N2662" s="9"/>
      <c r="O2662" s="9"/>
      <c r="P2662" s="10"/>
      <c r="Q2662" s="9"/>
      <c r="R2662" s="10"/>
      <c r="S2662" s="9"/>
      <c r="AB2662" s="10" t="s">
        <v>4662</v>
      </c>
      <c r="AC2662" s="10"/>
      <c r="AD2662" s="10"/>
      <c r="AE2662" s="10"/>
      <c r="AF2662" s="10"/>
      <c r="AG2662" s="11"/>
    </row>
    <row r="2663" ht="14.25" hidden="1" customHeight="1">
      <c r="A2663" s="1" t="s">
        <v>4591</v>
      </c>
      <c r="B2663" s="1" t="s">
        <v>5093</v>
      </c>
      <c r="C2663" s="1" t="s">
        <v>5093</v>
      </c>
      <c r="G2663" s="3">
        <v>0.016001192</v>
      </c>
      <c r="H2663" s="3">
        <v>310.7254997167</v>
      </c>
      <c r="I2663" s="4"/>
      <c r="J2663" s="5"/>
      <c r="K2663" s="6">
        <v>1.1238024217E8</v>
      </c>
      <c r="L2663" s="7">
        <v>4500001.0</v>
      </c>
      <c r="M2663" s="8">
        <v>24.9733816</v>
      </c>
      <c r="N2663" s="9"/>
      <c r="O2663" s="9"/>
      <c r="P2663" s="10"/>
      <c r="Q2663" s="9"/>
      <c r="R2663" s="10"/>
      <c r="S2663" s="9"/>
      <c r="AB2663" s="10" t="s">
        <v>4662</v>
      </c>
      <c r="AC2663" s="10"/>
      <c r="AD2663" s="10"/>
      <c r="AE2663" s="10"/>
      <c r="AF2663" s="10"/>
      <c r="AG2663" s="11"/>
    </row>
    <row r="2664" ht="14.25" hidden="1" customHeight="1">
      <c r="A2664" s="1" t="s">
        <v>4591</v>
      </c>
      <c r="B2664" s="1" t="s">
        <v>5094</v>
      </c>
      <c r="C2664" s="1" t="s">
        <v>5094</v>
      </c>
      <c r="G2664" s="3">
        <v>0.0122806076</v>
      </c>
      <c r="H2664" s="3">
        <v>323.0507261483</v>
      </c>
      <c r="I2664" s="4"/>
      <c r="J2664" s="5"/>
      <c r="K2664" s="6">
        <v>1.1238024217E8</v>
      </c>
      <c r="L2664" s="7">
        <v>4500001.0</v>
      </c>
      <c r="M2664" s="8">
        <v>24.9733816</v>
      </c>
      <c r="N2664" s="9"/>
      <c r="O2664" s="9"/>
      <c r="P2664" s="10"/>
      <c r="Q2664" s="9"/>
      <c r="R2664" s="10"/>
      <c r="S2664" s="9"/>
      <c r="AB2664" s="10" t="s">
        <v>4662</v>
      </c>
      <c r="AC2664" s="10"/>
      <c r="AD2664" s="10"/>
      <c r="AE2664" s="10"/>
      <c r="AF2664" s="10"/>
      <c r="AG2664" s="11"/>
    </row>
    <row r="2665" ht="14.25" hidden="1" customHeight="1">
      <c r="A2665" s="1" t="s">
        <v>4591</v>
      </c>
      <c r="B2665" s="1" t="s">
        <v>5094</v>
      </c>
      <c r="C2665" s="1" t="s">
        <v>5094</v>
      </c>
      <c r="G2665" s="3">
        <v>0.0157913465</v>
      </c>
      <c r="H2665" s="3">
        <v>323.0507261483</v>
      </c>
      <c r="I2665" s="4"/>
      <c r="J2665" s="5"/>
      <c r="K2665" s="6">
        <v>1.1238024217E8</v>
      </c>
      <c r="L2665" s="7">
        <v>4500001.0</v>
      </c>
      <c r="M2665" s="8">
        <v>24.9733816</v>
      </c>
      <c r="N2665" s="9"/>
      <c r="O2665" s="9"/>
      <c r="P2665" s="10"/>
      <c r="Q2665" s="9"/>
      <c r="R2665" s="10"/>
      <c r="S2665" s="9"/>
      <c r="AB2665" s="10" t="s">
        <v>4662</v>
      </c>
      <c r="AC2665" s="10"/>
      <c r="AD2665" s="10"/>
      <c r="AE2665" s="10"/>
      <c r="AF2665" s="10"/>
      <c r="AG2665" s="11"/>
    </row>
    <row r="2666" ht="14.25" hidden="1" customHeight="1">
      <c r="A2666" s="1" t="s">
        <v>4591</v>
      </c>
      <c r="B2666" s="1" t="s">
        <v>5095</v>
      </c>
      <c r="C2666" s="1" t="s">
        <v>5095</v>
      </c>
      <c r="G2666" s="3">
        <v>0.0121197731</v>
      </c>
      <c r="H2666" s="3">
        <v>335.8416595515</v>
      </c>
      <c r="I2666" s="4"/>
      <c r="J2666" s="5"/>
      <c r="K2666" s="6">
        <v>1.1238024217E8</v>
      </c>
      <c r="L2666" s="7">
        <v>4500001.0</v>
      </c>
      <c r="M2666" s="8">
        <v>24.9733816</v>
      </c>
      <c r="N2666" s="9"/>
      <c r="O2666" s="9"/>
      <c r="P2666" s="10"/>
      <c r="Q2666" s="9"/>
      <c r="R2666" s="10"/>
      <c r="S2666" s="9"/>
      <c r="AB2666" s="10" t="s">
        <v>4662</v>
      </c>
      <c r="AC2666" s="10"/>
      <c r="AD2666" s="10"/>
      <c r="AE2666" s="10"/>
      <c r="AF2666" s="10"/>
      <c r="AG2666" s="11"/>
    </row>
    <row r="2667" ht="14.25" hidden="1" customHeight="1">
      <c r="A2667" s="1" t="s">
        <v>4591</v>
      </c>
      <c r="B2667" s="1" t="s">
        <v>5095</v>
      </c>
      <c r="C2667" s="1" t="s">
        <v>5095</v>
      </c>
      <c r="G2667" s="3">
        <v>0.0155833915</v>
      </c>
      <c r="H2667" s="3">
        <v>335.8416595515</v>
      </c>
      <c r="I2667" s="4"/>
      <c r="J2667" s="5"/>
      <c r="K2667" s="6">
        <v>1.1238024217E8</v>
      </c>
      <c r="L2667" s="7">
        <v>4500001.0</v>
      </c>
      <c r="M2667" s="8">
        <v>24.9733816</v>
      </c>
      <c r="N2667" s="9"/>
      <c r="O2667" s="9"/>
      <c r="P2667" s="10"/>
      <c r="Q2667" s="9"/>
      <c r="R2667" s="10"/>
      <c r="S2667" s="9"/>
      <c r="AB2667" s="10" t="s">
        <v>4662</v>
      </c>
      <c r="AC2667" s="10"/>
      <c r="AD2667" s="10"/>
      <c r="AE2667" s="10"/>
      <c r="AF2667" s="10"/>
      <c r="AG2667" s="11"/>
    </row>
    <row r="2668" ht="14.25" hidden="1" customHeight="1">
      <c r="A2668" s="1" t="s">
        <v>4591</v>
      </c>
      <c r="B2668" s="1" t="s">
        <v>5096</v>
      </c>
      <c r="C2668" s="1" t="s">
        <v>5096</v>
      </c>
      <c r="G2668" s="3">
        <v>0.0119625127</v>
      </c>
      <c r="H2668" s="3">
        <v>349.1144520868</v>
      </c>
      <c r="I2668" s="4"/>
      <c r="J2668" s="5"/>
      <c r="K2668" s="6">
        <v>1.1238024217E8</v>
      </c>
      <c r="L2668" s="7">
        <v>4500001.0</v>
      </c>
      <c r="M2668" s="8">
        <v>24.9733816</v>
      </c>
      <c r="N2668" s="9"/>
      <c r="O2668" s="9"/>
      <c r="P2668" s="10"/>
      <c r="Q2668" s="9"/>
      <c r="R2668" s="10"/>
      <c r="S2668" s="9"/>
      <c r="AB2668" s="10" t="s">
        <v>4662</v>
      </c>
      <c r="AC2668" s="10"/>
      <c r="AD2668" s="10"/>
      <c r="AE2668" s="10"/>
      <c r="AF2668" s="10"/>
      <c r="AG2668" s="11"/>
    </row>
    <row r="2669" ht="14.25" hidden="1" customHeight="1">
      <c r="A2669" s="1" t="s">
        <v>4591</v>
      </c>
      <c r="B2669" s="1" t="s">
        <v>5096</v>
      </c>
      <c r="C2669" s="1" t="s">
        <v>5096</v>
      </c>
      <c r="G2669" s="3">
        <v>0.015381108000000001</v>
      </c>
      <c r="H2669" s="3">
        <v>349.1144520868</v>
      </c>
      <c r="I2669" s="4"/>
      <c r="J2669" s="5"/>
      <c r="K2669" s="6">
        <v>1.1238024217E8</v>
      </c>
      <c r="L2669" s="7">
        <v>4500001.0</v>
      </c>
      <c r="M2669" s="8">
        <v>24.9733816</v>
      </c>
      <c r="N2669" s="9"/>
      <c r="O2669" s="9"/>
      <c r="P2669" s="10"/>
      <c r="Q2669" s="9"/>
      <c r="R2669" s="10"/>
      <c r="S2669" s="9"/>
      <c r="AB2669" s="10" t="s">
        <v>4662</v>
      </c>
      <c r="AC2669" s="10"/>
      <c r="AD2669" s="10"/>
      <c r="AE2669" s="10"/>
      <c r="AF2669" s="10"/>
      <c r="AG2669" s="11"/>
    </row>
    <row r="2670" ht="14.25" hidden="1" customHeight="1">
      <c r="A2670" s="1" t="s">
        <v>4591</v>
      </c>
      <c r="B2670" s="1" t="s">
        <v>5097</v>
      </c>
      <c r="C2670" s="1" t="s">
        <v>5097</v>
      </c>
      <c r="G2670" s="3">
        <v>0.0118088264</v>
      </c>
      <c r="H2670" s="3">
        <v>362.8857965215</v>
      </c>
      <c r="I2670" s="4"/>
      <c r="J2670" s="5"/>
      <c r="K2670" s="6">
        <v>1.1238024217E8</v>
      </c>
      <c r="L2670" s="7">
        <v>4500001.0</v>
      </c>
      <c r="M2670" s="8">
        <v>24.9733816</v>
      </c>
      <c r="N2670" s="9"/>
      <c r="O2670" s="9"/>
      <c r="P2670" s="10"/>
      <c r="Q2670" s="9"/>
      <c r="R2670" s="10"/>
      <c r="S2670" s="9"/>
      <c r="AB2670" s="10" t="s">
        <v>4662</v>
      </c>
      <c r="AC2670" s="10"/>
      <c r="AD2670" s="10"/>
      <c r="AE2670" s="10"/>
      <c r="AF2670" s="10"/>
      <c r="AG2670" s="11"/>
    </row>
    <row r="2671" ht="14.25" hidden="1" customHeight="1">
      <c r="A2671" s="1" t="s">
        <v>4591</v>
      </c>
      <c r="B2671" s="1" t="s">
        <v>5097</v>
      </c>
      <c r="C2671" s="1" t="s">
        <v>5097</v>
      </c>
      <c r="G2671" s="3">
        <v>0.015180715</v>
      </c>
      <c r="H2671" s="3">
        <v>362.8857965215</v>
      </c>
      <c r="I2671" s="4"/>
      <c r="J2671" s="5"/>
      <c r="K2671" s="6">
        <v>1.1238024217E8</v>
      </c>
      <c r="L2671" s="7">
        <v>4500001.0</v>
      </c>
      <c r="M2671" s="8">
        <v>24.9733816</v>
      </c>
      <c r="N2671" s="9"/>
      <c r="O2671" s="9"/>
      <c r="P2671" s="10"/>
      <c r="Q2671" s="9"/>
      <c r="R2671" s="10"/>
      <c r="S2671" s="9"/>
      <c r="AB2671" s="10" t="s">
        <v>4662</v>
      </c>
      <c r="AC2671" s="10"/>
      <c r="AD2671" s="10"/>
      <c r="AE2671" s="10"/>
      <c r="AF2671" s="10"/>
      <c r="AG2671" s="11"/>
    </row>
    <row r="2672" ht="14.25" hidden="1" customHeight="1">
      <c r="A2672" s="1" t="s">
        <v>4591</v>
      </c>
      <c r="B2672" s="1" t="s">
        <v>5098</v>
      </c>
      <c r="C2672" s="1" t="s">
        <v>5098</v>
      </c>
      <c r="G2672" s="3">
        <v>0.010579336</v>
      </c>
      <c r="H2672" s="3">
        <v>377.1729415312</v>
      </c>
      <c r="I2672" s="4"/>
      <c r="J2672" s="5"/>
      <c r="K2672" s="6">
        <v>1.1238024217E8</v>
      </c>
      <c r="L2672" s="7">
        <v>4500001.0</v>
      </c>
      <c r="M2672" s="8">
        <v>24.9733816</v>
      </c>
      <c r="N2672" s="9"/>
      <c r="O2672" s="9"/>
      <c r="P2672" s="10"/>
      <c r="Q2672" s="9"/>
      <c r="R2672" s="10"/>
      <c r="S2672" s="9"/>
      <c r="AB2672" s="10" t="s">
        <v>4662</v>
      </c>
      <c r="AC2672" s="10"/>
      <c r="AD2672" s="10"/>
      <c r="AE2672" s="10"/>
      <c r="AF2672" s="10"/>
      <c r="AG2672" s="11"/>
    </row>
    <row r="2673" ht="14.25" hidden="1" customHeight="1">
      <c r="A2673" s="1" t="s">
        <v>4591</v>
      </c>
      <c r="B2673" s="1" t="s">
        <v>5098</v>
      </c>
      <c r="C2673" s="1" t="s">
        <v>5098</v>
      </c>
      <c r="G2673" s="3">
        <v>0.0135983665</v>
      </c>
      <c r="H2673" s="3">
        <v>377.1729415312</v>
      </c>
      <c r="I2673" s="4"/>
      <c r="J2673" s="5"/>
      <c r="K2673" s="6">
        <v>1.1238024217E8</v>
      </c>
      <c r="L2673" s="7">
        <v>4500001.0</v>
      </c>
      <c r="M2673" s="8">
        <v>24.9733816</v>
      </c>
      <c r="N2673" s="9"/>
      <c r="O2673" s="9"/>
      <c r="P2673" s="10"/>
      <c r="Q2673" s="9"/>
      <c r="R2673" s="10"/>
      <c r="S2673" s="9"/>
      <c r="AB2673" s="10" t="s">
        <v>4662</v>
      </c>
      <c r="AC2673" s="10"/>
      <c r="AD2673" s="10"/>
      <c r="AE2673" s="10"/>
      <c r="AF2673" s="10"/>
      <c r="AG2673" s="11"/>
    </row>
    <row r="2674" ht="14.25" hidden="1" customHeight="1">
      <c r="A2674" s="1" t="s">
        <v>4591</v>
      </c>
      <c r="B2674" s="1" t="s">
        <v>5099</v>
      </c>
      <c r="C2674" s="1" t="s">
        <v>5099</v>
      </c>
      <c r="G2674" s="3">
        <v>0.0080989106</v>
      </c>
      <c r="H2674" s="3">
        <v>391.9937062869</v>
      </c>
      <c r="I2674" s="4"/>
      <c r="J2674" s="5"/>
      <c r="K2674" s="6">
        <v>1.1238024217E8</v>
      </c>
      <c r="L2674" s="7">
        <v>4500001.0</v>
      </c>
      <c r="M2674" s="8">
        <v>24.9733816</v>
      </c>
      <c r="N2674" s="9"/>
      <c r="O2674" s="9"/>
      <c r="P2674" s="10"/>
      <c r="Q2674" s="9"/>
      <c r="R2674" s="10"/>
      <c r="S2674" s="9"/>
      <c r="AB2674" s="10" t="s">
        <v>4662</v>
      </c>
      <c r="AC2674" s="10"/>
      <c r="AD2674" s="10"/>
      <c r="AE2674" s="10"/>
      <c r="AF2674" s="10"/>
      <c r="AG2674" s="11"/>
    </row>
    <row r="2675" ht="14.25" hidden="1" customHeight="1">
      <c r="A2675" s="1" t="s">
        <v>4591</v>
      </c>
      <c r="B2675" s="1" t="s">
        <v>5099</v>
      </c>
      <c r="C2675" s="1" t="s">
        <v>5099</v>
      </c>
      <c r="G2675" s="3">
        <v>0.010401531</v>
      </c>
      <c r="H2675" s="3">
        <v>391.9937062869</v>
      </c>
      <c r="I2675" s="4"/>
      <c r="J2675" s="5"/>
      <c r="K2675" s="6">
        <v>1.1238024217E8</v>
      </c>
      <c r="L2675" s="7">
        <v>4500001.0</v>
      </c>
      <c r="M2675" s="8">
        <v>24.9733816</v>
      </c>
      <c r="N2675" s="9"/>
      <c r="O2675" s="9"/>
      <c r="P2675" s="10"/>
      <c r="Q2675" s="9"/>
      <c r="R2675" s="10"/>
      <c r="S2675" s="9"/>
      <c r="AB2675" s="10" t="s">
        <v>4662</v>
      </c>
      <c r="AC2675" s="10"/>
      <c r="AD2675" s="10"/>
      <c r="AE2675" s="10"/>
      <c r="AF2675" s="10"/>
      <c r="AG2675" s="11"/>
    </row>
    <row r="2676" ht="14.25" hidden="1" customHeight="1">
      <c r="A2676" s="1" t="s">
        <v>4591</v>
      </c>
      <c r="B2676" s="1" t="s">
        <v>5100</v>
      </c>
      <c r="C2676" s="1" t="s">
        <v>5100</v>
      </c>
      <c r="G2676" s="3">
        <v>0.0067371785</v>
      </c>
      <c r="H2676" s="3">
        <v>407.3664941511</v>
      </c>
      <c r="I2676" s="4"/>
      <c r="J2676" s="5"/>
      <c r="K2676" s="6">
        <v>1.1238024217E8</v>
      </c>
      <c r="L2676" s="7">
        <v>4500001.0</v>
      </c>
      <c r="M2676" s="8">
        <v>24.9733816</v>
      </c>
      <c r="N2676" s="9"/>
      <c r="O2676" s="9"/>
      <c r="P2676" s="10"/>
      <c r="Q2676" s="9"/>
      <c r="R2676" s="10"/>
      <c r="S2676" s="9"/>
      <c r="AB2676" s="10" t="s">
        <v>4662</v>
      </c>
      <c r="AC2676" s="10"/>
      <c r="AD2676" s="10"/>
      <c r="AE2676" s="10"/>
      <c r="AF2676" s="10"/>
      <c r="AG2676" s="11"/>
    </row>
    <row r="2677" ht="14.25" hidden="1" customHeight="1">
      <c r="A2677" s="1" t="s">
        <v>4591</v>
      </c>
      <c r="B2677" s="1" t="s">
        <v>5100</v>
      </c>
      <c r="C2677" s="1" t="s">
        <v>5100</v>
      </c>
      <c r="G2677" s="3">
        <v>0.008650928</v>
      </c>
      <c r="H2677" s="3">
        <v>407.3664941511</v>
      </c>
      <c r="I2677" s="4"/>
      <c r="J2677" s="5"/>
      <c r="K2677" s="6">
        <v>1.1238024217E8</v>
      </c>
      <c r="L2677" s="7">
        <v>4500001.0</v>
      </c>
      <c r="M2677" s="8">
        <v>24.9733816</v>
      </c>
      <c r="N2677" s="9"/>
      <c r="O2677" s="9"/>
      <c r="P2677" s="10"/>
      <c r="Q2677" s="9"/>
      <c r="R2677" s="10"/>
      <c r="S2677" s="9"/>
      <c r="AB2677" s="10" t="s">
        <v>4662</v>
      </c>
      <c r="AC2677" s="10"/>
      <c r="AD2677" s="10"/>
      <c r="AE2677" s="10"/>
      <c r="AF2677" s="10"/>
      <c r="AG2677" s="11"/>
    </row>
    <row r="2678" ht="14.25" hidden="1" customHeight="1">
      <c r="A2678" s="1" t="s">
        <v>4591</v>
      </c>
      <c r="B2678" s="1" t="s">
        <v>5101</v>
      </c>
      <c r="C2678" s="1" t="s">
        <v>5101</v>
      </c>
      <c r="G2678" s="3">
        <v>0.0066514001000000005</v>
      </c>
      <c r="H2678" s="3">
        <v>423.3103053162</v>
      </c>
      <c r="I2678" s="4"/>
      <c r="J2678" s="5"/>
      <c r="K2678" s="6">
        <v>1.1238024217E8</v>
      </c>
      <c r="L2678" s="7">
        <v>4500001.0</v>
      </c>
      <c r="M2678" s="8">
        <v>24.9733816</v>
      </c>
      <c r="N2678" s="9"/>
      <c r="O2678" s="9"/>
      <c r="P2678" s="10"/>
      <c r="Q2678" s="9"/>
      <c r="R2678" s="10"/>
      <c r="S2678" s="9"/>
      <c r="AB2678" s="10" t="s">
        <v>4662</v>
      </c>
      <c r="AC2678" s="10"/>
      <c r="AD2678" s="10"/>
      <c r="AE2678" s="10"/>
      <c r="AF2678" s="10"/>
      <c r="AG2678" s="11"/>
    </row>
    <row r="2679" ht="14.25" hidden="1" customHeight="1">
      <c r="A2679" s="1" t="s">
        <v>4591</v>
      </c>
      <c r="B2679" s="1" t="s">
        <v>5101</v>
      </c>
      <c r="C2679" s="1" t="s">
        <v>5101</v>
      </c>
      <c r="G2679" s="3">
        <v>0.008541279</v>
      </c>
      <c r="H2679" s="3">
        <v>423.3103053162</v>
      </c>
      <c r="I2679" s="4"/>
      <c r="J2679" s="5"/>
      <c r="K2679" s="6">
        <v>1.1238024217E8</v>
      </c>
      <c r="L2679" s="7">
        <v>4500001.0</v>
      </c>
      <c r="M2679" s="8">
        <v>24.9733816</v>
      </c>
      <c r="N2679" s="9"/>
      <c r="O2679" s="9"/>
      <c r="P2679" s="10"/>
      <c r="Q2679" s="9"/>
      <c r="R2679" s="10"/>
      <c r="S2679" s="9"/>
      <c r="AB2679" s="10" t="s">
        <v>4662</v>
      </c>
      <c r="AC2679" s="10"/>
      <c r="AD2679" s="10"/>
      <c r="AE2679" s="10"/>
      <c r="AF2679" s="10"/>
      <c r="AG2679" s="11"/>
    </row>
    <row r="2680" ht="14.25" hidden="1" customHeight="1">
      <c r="A2680" s="1" t="s">
        <v>4591</v>
      </c>
      <c r="B2680" s="1" t="s">
        <v>5102</v>
      </c>
      <c r="C2680" s="1" t="s">
        <v>5102</v>
      </c>
      <c r="G2680" s="3">
        <v>0.006569195799999999</v>
      </c>
      <c r="H2680" s="3">
        <v>439.8447482187</v>
      </c>
      <c r="I2680" s="4"/>
      <c r="J2680" s="5"/>
      <c r="K2680" s="6">
        <v>1.1238024217E8</v>
      </c>
      <c r="L2680" s="7">
        <v>4500001.0</v>
      </c>
      <c r="M2680" s="8">
        <v>24.9733816</v>
      </c>
      <c r="N2680" s="9"/>
      <c r="O2680" s="9"/>
      <c r="P2680" s="10"/>
      <c r="Q2680" s="9"/>
      <c r="R2680" s="10"/>
      <c r="S2680" s="9"/>
      <c r="AB2680" s="10" t="s">
        <v>4662</v>
      </c>
      <c r="AC2680" s="10"/>
      <c r="AD2680" s="10"/>
      <c r="AE2680" s="10"/>
      <c r="AF2680" s="10"/>
      <c r="AG2680" s="11"/>
    </row>
    <row r="2681" ht="14.25" hidden="1" customHeight="1">
      <c r="A2681" s="1" t="s">
        <v>4591</v>
      </c>
      <c r="B2681" s="1" t="s">
        <v>5102</v>
      </c>
      <c r="C2681" s="1" t="s">
        <v>5102</v>
      </c>
      <c r="G2681" s="3">
        <v>0.0084335205</v>
      </c>
      <c r="H2681" s="3">
        <v>439.8447482187</v>
      </c>
      <c r="I2681" s="4"/>
      <c r="J2681" s="5"/>
      <c r="K2681" s="6">
        <v>1.1238024217E8</v>
      </c>
      <c r="L2681" s="7">
        <v>4500001.0</v>
      </c>
      <c r="M2681" s="8">
        <v>24.9733816</v>
      </c>
      <c r="N2681" s="9"/>
      <c r="O2681" s="9"/>
      <c r="P2681" s="10"/>
      <c r="Q2681" s="9"/>
      <c r="R2681" s="10"/>
      <c r="S2681" s="9"/>
      <c r="AB2681" s="10" t="s">
        <v>4662</v>
      </c>
      <c r="AC2681" s="10"/>
      <c r="AD2681" s="10"/>
      <c r="AE2681" s="10"/>
      <c r="AF2681" s="10"/>
      <c r="AG2681" s="11"/>
    </row>
    <row r="2682" ht="14.25" hidden="1" customHeight="1">
      <c r="A2682" s="1" t="s">
        <v>4591</v>
      </c>
      <c r="B2682" s="1" t="s">
        <v>5103</v>
      </c>
      <c r="C2682" s="1" t="s">
        <v>5103</v>
      </c>
      <c r="G2682" s="3">
        <v>0.0064869915</v>
      </c>
      <c r="H2682" s="3">
        <v>456.9900495485</v>
      </c>
      <c r="I2682" s="4"/>
      <c r="J2682" s="5"/>
      <c r="K2682" s="6">
        <v>1.1238024217E8</v>
      </c>
      <c r="L2682" s="7">
        <v>4500001.0</v>
      </c>
      <c r="M2682" s="8">
        <v>24.9733816</v>
      </c>
      <c r="N2682" s="9"/>
      <c r="O2682" s="9"/>
      <c r="P2682" s="10"/>
      <c r="Q2682" s="9"/>
      <c r="R2682" s="10"/>
      <c r="S2682" s="9"/>
      <c r="AB2682" s="10" t="s">
        <v>4662</v>
      </c>
      <c r="AC2682" s="10"/>
      <c r="AD2682" s="10"/>
      <c r="AE2682" s="10"/>
      <c r="AF2682" s="10"/>
      <c r="AG2682" s="11"/>
    </row>
    <row r="2683" ht="14.25" hidden="1" customHeight="1">
      <c r="A2683" s="1" t="s">
        <v>4591</v>
      </c>
      <c r="B2683" s="1" t="s">
        <v>5103</v>
      </c>
      <c r="C2683" s="1" t="s">
        <v>5103</v>
      </c>
      <c r="G2683" s="3">
        <v>0.008329543</v>
      </c>
      <c r="H2683" s="3">
        <v>456.9900495485</v>
      </c>
      <c r="I2683" s="4"/>
      <c r="J2683" s="5"/>
      <c r="K2683" s="6">
        <v>1.1238024217E8</v>
      </c>
      <c r="L2683" s="7">
        <v>4500001.0</v>
      </c>
      <c r="M2683" s="8">
        <v>24.9733816</v>
      </c>
      <c r="N2683" s="9"/>
      <c r="O2683" s="9"/>
      <c r="P2683" s="10"/>
      <c r="Q2683" s="9"/>
      <c r="R2683" s="10"/>
      <c r="S2683" s="9"/>
      <c r="AB2683" s="10" t="s">
        <v>4662</v>
      </c>
      <c r="AC2683" s="10"/>
      <c r="AD2683" s="10"/>
      <c r="AE2683" s="10"/>
      <c r="AF2683" s="10"/>
      <c r="AG2683" s="11"/>
    </row>
    <row r="2684" ht="14.25" hidden="1" customHeight="1">
      <c r="A2684" s="1" t="s">
        <v>4591</v>
      </c>
      <c r="B2684" s="1" t="s">
        <v>5104</v>
      </c>
      <c r="C2684" s="1" t="s">
        <v>5104</v>
      </c>
      <c r="G2684" s="3">
        <v>0.0051610004</v>
      </c>
      <c r="H2684" s="3">
        <v>474.7670626496</v>
      </c>
      <c r="I2684" s="4"/>
      <c r="J2684" s="5"/>
      <c r="K2684" s="6">
        <v>1.1238024217E8</v>
      </c>
      <c r="L2684" s="7">
        <v>4500001.0</v>
      </c>
      <c r="M2684" s="8">
        <v>24.9733816</v>
      </c>
      <c r="N2684" s="9"/>
      <c r="O2684" s="9"/>
      <c r="P2684" s="10"/>
      <c r="Q2684" s="9"/>
      <c r="R2684" s="10"/>
      <c r="S2684" s="9"/>
      <c r="AB2684" s="10" t="s">
        <v>4662</v>
      </c>
      <c r="AC2684" s="10"/>
      <c r="AD2684" s="10"/>
      <c r="AE2684" s="10"/>
      <c r="AF2684" s="10"/>
      <c r="AG2684" s="11"/>
    </row>
    <row r="2685" ht="14.25" hidden="1" customHeight="1">
      <c r="A2685" s="1" t="s">
        <v>4591</v>
      </c>
      <c r="B2685" s="1" t="s">
        <v>5104</v>
      </c>
      <c r="C2685" s="1" t="s">
        <v>5104</v>
      </c>
      <c r="G2685" s="3">
        <v>0.006624312</v>
      </c>
      <c r="H2685" s="3">
        <v>474.7670626496</v>
      </c>
      <c r="I2685" s="4"/>
      <c r="J2685" s="5"/>
      <c r="K2685" s="6">
        <v>1.1238024217E8</v>
      </c>
      <c r="L2685" s="7">
        <v>4500001.0</v>
      </c>
      <c r="M2685" s="8">
        <v>24.9733816</v>
      </c>
      <c r="N2685" s="9"/>
      <c r="O2685" s="9"/>
      <c r="P2685" s="10"/>
      <c r="Q2685" s="9"/>
      <c r="R2685" s="10"/>
      <c r="S2685" s="9"/>
      <c r="AB2685" s="10" t="s">
        <v>4662</v>
      </c>
      <c r="AC2685" s="10"/>
      <c r="AD2685" s="10"/>
      <c r="AE2685" s="10"/>
      <c r="AF2685" s="10"/>
      <c r="AG2685" s="11"/>
    </row>
    <row r="2686" ht="14.25" hidden="1" customHeight="1">
      <c r="A2686" s="1" t="s">
        <v>4591</v>
      </c>
      <c r="B2686" s="1" t="s">
        <v>5105</v>
      </c>
      <c r="C2686" s="1" t="s">
        <v>5105</v>
      </c>
      <c r="G2686" s="3">
        <v>0.0050966666</v>
      </c>
      <c r="H2686" s="3">
        <v>493.1972740869</v>
      </c>
      <c r="I2686" s="4"/>
      <c r="J2686" s="5"/>
      <c r="K2686" s="6">
        <v>1.1238024217E8</v>
      </c>
      <c r="L2686" s="7">
        <v>4500001.0</v>
      </c>
      <c r="M2686" s="8">
        <v>24.9733816</v>
      </c>
      <c r="N2686" s="9"/>
      <c r="O2686" s="9"/>
      <c r="P2686" s="10"/>
      <c r="Q2686" s="9"/>
      <c r="R2686" s="10"/>
      <c r="S2686" s="9"/>
      <c r="AB2686" s="10" t="s">
        <v>4662</v>
      </c>
      <c r="AC2686" s="10"/>
      <c r="AD2686" s="10"/>
      <c r="AE2686" s="10"/>
      <c r="AF2686" s="10"/>
      <c r="AG2686" s="11"/>
    </row>
    <row r="2687" ht="14.25" hidden="1" customHeight="1">
      <c r="A2687" s="1" t="s">
        <v>4591</v>
      </c>
      <c r="B2687" s="1" t="s">
        <v>5105</v>
      </c>
      <c r="C2687" s="1" t="s">
        <v>5105</v>
      </c>
      <c r="G2687" s="3">
        <v>0.0065430205</v>
      </c>
      <c r="H2687" s="3">
        <v>493.1972740869</v>
      </c>
      <c r="I2687" s="4"/>
      <c r="J2687" s="5"/>
      <c r="K2687" s="6">
        <v>1.1238024217E8</v>
      </c>
      <c r="L2687" s="7">
        <v>4500001.0</v>
      </c>
      <c r="M2687" s="8">
        <v>24.9733816</v>
      </c>
      <c r="N2687" s="9"/>
      <c r="O2687" s="9"/>
      <c r="P2687" s="10"/>
      <c r="Q2687" s="9"/>
      <c r="R2687" s="10"/>
      <c r="S2687" s="9"/>
      <c r="AB2687" s="10" t="s">
        <v>4662</v>
      </c>
      <c r="AC2687" s="10"/>
      <c r="AD2687" s="10"/>
      <c r="AE2687" s="10"/>
      <c r="AF2687" s="10"/>
      <c r="AG2687" s="11"/>
    </row>
    <row r="2688" ht="14.25" hidden="1" customHeight="1">
      <c r="A2688" s="1" t="s">
        <v>4591</v>
      </c>
      <c r="B2688" s="1" t="s">
        <v>5106</v>
      </c>
      <c r="C2688" s="1" t="s">
        <v>5106</v>
      </c>
      <c r="G2688" s="3">
        <v>0.0038385833999999997</v>
      </c>
      <c r="H2688" s="3">
        <v>512.3028081262</v>
      </c>
      <c r="I2688" s="4"/>
      <c r="J2688" s="5"/>
      <c r="K2688" s="6">
        <v>1.1238024217E8</v>
      </c>
      <c r="L2688" s="7">
        <v>4500001.0</v>
      </c>
      <c r="M2688" s="8">
        <v>24.9733816</v>
      </c>
      <c r="N2688" s="9"/>
      <c r="O2688" s="9"/>
      <c r="P2688" s="10"/>
      <c r="Q2688" s="9"/>
      <c r="R2688" s="10"/>
      <c r="S2688" s="9"/>
      <c r="AB2688" s="10" t="s">
        <v>4662</v>
      </c>
      <c r="AC2688" s="10"/>
      <c r="AD2688" s="10"/>
      <c r="AE2688" s="10"/>
      <c r="AF2688" s="10"/>
      <c r="AG2688" s="11"/>
    </row>
    <row r="2689" ht="14.25" hidden="1" customHeight="1">
      <c r="A2689" s="1" t="s">
        <v>4591</v>
      </c>
      <c r="B2689" s="1" t="s">
        <v>5106</v>
      </c>
      <c r="C2689" s="1" t="s">
        <v>5106</v>
      </c>
      <c r="G2689" s="3">
        <v>0.004926643</v>
      </c>
      <c r="H2689" s="3">
        <v>512.3028081262</v>
      </c>
      <c r="I2689" s="4"/>
      <c r="J2689" s="5"/>
      <c r="K2689" s="6">
        <v>1.1238024217E8</v>
      </c>
      <c r="L2689" s="7">
        <v>4500001.0</v>
      </c>
      <c r="M2689" s="8">
        <v>24.9733816</v>
      </c>
      <c r="N2689" s="9"/>
      <c r="O2689" s="9"/>
      <c r="P2689" s="10"/>
      <c r="Q2689" s="9"/>
      <c r="R2689" s="10"/>
      <c r="S2689" s="9"/>
      <c r="AB2689" s="10" t="s">
        <v>4662</v>
      </c>
      <c r="AC2689" s="10"/>
      <c r="AD2689" s="10"/>
      <c r="AE2689" s="10"/>
      <c r="AF2689" s="10"/>
      <c r="AG2689" s="11"/>
    </row>
    <row r="2690" ht="14.25" hidden="1" customHeight="1">
      <c r="A2690" s="1" t="s">
        <v>4591</v>
      </c>
      <c r="B2690" s="1" t="s">
        <v>5107</v>
      </c>
      <c r="C2690" s="1" t="s">
        <v>5107</v>
      </c>
      <c r="G2690" s="3">
        <v>0.0037921201</v>
      </c>
      <c r="H2690" s="3">
        <v>532.1064288395</v>
      </c>
      <c r="I2690" s="4"/>
      <c r="J2690" s="5"/>
      <c r="K2690" s="6">
        <v>1.1238024217E8</v>
      </c>
      <c r="L2690" s="7">
        <v>4500001.0</v>
      </c>
      <c r="M2690" s="8">
        <v>24.9733816</v>
      </c>
      <c r="N2690" s="9"/>
      <c r="O2690" s="9"/>
      <c r="P2690" s="10"/>
      <c r="Q2690" s="9"/>
      <c r="R2690" s="10"/>
      <c r="S2690" s="9"/>
      <c r="AB2690" s="10" t="s">
        <v>4662</v>
      </c>
      <c r="AC2690" s="10"/>
      <c r="AD2690" s="10"/>
      <c r="AE2690" s="10"/>
      <c r="AF2690" s="10"/>
      <c r="AG2690" s="11"/>
    </row>
    <row r="2691" ht="14.25" hidden="1" customHeight="1">
      <c r="A2691" s="1" t="s">
        <v>4591</v>
      </c>
      <c r="B2691" s="1" t="s">
        <v>5107</v>
      </c>
      <c r="C2691" s="1" t="s">
        <v>5107</v>
      </c>
      <c r="G2691" s="3">
        <v>0.004866147</v>
      </c>
      <c r="H2691" s="3">
        <v>532.1064288395</v>
      </c>
      <c r="I2691" s="4"/>
      <c r="J2691" s="5"/>
      <c r="K2691" s="6">
        <v>1.1238024217E8</v>
      </c>
      <c r="L2691" s="7">
        <v>4500001.0</v>
      </c>
      <c r="M2691" s="8">
        <v>24.9733816</v>
      </c>
      <c r="N2691" s="9"/>
      <c r="O2691" s="9"/>
      <c r="P2691" s="10"/>
      <c r="Q2691" s="9"/>
      <c r="R2691" s="10"/>
      <c r="S2691" s="9"/>
      <c r="AB2691" s="10" t="s">
        <v>4662</v>
      </c>
      <c r="AC2691" s="10"/>
      <c r="AD2691" s="10"/>
      <c r="AE2691" s="10"/>
      <c r="AF2691" s="10"/>
      <c r="AG2691" s="11"/>
    </row>
    <row r="2692" ht="14.25" hidden="1" customHeight="1">
      <c r="A2692" s="1" t="s">
        <v>4591</v>
      </c>
      <c r="B2692" s="1" t="s">
        <v>5108</v>
      </c>
      <c r="C2692" s="1" t="s">
        <v>5108</v>
      </c>
      <c r="G2692" s="3">
        <v>0.0037456568</v>
      </c>
      <c r="H2692" s="3">
        <v>552.6315395189</v>
      </c>
      <c r="I2692" s="4"/>
      <c r="J2692" s="5"/>
      <c r="K2692" s="6">
        <v>1.1238024217E8</v>
      </c>
      <c r="L2692" s="7">
        <v>4500001.0</v>
      </c>
      <c r="M2692" s="8">
        <v>24.9733816</v>
      </c>
      <c r="N2692" s="9"/>
      <c r="O2692" s="9"/>
      <c r="P2692" s="10"/>
      <c r="Q2692" s="9"/>
      <c r="R2692" s="10"/>
      <c r="S2692" s="9"/>
      <c r="AB2692" s="10" t="s">
        <v>4662</v>
      </c>
      <c r="AC2692" s="10"/>
      <c r="AD2692" s="10"/>
      <c r="AE2692" s="10"/>
      <c r="AF2692" s="10"/>
      <c r="AG2692" s="11"/>
    </row>
    <row r="2693" ht="14.25" hidden="1" customHeight="1">
      <c r="A2693" s="1" t="s">
        <v>4591</v>
      </c>
      <c r="B2693" s="1" t="s">
        <v>5108</v>
      </c>
      <c r="C2693" s="1" t="s">
        <v>5108</v>
      </c>
      <c r="G2693" s="3">
        <v>0.0048075415</v>
      </c>
      <c r="H2693" s="3">
        <v>552.6315395189</v>
      </c>
      <c r="I2693" s="4"/>
      <c r="J2693" s="5"/>
      <c r="K2693" s="6">
        <v>1.1238024217E8</v>
      </c>
      <c r="L2693" s="7">
        <v>4500001.0</v>
      </c>
      <c r="M2693" s="8">
        <v>24.9733816</v>
      </c>
      <c r="N2693" s="9"/>
      <c r="O2693" s="9"/>
      <c r="P2693" s="10"/>
      <c r="Q2693" s="9"/>
      <c r="R2693" s="10"/>
      <c r="S2693" s="9"/>
      <c r="AB2693" s="10" t="s">
        <v>4662</v>
      </c>
      <c r="AC2693" s="10"/>
      <c r="AD2693" s="10"/>
      <c r="AE2693" s="10"/>
      <c r="AF2693" s="10"/>
      <c r="AG2693" s="11"/>
    </row>
    <row r="2694" ht="14.25" hidden="1" customHeight="1">
      <c r="A2694" s="1" t="s">
        <v>4591</v>
      </c>
      <c r="B2694" s="1" t="s">
        <v>5109</v>
      </c>
      <c r="C2694" s="1" t="s">
        <v>5109</v>
      </c>
      <c r="G2694" s="3">
        <v>0.0012294903999999999</v>
      </c>
      <c r="H2694" s="3">
        <v>573.9021790346</v>
      </c>
      <c r="I2694" s="4"/>
      <c r="J2694" s="5"/>
      <c r="K2694" s="6">
        <v>1.1238024217E8</v>
      </c>
      <c r="L2694" s="7">
        <v>4500001.0</v>
      </c>
      <c r="M2694" s="8">
        <v>24.9733816</v>
      </c>
      <c r="N2694" s="9"/>
      <c r="O2694" s="9"/>
      <c r="P2694" s="10"/>
      <c r="Q2694" s="9"/>
      <c r="R2694" s="10"/>
      <c r="S2694" s="9"/>
      <c r="AB2694" s="10" t="s">
        <v>4662</v>
      </c>
      <c r="AC2694" s="10"/>
      <c r="AD2694" s="10"/>
      <c r="AE2694" s="10"/>
      <c r="AF2694" s="10"/>
      <c r="AG2694" s="11"/>
    </row>
    <row r="2695" ht="14.25" hidden="1" customHeight="1">
      <c r="A2695" s="1" t="s">
        <v>4591</v>
      </c>
      <c r="B2695" s="1" t="s">
        <v>5109</v>
      </c>
      <c r="C2695" s="1" t="s">
        <v>5109</v>
      </c>
      <c r="G2695" s="3">
        <v>0.001576677</v>
      </c>
      <c r="H2695" s="3">
        <v>573.9021790346</v>
      </c>
      <c r="I2695" s="4"/>
      <c r="J2695" s="5"/>
      <c r="K2695" s="6">
        <v>1.1238024217E8</v>
      </c>
      <c r="L2695" s="7">
        <v>4500001.0</v>
      </c>
      <c r="M2695" s="8">
        <v>24.9733816</v>
      </c>
      <c r="N2695" s="9"/>
      <c r="O2695" s="9"/>
      <c r="P2695" s="10"/>
      <c r="Q2695" s="9"/>
      <c r="R2695" s="10"/>
      <c r="S2695" s="9"/>
      <c r="AB2695" s="10" t="s">
        <v>4662</v>
      </c>
      <c r="AC2695" s="10"/>
      <c r="AD2695" s="10"/>
      <c r="AE2695" s="10"/>
      <c r="AF2695" s="10"/>
      <c r="AG2695" s="11"/>
    </row>
    <row r="2696" ht="14.25" hidden="1" customHeight="1">
      <c r="A2696" s="1" t="s">
        <v>4591</v>
      </c>
      <c r="B2696" s="1" t="s">
        <v>5110</v>
      </c>
      <c r="C2696" s="1" t="s">
        <v>5110</v>
      </c>
      <c r="G2696" s="3">
        <v>0.001215194</v>
      </c>
      <c r="H2696" s="3">
        <v>595.9430147173</v>
      </c>
      <c r="I2696" s="4"/>
      <c r="J2696" s="5"/>
      <c r="K2696" s="6">
        <v>1.1238024217E8</v>
      </c>
      <c r="L2696" s="7">
        <v>4500001.0</v>
      </c>
      <c r="M2696" s="8">
        <v>24.9733816</v>
      </c>
      <c r="N2696" s="9"/>
      <c r="O2696" s="9"/>
      <c r="P2696" s="10"/>
      <c r="Q2696" s="9"/>
      <c r="R2696" s="10"/>
      <c r="S2696" s="9"/>
      <c r="AB2696" s="10" t="s">
        <v>4662</v>
      </c>
      <c r="AC2696" s="10"/>
      <c r="AD2696" s="10"/>
      <c r="AE2696" s="10"/>
      <c r="AF2696" s="10"/>
      <c r="AG2696" s="11"/>
    </row>
    <row r="2697" ht="14.25" hidden="1" customHeight="1">
      <c r="A2697" s="1" t="s">
        <v>4591</v>
      </c>
      <c r="B2697" s="1" t="s">
        <v>5110</v>
      </c>
      <c r="C2697" s="1" t="s">
        <v>5110</v>
      </c>
      <c r="G2697" s="3">
        <v>0.001557772</v>
      </c>
      <c r="H2697" s="3">
        <v>595.9430147173</v>
      </c>
      <c r="I2697" s="4"/>
      <c r="J2697" s="5"/>
      <c r="K2697" s="6">
        <v>1.1238024217E8</v>
      </c>
      <c r="L2697" s="7">
        <v>4500001.0</v>
      </c>
      <c r="M2697" s="8">
        <v>24.9733816</v>
      </c>
      <c r="N2697" s="9"/>
      <c r="O2697" s="9"/>
      <c r="P2697" s="10"/>
      <c r="Q2697" s="9"/>
      <c r="R2697" s="10"/>
      <c r="S2697" s="9"/>
      <c r="AB2697" s="10" t="s">
        <v>4662</v>
      </c>
      <c r="AC2697" s="10"/>
      <c r="AD2697" s="10"/>
      <c r="AE2697" s="10"/>
      <c r="AF2697" s="10"/>
      <c r="AG2697" s="11"/>
    </row>
    <row r="2698" ht="14.25" hidden="1" customHeight="1">
      <c r="A2698" s="1" t="s">
        <v>4591</v>
      </c>
      <c r="B2698" s="1" t="s">
        <v>5111</v>
      </c>
      <c r="C2698" s="1" t="s">
        <v>5111</v>
      </c>
      <c r="G2698" s="3">
        <v>0.161585061</v>
      </c>
      <c r="H2698" s="3">
        <v>10.6536502218</v>
      </c>
      <c r="I2698" s="4"/>
      <c r="J2698" s="5"/>
      <c r="K2698" s="6">
        <v>1.1238024217E8</v>
      </c>
      <c r="L2698" s="7">
        <v>4500001.0</v>
      </c>
      <c r="M2698" s="8">
        <v>24.9733816</v>
      </c>
      <c r="N2698" s="9"/>
      <c r="O2698" s="9"/>
      <c r="P2698" s="10"/>
      <c r="Q2698" s="9"/>
      <c r="R2698" s="10"/>
      <c r="S2698" s="9"/>
      <c r="AB2698" s="10" t="s">
        <v>4662</v>
      </c>
      <c r="AC2698" s="10"/>
      <c r="AD2698" s="10"/>
      <c r="AE2698" s="10"/>
      <c r="AF2698" s="10"/>
      <c r="AG2698" s="11"/>
    </row>
    <row r="2699" ht="14.25" hidden="1" customHeight="1">
      <c r="A2699" s="1" t="s">
        <v>4591</v>
      </c>
      <c r="B2699" s="1" t="s">
        <v>5111</v>
      </c>
      <c r="C2699" s="1" t="s">
        <v>5111</v>
      </c>
      <c r="G2699" s="3">
        <v>0.2083576765</v>
      </c>
      <c r="H2699" s="3">
        <v>10.6536502218</v>
      </c>
      <c r="I2699" s="4"/>
      <c r="J2699" s="5"/>
      <c r="K2699" s="6">
        <v>1.1238024217E8</v>
      </c>
      <c r="L2699" s="7">
        <v>4500001.0</v>
      </c>
      <c r="M2699" s="8">
        <v>24.9733816</v>
      </c>
      <c r="N2699" s="9"/>
      <c r="O2699" s="9"/>
      <c r="P2699" s="10"/>
      <c r="Q2699" s="9"/>
      <c r="R2699" s="10"/>
      <c r="S2699" s="9"/>
      <c r="AB2699" s="10" t="s">
        <v>4662</v>
      </c>
      <c r="AC2699" s="10"/>
      <c r="AD2699" s="10"/>
      <c r="AE2699" s="10"/>
      <c r="AF2699" s="10"/>
      <c r="AG2699" s="11"/>
    </row>
    <row r="2700" ht="14.25" hidden="1" customHeight="1">
      <c r="A2700" s="1" t="s">
        <v>4591</v>
      </c>
      <c r="B2700" s="1" t="s">
        <v>5112</v>
      </c>
      <c r="C2700" s="1" t="s">
        <v>5112</v>
      </c>
      <c r="G2700" s="3">
        <v>0.0935663639</v>
      </c>
      <c r="H2700" s="3">
        <v>17.741795405</v>
      </c>
      <c r="I2700" s="4"/>
      <c r="J2700" s="5"/>
      <c r="K2700" s="6">
        <v>1.1238024217E8</v>
      </c>
      <c r="L2700" s="7">
        <v>4500001.0</v>
      </c>
      <c r="M2700" s="8">
        <v>24.9733816</v>
      </c>
      <c r="N2700" s="9"/>
      <c r="O2700" s="9"/>
      <c r="P2700" s="10"/>
      <c r="Q2700" s="9"/>
      <c r="R2700" s="10"/>
      <c r="S2700" s="9"/>
      <c r="AB2700" s="10" t="s">
        <v>4662</v>
      </c>
      <c r="AC2700" s="10"/>
      <c r="AD2700" s="10"/>
      <c r="AE2700" s="10"/>
      <c r="AF2700" s="10"/>
      <c r="AG2700" s="11"/>
    </row>
    <row r="2701" ht="14.25" hidden="1" customHeight="1">
      <c r="A2701" s="1" t="s">
        <v>4591</v>
      </c>
      <c r="B2701" s="1" t="s">
        <v>5112</v>
      </c>
      <c r="C2701" s="1" t="s">
        <v>5112</v>
      </c>
      <c r="G2701" s="3">
        <v>0.12058743300000001</v>
      </c>
      <c r="H2701" s="3">
        <v>17.741795405</v>
      </c>
      <c r="I2701" s="4"/>
      <c r="J2701" s="5"/>
      <c r="K2701" s="6">
        <v>1.1238024217E8</v>
      </c>
      <c r="L2701" s="7">
        <v>4500001.0</v>
      </c>
      <c r="M2701" s="8">
        <v>24.9733816</v>
      </c>
      <c r="N2701" s="9"/>
      <c r="O2701" s="9"/>
      <c r="P2701" s="10"/>
      <c r="Q2701" s="9"/>
      <c r="R2701" s="10"/>
      <c r="S2701" s="9"/>
      <c r="AB2701" s="10" t="s">
        <v>4662</v>
      </c>
      <c r="AC2701" s="10"/>
      <c r="AD2701" s="10"/>
      <c r="AE2701" s="10"/>
      <c r="AF2701" s="10"/>
      <c r="AG2701" s="11"/>
    </row>
    <row r="2702" ht="14.25" hidden="1" customHeight="1">
      <c r="A2702" s="1" t="s">
        <v>4591</v>
      </c>
      <c r="B2702" s="1" t="s">
        <v>5113</v>
      </c>
      <c r="C2702" s="1" t="s">
        <v>5113</v>
      </c>
      <c r="G2702" s="3">
        <v>0.0610134611</v>
      </c>
      <c r="H2702" s="3">
        <v>19.5096205491</v>
      </c>
      <c r="I2702" s="4"/>
      <c r="J2702" s="5"/>
      <c r="K2702" s="6">
        <v>1.1238024217E8</v>
      </c>
      <c r="L2702" s="7">
        <v>4500001.0</v>
      </c>
      <c r="M2702" s="8">
        <v>24.9733816</v>
      </c>
      <c r="N2702" s="9"/>
      <c r="O2702" s="9"/>
      <c r="P2702" s="10"/>
      <c r="Q2702" s="9"/>
      <c r="R2702" s="10"/>
      <c r="S2702" s="9"/>
      <c r="AB2702" s="10" t="s">
        <v>4662</v>
      </c>
      <c r="AC2702" s="10"/>
      <c r="AD2702" s="10"/>
      <c r="AE2702" s="10"/>
      <c r="AF2702" s="10"/>
      <c r="AG2702" s="11"/>
    </row>
    <row r="2703" ht="14.25" hidden="1" customHeight="1">
      <c r="A2703" s="1" t="s">
        <v>4591</v>
      </c>
      <c r="B2703" s="1" t="s">
        <v>5113</v>
      </c>
      <c r="C2703" s="1" t="s">
        <v>5113</v>
      </c>
      <c r="G2703" s="3">
        <v>0.0785294795</v>
      </c>
      <c r="H2703" s="3">
        <v>19.5096205491</v>
      </c>
      <c r="I2703" s="4"/>
      <c r="J2703" s="5"/>
      <c r="K2703" s="6">
        <v>1.1238024217E8</v>
      </c>
      <c r="L2703" s="7">
        <v>4500001.0</v>
      </c>
      <c r="M2703" s="8">
        <v>24.9733816</v>
      </c>
      <c r="N2703" s="9"/>
      <c r="O2703" s="9"/>
      <c r="P2703" s="10"/>
      <c r="Q2703" s="9"/>
      <c r="R2703" s="10"/>
      <c r="S2703" s="9"/>
      <c r="AB2703" s="10" t="s">
        <v>4662</v>
      </c>
      <c r="AC2703" s="10"/>
      <c r="AD2703" s="10"/>
      <c r="AE2703" s="10"/>
      <c r="AF2703" s="10"/>
      <c r="AG2703" s="11"/>
    </row>
    <row r="2704" ht="14.25" hidden="1" customHeight="1">
      <c r="A2704" s="1" t="s">
        <v>4591</v>
      </c>
      <c r="B2704" s="1" t="s">
        <v>5114</v>
      </c>
      <c r="C2704" s="1" t="s">
        <v>5114</v>
      </c>
      <c r="G2704" s="3">
        <v>0.0581434588</v>
      </c>
      <c r="H2704" s="3">
        <v>21.4116754106</v>
      </c>
      <c r="I2704" s="4"/>
      <c r="J2704" s="5"/>
      <c r="K2704" s="6">
        <v>1.1238024217E8</v>
      </c>
      <c r="L2704" s="7">
        <v>4500001.0</v>
      </c>
      <c r="M2704" s="8">
        <v>24.9733816</v>
      </c>
      <c r="N2704" s="9"/>
      <c r="O2704" s="9"/>
      <c r="P2704" s="10"/>
      <c r="Q2704" s="9"/>
      <c r="R2704" s="10"/>
      <c r="S2704" s="9"/>
      <c r="AB2704" s="10" t="s">
        <v>4662</v>
      </c>
      <c r="AC2704" s="10"/>
      <c r="AD2704" s="10"/>
      <c r="AE2704" s="10"/>
      <c r="AF2704" s="10"/>
      <c r="AG2704" s="11"/>
    </row>
    <row r="2705" ht="14.25" hidden="1" customHeight="1">
      <c r="A2705" s="1" t="s">
        <v>4591</v>
      </c>
      <c r="B2705" s="1" t="s">
        <v>5114</v>
      </c>
      <c r="C2705" s="1" t="s">
        <v>5114</v>
      </c>
      <c r="G2705" s="3">
        <v>0.0748354425</v>
      </c>
      <c r="H2705" s="3">
        <v>21.4116754106</v>
      </c>
      <c r="I2705" s="4"/>
      <c r="J2705" s="5"/>
      <c r="K2705" s="6">
        <v>1.1238024217E8</v>
      </c>
      <c r="L2705" s="7">
        <v>4500001.0</v>
      </c>
      <c r="M2705" s="8">
        <v>24.9733816</v>
      </c>
      <c r="N2705" s="9"/>
      <c r="O2705" s="9"/>
      <c r="P2705" s="10"/>
      <c r="Q2705" s="9"/>
      <c r="R2705" s="10"/>
      <c r="S2705" s="9"/>
      <c r="AB2705" s="10" t="s">
        <v>4662</v>
      </c>
      <c r="AC2705" s="10"/>
      <c r="AD2705" s="10"/>
      <c r="AE2705" s="10"/>
      <c r="AF2705" s="10"/>
      <c r="AG2705" s="11"/>
    </row>
    <row r="2706" ht="14.25" hidden="1" customHeight="1">
      <c r="A2706" s="1" t="s">
        <v>4591</v>
      </c>
      <c r="B2706" s="1" t="s">
        <v>5115</v>
      </c>
      <c r="C2706" s="1" t="s">
        <v>5115</v>
      </c>
      <c r="G2706" s="3">
        <v>0.08304421349999999</v>
      </c>
      <c r="H2706" s="3">
        <v>23.4563076796</v>
      </c>
      <c r="I2706" s="4"/>
      <c r="J2706" s="5"/>
      <c r="K2706" s="6">
        <v>1.1238024217E8</v>
      </c>
      <c r="L2706" s="7">
        <v>4500001.0</v>
      </c>
      <c r="M2706" s="8">
        <v>24.9733816</v>
      </c>
      <c r="N2706" s="9"/>
      <c r="O2706" s="9"/>
      <c r="P2706" s="10"/>
      <c r="Q2706" s="9"/>
      <c r="R2706" s="10"/>
      <c r="S2706" s="9"/>
      <c r="AB2706" s="10" t="s">
        <v>4662</v>
      </c>
      <c r="AC2706" s="10"/>
      <c r="AD2706" s="10"/>
      <c r="AE2706" s="10"/>
      <c r="AF2706" s="10"/>
      <c r="AG2706" s="11"/>
    </row>
    <row r="2707" ht="14.25" hidden="1" customHeight="1">
      <c r="A2707" s="1" t="s">
        <v>4591</v>
      </c>
      <c r="B2707" s="1" t="s">
        <v>5115</v>
      </c>
      <c r="C2707" s="1" t="s">
        <v>5115</v>
      </c>
      <c r="G2707" s="3">
        <v>0.106790564</v>
      </c>
      <c r="H2707" s="3">
        <v>23.4563076796</v>
      </c>
      <c r="I2707" s="4"/>
      <c r="J2707" s="5"/>
      <c r="K2707" s="6">
        <v>1.1238024217E8</v>
      </c>
      <c r="L2707" s="7">
        <v>4500001.0</v>
      </c>
      <c r="M2707" s="8">
        <v>24.9733816</v>
      </c>
      <c r="N2707" s="9"/>
      <c r="O2707" s="9"/>
      <c r="P2707" s="10"/>
      <c r="Q2707" s="9"/>
      <c r="R2707" s="10"/>
      <c r="S2707" s="9"/>
      <c r="AB2707" s="10" t="s">
        <v>4662</v>
      </c>
      <c r="AC2707" s="10"/>
      <c r="AD2707" s="10"/>
      <c r="AE2707" s="10"/>
      <c r="AF2707" s="10"/>
      <c r="AG2707" s="11"/>
    </row>
    <row r="2708" ht="14.25" hidden="1" customHeight="1">
      <c r="A2708" s="1" t="s">
        <v>4591</v>
      </c>
      <c r="B2708" s="1" t="s">
        <v>5116</v>
      </c>
      <c r="C2708" s="1" t="s">
        <v>5116</v>
      </c>
      <c r="G2708" s="3">
        <v>0.0793128531</v>
      </c>
      <c r="H2708" s="3">
        <v>25.6522801911</v>
      </c>
      <c r="I2708" s="4"/>
      <c r="J2708" s="5"/>
      <c r="K2708" s="6">
        <v>1.1238024217E8</v>
      </c>
      <c r="L2708" s="7">
        <v>4500001.0</v>
      </c>
      <c r="M2708" s="8">
        <v>24.9733816</v>
      </c>
      <c r="N2708" s="9"/>
      <c r="O2708" s="9"/>
      <c r="P2708" s="10"/>
      <c r="Q2708" s="9"/>
      <c r="R2708" s="10"/>
      <c r="S2708" s="9"/>
      <c r="AB2708" s="10" t="s">
        <v>4662</v>
      </c>
      <c r="AC2708" s="10"/>
      <c r="AD2708" s="10"/>
      <c r="AE2708" s="10"/>
      <c r="AF2708" s="10"/>
      <c r="AG2708" s="11"/>
    </row>
    <row r="2709" ht="14.25" hidden="1" customHeight="1">
      <c r="A2709" s="1" t="s">
        <v>4591</v>
      </c>
      <c r="B2709" s="1" t="s">
        <v>5116</v>
      </c>
      <c r="C2709" s="1" t="s">
        <v>5116</v>
      </c>
      <c r="G2709" s="3">
        <v>0.101992475</v>
      </c>
      <c r="H2709" s="3">
        <v>25.6522801911</v>
      </c>
      <c r="I2709" s="4"/>
      <c r="J2709" s="5"/>
      <c r="K2709" s="6">
        <v>1.1238024217E8</v>
      </c>
      <c r="L2709" s="7">
        <v>4500001.0</v>
      </c>
      <c r="M2709" s="8">
        <v>24.9733816</v>
      </c>
      <c r="N2709" s="9"/>
      <c r="O2709" s="9"/>
      <c r="P2709" s="10"/>
      <c r="Q2709" s="9"/>
      <c r="R2709" s="10"/>
      <c r="S2709" s="9"/>
      <c r="AB2709" s="10" t="s">
        <v>4662</v>
      </c>
      <c r="AC2709" s="10"/>
      <c r="AD2709" s="10"/>
      <c r="AE2709" s="10"/>
      <c r="AF2709" s="10"/>
      <c r="AG2709" s="11"/>
    </row>
    <row r="2710" ht="14.25" hidden="1" customHeight="1">
      <c r="A2710" s="1" t="s">
        <v>4591</v>
      </c>
      <c r="B2710" s="1" t="s">
        <v>5117</v>
      </c>
      <c r="C2710" s="1" t="s">
        <v>5117</v>
      </c>
      <c r="G2710" s="3">
        <v>0.0758281056</v>
      </c>
      <c r="H2710" s="3">
        <v>28.0092797319</v>
      </c>
      <c r="I2710" s="4"/>
      <c r="J2710" s="5"/>
      <c r="K2710" s="6">
        <v>1.1238024217E8</v>
      </c>
      <c r="L2710" s="7">
        <v>4500001.0</v>
      </c>
      <c r="M2710" s="8">
        <v>24.9733816</v>
      </c>
      <c r="N2710" s="9"/>
      <c r="O2710" s="9"/>
      <c r="P2710" s="10"/>
      <c r="Q2710" s="9"/>
      <c r="R2710" s="10"/>
      <c r="S2710" s="9"/>
      <c r="AB2710" s="10" t="s">
        <v>4662</v>
      </c>
      <c r="AC2710" s="10"/>
      <c r="AD2710" s="10"/>
      <c r="AE2710" s="10"/>
      <c r="AF2710" s="10"/>
      <c r="AG2710" s="11"/>
    </row>
    <row r="2711" ht="14.25" hidden="1" customHeight="1">
      <c r="A2711" s="1" t="s">
        <v>4591</v>
      </c>
      <c r="B2711" s="1" t="s">
        <v>5117</v>
      </c>
      <c r="C2711" s="1" t="s">
        <v>5117</v>
      </c>
      <c r="G2711" s="3">
        <v>0.0975100995</v>
      </c>
      <c r="H2711" s="3">
        <v>28.0092797319</v>
      </c>
      <c r="I2711" s="4"/>
      <c r="J2711" s="5"/>
      <c r="K2711" s="6">
        <v>1.1238024217E8</v>
      </c>
      <c r="L2711" s="7">
        <v>4500001.0</v>
      </c>
      <c r="M2711" s="8">
        <v>24.9733816</v>
      </c>
      <c r="N2711" s="9"/>
      <c r="O2711" s="9"/>
      <c r="P2711" s="10"/>
      <c r="Q2711" s="9"/>
      <c r="R2711" s="10"/>
      <c r="S2711" s="9"/>
      <c r="AB2711" s="10" t="s">
        <v>4662</v>
      </c>
      <c r="AC2711" s="10"/>
      <c r="AD2711" s="10"/>
      <c r="AE2711" s="10"/>
      <c r="AF2711" s="10"/>
      <c r="AG2711" s="11"/>
    </row>
    <row r="2712" ht="14.25" hidden="1" customHeight="1">
      <c r="A2712" s="1" t="s">
        <v>4591</v>
      </c>
      <c r="B2712" s="1" t="s">
        <v>5118</v>
      </c>
      <c r="C2712" s="1" t="s">
        <v>5118</v>
      </c>
      <c r="G2712" s="3">
        <v>0.0725649523</v>
      </c>
      <c r="H2712" s="3">
        <v>30.5396534724</v>
      </c>
      <c r="I2712" s="4"/>
      <c r="J2712" s="5"/>
      <c r="K2712" s="6">
        <v>1.1238024217E8</v>
      </c>
      <c r="L2712" s="7">
        <v>4500001.0</v>
      </c>
      <c r="M2712" s="8">
        <v>24.9733816</v>
      </c>
      <c r="N2712" s="9"/>
      <c r="O2712" s="9"/>
      <c r="P2712" s="10"/>
      <c r="Q2712" s="9"/>
      <c r="R2712" s="10"/>
      <c r="S2712" s="9"/>
      <c r="AB2712" s="10" t="s">
        <v>4662</v>
      </c>
      <c r="AC2712" s="10"/>
      <c r="AD2712" s="10"/>
      <c r="AE2712" s="10"/>
      <c r="AF2712" s="10"/>
      <c r="AG2712" s="11"/>
    </row>
    <row r="2713" ht="14.25" hidden="1" customHeight="1">
      <c r="A2713" s="1" t="s">
        <v>4591</v>
      </c>
      <c r="B2713" s="1" t="s">
        <v>5118</v>
      </c>
      <c r="C2713" s="1" t="s">
        <v>5118</v>
      </c>
      <c r="G2713" s="3">
        <v>0.09331508</v>
      </c>
      <c r="H2713" s="3">
        <v>30.5396534724</v>
      </c>
      <c r="I2713" s="4"/>
      <c r="J2713" s="5"/>
      <c r="K2713" s="6">
        <v>1.1238024217E8</v>
      </c>
      <c r="L2713" s="7">
        <v>4500001.0</v>
      </c>
      <c r="M2713" s="8">
        <v>24.9733816</v>
      </c>
      <c r="N2713" s="9"/>
      <c r="O2713" s="9"/>
      <c r="P2713" s="10"/>
      <c r="Q2713" s="9"/>
      <c r="R2713" s="10"/>
      <c r="S2713" s="9"/>
      <c r="AB2713" s="10" t="s">
        <v>4662</v>
      </c>
      <c r="AC2713" s="10"/>
      <c r="AD2713" s="10"/>
      <c r="AE2713" s="10"/>
      <c r="AF2713" s="10"/>
      <c r="AG2713" s="11"/>
    </row>
    <row r="2714" ht="14.25" hidden="1" customHeight="1">
      <c r="A2714" s="1" t="s">
        <v>4591</v>
      </c>
      <c r="B2714" s="1" t="s">
        <v>5119</v>
      </c>
      <c r="C2714" s="1" t="s">
        <v>5119</v>
      </c>
      <c r="G2714" s="3">
        <v>0.0695090968</v>
      </c>
      <c r="H2714" s="3">
        <v>33.2575872813</v>
      </c>
      <c r="I2714" s="4"/>
      <c r="J2714" s="5"/>
      <c r="K2714" s="6">
        <v>1.1238024217E8</v>
      </c>
      <c r="L2714" s="7">
        <v>4500001.0</v>
      </c>
      <c r="M2714" s="8">
        <v>24.9733816</v>
      </c>
      <c r="N2714" s="9"/>
      <c r="O2714" s="9"/>
      <c r="P2714" s="10"/>
      <c r="Q2714" s="9"/>
      <c r="R2714" s="10"/>
      <c r="S2714" s="9"/>
      <c r="AB2714" s="10" t="s">
        <v>4662</v>
      </c>
      <c r="AC2714" s="10"/>
      <c r="AD2714" s="10"/>
      <c r="AE2714" s="10"/>
      <c r="AF2714" s="10"/>
      <c r="AG2714" s="11"/>
    </row>
    <row r="2715" ht="14.25" hidden="1" customHeight="1">
      <c r="A2715" s="1" t="s">
        <v>4591</v>
      </c>
      <c r="B2715" s="1" t="s">
        <v>5119</v>
      </c>
      <c r="C2715" s="1" t="s">
        <v>5119</v>
      </c>
      <c r="G2715" s="3">
        <v>0.089386621</v>
      </c>
      <c r="H2715" s="3">
        <v>33.2575872813</v>
      </c>
      <c r="I2715" s="4"/>
      <c r="J2715" s="5"/>
      <c r="K2715" s="6">
        <v>1.1238024217E8</v>
      </c>
      <c r="L2715" s="7">
        <v>4500001.0</v>
      </c>
      <c r="M2715" s="8">
        <v>24.9733816</v>
      </c>
      <c r="N2715" s="9"/>
      <c r="O2715" s="9"/>
      <c r="P2715" s="10"/>
      <c r="Q2715" s="9"/>
      <c r="R2715" s="10"/>
      <c r="S2715" s="9"/>
      <c r="AB2715" s="10" t="s">
        <v>4662</v>
      </c>
      <c r="AC2715" s="10"/>
      <c r="AD2715" s="10"/>
      <c r="AE2715" s="10"/>
      <c r="AF2715" s="10"/>
      <c r="AG2715" s="11"/>
    </row>
    <row r="2716" ht="14.25" hidden="1" customHeight="1">
      <c r="A2716" s="1" t="s">
        <v>4591</v>
      </c>
      <c r="B2716" s="1" t="s">
        <v>5120</v>
      </c>
      <c r="C2716" s="1" t="s">
        <v>5120</v>
      </c>
      <c r="G2716" s="3">
        <v>0.0666426686</v>
      </c>
      <c r="H2716" s="3">
        <v>36.1785283615</v>
      </c>
      <c r="I2716" s="4"/>
      <c r="J2716" s="5"/>
      <c r="K2716" s="6">
        <v>1.1238024217E8</v>
      </c>
      <c r="L2716" s="7">
        <v>4500001.0</v>
      </c>
      <c r="M2716" s="8">
        <v>24.9733816</v>
      </c>
      <c r="N2716" s="9"/>
      <c r="O2716" s="9"/>
      <c r="P2716" s="10"/>
      <c r="Q2716" s="9"/>
      <c r="R2716" s="10"/>
      <c r="S2716" s="9"/>
      <c r="AB2716" s="10" t="s">
        <v>4662</v>
      </c>
      <c r="AC2716" s="10"/>
      <c r="AD2716" s="10"/>
      <c r="AE2716" s="10"/>
      <c r="AF2716" s="10"/>
      <c r="AG2716" s="11"/>
    </row>
    <row r="2717" ht="14.25" hidden="1" customHeight="1">
      <c r="A2717" s="1" t="s">
        <v>4591</v>
      </c>
      <c r="B2717" s="1" t="s">
        <v>5120</v>
      </c>
      <c r="C2717" s="1" t="s">
        <v>5120</v>
      </c>
      <c r="G2717" s="3">
        <v>0.08570203650000001</v>
      </c>
      <c r="H2717" s="3">
        <v>36.1785283615</v>
      </c>
      <c r="I2717" s="4"/>
      <c r="J2717" s="5"/>
      <c r="K2717" s="6">
        <v>1.1238024217E8</v>
      </c>
      <c r="L2717" s="7">
        <v>4500001.0</v>
      </c>
      <c r="M2717" s="8">
        <v>24.9733816</v>
      </c>
      <c r="N2717" s="9"/>
      <c r="O2717" s="9"/>
      <c r="P2717" s="10"/>
      <c r="Q2717" s="9"/>
      <c r="R2717" s="10"/>
      <c r="S2717" s="9"/>
      <c r="AB2717" s="10" t="s">
        <v>4662</v>
      </c>
      <c r="AC2717" s="10"/>
      <c r="AD2717" s="10"/>
      <c r="AE2717" s="10"/>
      <c r="AF2717" s="10"/>
      <c r="AG2717" s="11"/>
    </row>
    <row r="2718" ht="14.25" hidden="1" customHeight="1">
      <c r="A2718" s="1" t="s">
        <v>4591</v>
      </c>
      <c r="B2718" s="1" t="s">
        <v>5121</v>
      </c>
      <c r="C2718" s="1" t="s">
        <v>5121</v>
      </c>
      <c r="G2718" s="3">
        <v>0.0639513713</v>
      </c>
      <c r="H2718" s="3">
        <v>39.3186536494</v>
      </c>
      <c r="I2718" s="4"/>
      <c r="J2718" s="5"/>
      <c r="K2718" s="6">
        <v>1.1238024217E8</v>
      </c>
      <c r="L2718" s="7">
        <v>4500001.0</v>
      </c>
      <c r="M2718" s="8">
        <v>24.9733816</v>
      </c>
      <c r="N2718" s="9"/>
      <c r="O2718" s="9"/>
      <c r="P2718" s="10"/>
      <c r="Q2718" s="9"/>
      <c r="R2718" s="10"/>
      <c r="S2718" s="9"/>
      <c r="AB2718" s="10" t="s">
        <v>4662</v>
      </c>
      <c r="AC2718" s="10"/>
      <c r="AD2718" s="10"/>
      <c r="AE2718" s="10"/>
      <c r="AF2718" s="10"/>
      <c r="AG2718" s="11"/>
    </row>
    <row r="2719" ht="14.25" hidden="1" customHeight="1">
      <c r="A2719" s="1" t="s">
        <v>4591</v>
      </c>
      <c r="B2719" s="1" t="s">
        <v>5121</v>
      </c>
      <c r="C2719" s="1" t="s">
        <v>5121</v>
      </c>
      <c r="G2719" s="3">
        <v>0.0822386405</v>
      </c>
      <c r="H2719" s="3">
        <v>39.3186536494</v>
      </c>
      <c r="I2719" s="4"/>
      <c r="J2719" s="5"/>
      <c r="K2719" s="6">
        <v>1.1238024217E8</v>
      </c>
      <c r="L2719" s="7">
        <v>4500001.0</v>
      </c>
      <c r="M2719" s="8">
        <v>24.9733816</v>
      </c>
      <c r="N2719" s="9"/>
      <c r="O2719" s="9"/>
      <c r="P2719" s="10"/>
      <c r="Q2719" s="9"/>
      <c r="R2719" s="10"/>
      <c r="S2719" s="9"/>
      <c r="AB2719" s="10" t="s">
        <v>4662</v>
      </c>
      <c r="AC2719" s="10"/>
      <c r="AD2719" s="10"/>
      <c r="AE2719" s="10"/>
      <c r="AF2719" s="10"/>
      <c r="AG2719" s="11"/>
    </row>
    <row r="2720" ht="14.25" hidden="1" customHeight="1">
      <c r="A2720" s="1" t="s">
        <v>4591</v>
      </c>
      <c r="B2720" s="1" t="s">
        <v>5122</v>
      </c>
      <c r="C2720" s="1" t="s">
        <v>5122</v>
      </c>
      <c r="G2720" s="3">
        <v>0.0</v>
      </c>
      <c r="H2720" s="3">
        <v>0.0</v>
      </c>
      <c r="I2720" s="4"/>
      <c r="J2720" s="5"/>
      <c r="K2720" s="6">
        <v>1.1238024217E8</v>
      </c>
      <c r="L2720" s="7">
        <v>4500001.0</v>
      </c>
      <c r="M2720" s="8">
        <v>24.9733816</v>
      </c>
      <c r="N2720" s="9"/>
      <c r="O2720" s="9"/>
      <c r="P2720" s="10"/>
      <c r="Q2720" s="9"/>
      <c r="R2720" s="10"/>
      <c r="S2720" s="9"/>
      <c r="AB2720" s="10" t="s">
        <v>4662</v>
      </c>
      <c r="AC2720" s="10"/>
      <c r="AD2720" s="10"/>
      <c r="AE2720" s="10"/>
      <c r="AF2720" s="10"/>
      <c r="AG2720" s="11"/>
    </row>
    <row r="2721" ht="14.25" hidden="1" customHeight="1">
      <c r="A2721" s="1" t="s">
        <v>4591</v>
      </c>
      <c r="B2721" s="1" t="s">
        <v>5122</v>
      </c>
      <c r="C2721" s="1" t="s">
        <v>5122</v>
      </c>
      <c r="G2721" s="3">
        <v>0.0</v>
      </c>
      <c r="H2721" s="3">
        <v>0.0</v>
      </c>
      <c r="I2721" s="4"/>
      <c r="J2721" s="5"/>
      <c r="K2721" s="6">
        <v>1.1238024217E8</v>
      </c>
      <c r="L2721" s="7">
        <v>4500001.0</v>
      </c>
      <c r="M2721" s="8">
        <v>24.9733816</v>
      </c>
      <c r="N2721" s="9"/>
      <c r="O2721" s="9"/>
      <c r="P2721" s="10"/>
      <c r="Q2721" s="9"/>
      <c r="R2721" s="10"/>
      <c r="S2721" s="9"/>
      <c r="AB2721" s="10" t="s">
        <v>4662</v>
      </c>
      <c r="AC2721" s="10"/>
      <c r="AD2721" s="10"/>
      <c r="AE2721" s="10"/>
      <c r="AF2721" s="10"/>
      <c r="AG2721" s="11"/>
    </row>
    <row r="2722" ht="14.25" hidden="1" customHeight="1">
      <c r="A2722" s="1" t="s">
        <v>4591</v>
      </c>
      <c r="B2722" s="1" t="s">
        <v>5123</v>
      </c>
      <c r="C2722" s="1" t="s">
        <v>5123</v>
      </c>
      <c r="G2722" s="3">
        <v>0.0</v>
      </c>
      <c r="H2722" s="3">
        <v>0.0</v>
      </c>
      <c r="I2722" s="4"/>
      <c r="J2722" s="5"/>
      <c r="K2722" s="6">
        <v>1.1238024217E8</v>
      </c>
      <c r="L2722" s="7">
        <v>4500001.0</v>
      </c>
      <c r="M2722" s="8">
        <v>24.9733816</v>
      </c>
      <c r="N2722" s="9"/>
      <c r="O2722" s="9"/>
      <c r="P2722" s="10"/>
      <c r="Q2722" s="9"/>
      <c r="R2722" s="10"/>
      <c r="S2722" s="9"/>
      <c r="AB2722" s="10" t="s">
        <v>4662</v>
      </c>
      <c r="AC2722" s="10"/>
      <c r="AD2722" s="10"/>
      <c r="AE2722" s="10"/>
      <c r="AF2722" s="10"/>
      <c r="AG2722" s="11"/>
    </row>
    <row r="2723" ht="14.25" hidden="1" customHeight="1">
      <c r="A2723" s="1" t="s">
        <v>4591</v>
      </c>
      <c r="B2723" s="1" t="s">
        <v>5123</v>
      </c>
      <c r="C2723" s="1" t="s">
        <v>5123</v>
      </c>
      <c r="G2723" s="3">
        <v>0.0</v>
      </c>
      <c r="H2723" s="3">
        <v>0.0</v>
      </c>
      <c r="I2723" s="4"/>
      <c r="J2723" s="5"/>
      <c r="K2723" s="6">
        <v>1.1238024217E8</v>
      </c>
      <c r="L2723" s="7">
        <v>4500001.0</v>
      </c>
      <c r="M2723" s="8">
        <v>24.9733816</v>
      </c>
      <c r="N2723" s="9"/>
      <c r="O2723" s="9"/>
      <c r="P2723" s="10"/>
      <c r="Q2723" s="9"/>
      <c r="R2723" s="10"/>
      <c r="S2723" s="9"/>
      <c r="AB2723" s="10" t="s">
        <v>4662</v>
      </c>
      <c r="AC2723" s="10"/>
      <c r="AD2723" s="10"/>
      <c r="AE2723" s="10"/>
      <c r="AF2723" s="10"/>
      <c r="AG2723" s="11"/>
    </row>
    <row r="2724" ht="14.25" hidden="1" customHeight="1">
      <c r="A2724" s="1" t="s">
        <v>4591</v>
      </c>
      <c r="B2724" s="1" t="s">
        <v>5124</v>
      </c>
      <c r="C2724" s="1" t="s">
        <v>5124</v>
      </c>
      <c r="G2724" s="3">
        <v>0.0</v>
      </c>
      <c r="H2724" s="3">
        <v>0.0</v>
      </c>
      <c r="I2724" s="4"/>
      <c r="J2724" s="5"/>
      <c r="K2724" s="6">
        <v>1.1238024217E8</v>
      </c>
      <c r="L2724" s="7">
        <v>4500001.0</v>
      </c>
      <c r="M2724" s="8">
        <v>24.9733816</v>
      </c>
      <c r="N2724" s="9"/>
      <c r="O2724" s="9"/>
      <c r="P2724" s="10"/>
      <c r="Q2724" s="9"/>
      <c r="R2724" s="10"/>
      <c r="S2724" s="9"/>
      <c r="AB2724" s="10" t="s">
        <v>4662</v>
      </c>
      <c r="AC2724" s="10"/>
      <c r="AD2724" s="10"/>
      <c r="AE2724" s="10"/>
      <c r="AF2724" s="10"/>
      <c r="AG2724" s="11"/>
    </row>
    <row r="2725" ht="14.25" hidden="1" customHeight="1">
      <c r="A2725" s="1" t="s">
        <v>4591</v>
      </c>
      <c r="B2725" s="1" t="s">
        <v>5124</v>
      </c>
      <c r="C2725" s="1" t="s">
        <v>5124</v>
      </c>
      <c r="G2725" s="3">
        <v>0.0</v>
      </c>
      <c r="H2725" s="3">
        <v>0.0</v>
      </c>
      <c r="I2725" s="4"/>
      <c r="J2725" s="5"/>
      <c r="K2725" s="6">
        <v>1.1238024217E8</v>
      </c>
      <c r="L2725" s="7">
        <v>4500001.0</v>
      </c>
      <c r="M2725" s="8">
        <v>24.9733816</v>
      </c>
      <c r="N2725" s="9"/>
      <c r="O2725" s="9"/>
      <c r="P2725" s="10"/>
      <c r="Q2725" s="9"/>
      <c r="R2725" s="10"/>
      <c r="S2725" s="9"/>
      <c r="AB2725" s="10" t="s">
        <v>4662</v>
      </c>
      <c r="AC2725" s="10"/>
      <c r="AD2725" s="10"/>
      <c r="AE2725" s="10"/>
      <c r="AF2725" s="10"/>
      <c r="AG2725" s="11"/>
    </row>
    <row r="2726" ht="14.25" hidden="1" customHeight="1">
      <c r="A2726" s="1" t="s">
        <v>4591</v>
      </c>
      <c r="B2726" s="1" t="s">
        <v>5125</v>
      </c>
      <c r="C2726" s="1" t="s">
        <v>5125</v>
      </c>
      <c r="G2726" s="3">
        <v>0.0</v>
      </c>
      <c r="H2726" s="3">
        <v>0.0</v>
      </c>
      <c r="I2726" s="4"/>
      <c r="J2726" s="5"/>
      <c r="K2726" s="6">
        <v>1.1238024217E8</v>
      </c>
      <c r="L2726" s="7">
        <v>4500001.0</v>
      </c>
      <c r="M2726" s="8">
        <v>24.9733816</v>
      </c>
      <c r="N2726" s="9"/>
      <c r="O2726" s="9"/>
      <c r="P2726" s="10"/>
      <c r="Q2726" s="9"/>
      <c r="R2726" s="10"/>
      <c r="S2726" s="9"/>
      <c r="AB2726" s="10" t="s">
        <v>4662</v>
      </c>
      <c r="AC2726" s="10"/>
      <c r="AD2726" s="10"/>
      <c r="AE2726" s="10"/>
      <c r="AF2726" s="10"/>
      <c r="AG2726" s="11"/>
    </row>
    <row r="2727" ht="14.25" hidden="1" customHeight="1">
      <c r="A2727" s="1" t="s">
        <v>4591</v>
      </c>
      <c r="B2727" s="1" t="s">
        <v>5125</v>
      </c>
      <c r="C2727" s="1" t="s">
        <v>5125</v>
      </c>
      <c r="G2727" s="3">
        <v>0.0</v>
      </c>
      <c r="H2727" s="3">
        <v>0.0</v>
      </c>
      <c r="I2727" s="4"/>
      <c r="J2727" s="5"/>
      <c r="K2727" s="6">
        <v>1.1238024217E8</v>
      </c>
      <c r="L2727" s="7">
        <v>4500001.0</v>
      </c>
      <c r="M2727" s="8">
        <v>24.9733816</v>
      </c>
      <c r="N2727" s="9"/>
      <c r="O2727" s="9"/>
      <c r="P2727" s="10"/>
      <c r="Q2727" s="9"/>
      <c r="R2727" s="10"/>
      <c r="S2727" s="9"/>
      <c r="AB2727" s="10" t="s">
        <v>4662</v>
      </c>
      <c r="AC2727" s="10"/>
      <c r="AD2727" s="10"/>
      <c r="AE2727" s="10"/>
      <c r="AF2727" s="10"/>
      <c r="AG2727" s="11"/>
    </row>
    <row r="2728" ht="14.25" hidden="1" customHeight="1">
      <c r="A2728" s="1" t="s">
        <v>4591</v>
      </c>
      <c r="B2728" s="1" t="s">
        <v>5126</v>
      </c>
      <c r="C2728" s="1" t="s">
        <v>5126</v>
      </c>
      <c r="G2728" s="3">
        <v>0.0</v>
      </c>
      <c r="H2728" s="3">
        <v>0.0</v>
      </c>
      <c r="I2728" s="4"/>
      <c r="J2728" s="5"/>
      <c r="K2728" s="6">
        <v>1.1238024217E8</v>
      </c>
      <c r="L2728" s="7">
        <v>4500001.0</v>
      </c>
      <c r="M2728" s="8">
        <v>24.9733816</v>
      </c>
      <c r="N2728" s="9"/>
      <c r="O2728" s="9"/>
      <c r="P2728" s="10"/>
      <c r="Q2728" s="9"/>
      <c r="R2728" s="10"/>
      <c r="S2728" s="9"/>
      <c r="AB2728" s="10" t="s">
        <v>4662</v>
      </c>
      <c r="AC2728" s="10"/>
      <c r="AD2728" s="10"/>
      <c r="AE2728" s="10"/>
      <c r="AF2728" s="10"/>
      <c r="AG2728" s="11"/>
    </row>
    <row r="2729" ht="14.25" hidden="1" customHeight="1">
      <c r="A2729" s="1" t="s">
        <v>4591</v>
      </c>
      <c r="B2729" s="1" t="s">
        <v>5126</v>
      </c>
      <c r="C2729" s="1" t="s">
        <v>5126</v>
      </c>
      <c r="G2729" s="3">
        <v>0.0</v>
      </c>
      <c r="H2729" s="3">
        <v>0.0</v>
      </c>
      <c r="I2729" s="4"/>
      <c r="J2729" s="5"/>
      <c r="K2729" s="6">
        <v>1.1238024217E8</v>
      </c>
      <c r="L2729" s="7">
        <v>4500001.0</v>
      </c>
      <c r="M2729" s="8">
        <v>24.9733816</v>
      </c>
      <c r="N2729" s="9"/>
      <c r="O2729" s="9"/>
      <c r="P2729" s="10"/>
      <c r="Q2729" s="9"/>
      <c r="R2729" s="10"/>
      <c r="S2729" s="9"/>
      <c r="AB2729" s="10" t="s">
        <v>4662</v>
      </c>
      <c r="AC2729" s="10"/>
      <c r="AD2729" s="10"/>
      <c r="AE2729" s="10"/>
      <c r="AF2729" s="10"/>
      <c r="AG2729" s="11"/>
    </row>
    <row r="2730" ht="14.25" hidden="1" customHeight="1">
      <c r="A2730" s="1" t="s">
        <v>4591</v>
      </c>
      <c r="B2730" s="1" t="s">
        <v>5127</v>
      </c>
      <c r="C2730" s="1" t="s">
        <v>5127</v>
      </c>
      <c r="G2730" s="3">
        <v>0.0</v>
      </c>
      <c r="H2730" s="3">
        <v>0.0</v>
      </c>
      <c r="I2730" s="4"/>
      <c r="J2730" s="5"/>
      <c r="K2730" s="6">
        <v>1.1238024217E8</v>
      </c>
      <c r="L2730" s="7">
        <v>4500001.0</v>
      </c>
      <c r="M2730" s="8">
        <v>24.9733816</v>
      </c>
      <c r="N2730" s="9"/>
      <c r="O2730" s="9"/>
      <c r="P2730" s="10"/>
      <c r="Q2730" s="9"/>
      <c r="R2730" s="10"/>
      <c r="S2730" s="9"/>
      <c r="AB2730" s="10" t="s">
        <v>4662</v>
      </c>
      <c r="AC2730" s="10"/>
      <c r="AD2730" s="10"/>
      <c r="AE2730" s="10"/>
      <c r="AF2730" s="10"/>
      <c r="AG2730" s="11"/>
    </row>
    <row r="2731" ht="14.25" hidden="1" customHeight="1">
      <c r="A2731" s="1" t="s">
        <v>4591</v>
      </c>
      <c r="B2731" s="1" t="s">
        <v>5127</v>
      </c>
      <c r="C2731" s="1" t="s">
        <v>5127</v>
      </c>
      <c r="G2731" s="3">
        <v>0.0</v>
      </c>
      <c r="H2731" s="3">
        <v>0.0</v>
      </c>
      <c r="I2731" s="4"/>
      <c r="J2731" s="5"/>
      <c r="K2731" s="6">
        <v>1.1238024217E8</v>
      </c>
      <c r="L2731" s="7">
        <v>4500001.0</v>
      </c>
      <c r="M2731" s="8">
        <v>24.9733816</v>
      </c>
      <c r="N2731" s="9"/>
      <c r="O2731" s="9"/>
      <c r="P2731" s="10"/>
      <c r="Q2731" s="9"/>
      <c r="R2731" s="10"/>
      <c r="S2731" s="9"/>
      <c r="AB2731" s="10" t="s">
        <v>4662</v>
      </c>
      <c r="AC2731" s="10"/>
      <c r="AD2731" s="10"/>
      <c r="AE2731" s="10"/>
      <c r="AF2731" s="10"/>
      <c r="AG2731" s="11"/>
    </row>
    <row r="2732" ht="14.25" hidden="1" customHeight="1">
      <c r="A2732" s="1" t="s">
        <v>4591</v>
      </c>
      <c r="B2732" s="1" t="s">
        <v>5128</v>
      </c>
      <c r="C2732" s="1" t="s">
        <v>5128</v>
      </c>
      <c r="G2732" s="3">
        <v>0.0</v>
      </c>
      <c r="H2732" s="3">
        <v>0.0</v>
      </c>
      <c r="I2732" s="4"/>
      <c r="J2732" s="5"/>
      <c r="K2732" s="6">
        <v>1.1238024217E8</v>
      </c>
      <c r="L2732" s="7">
        <v>4500001.0</v>
      </c>
      <c r="M2732" s="8">
        <v>24.9733816</v>
      </c>
      <c r="N2732" s="9"/>
      <c r="O2732" s="9"/>
      <c r="P2732" s="10"/>
      <c r="Q2732" s="9"/>
      <c r="R2732" s="10"/>
      <c r="S2732" s="9"/>
      <c r="AB2732" s="10" t="s">
        <v>4662</v>
      </c>
      <c r="AC2732" s="10"/>
      <c r="AD2732" s="10"/>
      <c r="AE2732" s="10"/>
      <c r="AF2732" s="10"/>
      <c r="AG2732" s="11"/>
    </row>
    <row r="2733" ht="14.25" hidden="1" customHeight="1">
      <c r="A2733" s="1" t="s">
        <v>4591</v>
      </c>
      <c r="B2733" s="1" t="s">
        <v>5128</v>
      </c>
      <c r="C2733" s="1" t="s">
        <v>5128</v>
      </c>
      <c r="G2733" s="3">
        <v>0.0</v>
      </c>
      <c r="H2733" s="3">
        <v>0.0</v>
      </c>
      <c r="I2733" s="4"/>
      <c r="J2733" s="5"/>
      <c r="K2733" s="6">
        <v>1.1238024217E8</v>
      </c>
      <c r="L2733" s="7">
        <v>4500001.0</v>
      </c>
      <c r="M2733" s="8">
        <v>24.9733816</v>
      </c>
      <c r="N2733" s="9"/>
      <c r="O2733" s="9"/>
      <c r="P2733" s="10"/>
      <c r="Q2733" s="9"/>
      <c r="R2733" s="10"/>
      <c r="S2733" s="9"/>
      <c r="AB2733" s="10" t="s">
        <v>4662</v>
      </c>
      <c r="AC2733" s="10"/>
      <c r="AD2733" s="10"/>
      <c r="AE2733" s="10"/>
      <c r="AF2733" s="10"/>
      <c r="AG2733" s="11"/>
    </row>
    <row r="2734" ht="14.25" hidden="1" customHeight="1">
      <c r="A2734" s="1" t="s">
        <v>4591</v>
      </c>
      <c r="B2734" s="1" t="s">
        <v>5129</v>
      </c>
      <c r="C2734" s="1" t="s">
        <v>5129</v>
      </c>
      <c r="G2734" s="3">
        <v>0.0</v>
      </c>
      <c r="H2734" s="3">
        <v>0.0</v>
      </c>
      <c r="I2734" s="4"/>
      <c r="J2734" s="5"/>
      <c r="K2734" s="6">
        <v>1.1238024217E8</v>
      </c>
      <c r="L2734" s="7">
        <v>4500001.0</v>
      </c>
      <c r="M2734" s="8">
        <v>24.9733816</v>
      </c>
      <c r="N2734" s="9"/>
      <c r="O2734" s="9"/>
      <c r="P2734" s="10"/>
      <c r="Q2734" s="9"/>
      <c r="R2734" s="10"/>
      <c r="S2734" s="9"/>
      <c r="AB2734" s="10" t="s">
        <v>4662</v>
      </c>
      <c r="AC2734" s="10"/>
      <c r="AD2734" s="10"/>
      <c r="AE2734" s="10"/>
      <c r="AF2734" s="10"/>
      <c r="AG2734" s="11"/>
    </row>
    <row r="2735" ht="14.25" hidden="1" customHeight="1">
      <c r="A2735" s="1" t="s">
        <v>4591</v>
      </c>
      <c r="B2735" s="1" t="s">
        <v>5129</v>
      </c>
      <c r="C2735" s="1" t="s">
        <v>5129</v>
      </c>
      <c r="G2735" s="3">
        <v>0.0</v>
      </c>
      <c r="H2735" s="3">
        <v>0.0</v>
      </c>
      <c r="I2735" s="4"/>
      <c r="J2735" s="5"/>
      <c r="K2735" s="6">
        <v>1.1238024217E8</v>
      </c>
      <c r="L2735" s="7">
        <v>4500001.0</v>
      </c>
      <c r="M2735" s="8">
        <v>24.9733816</v>
      </c>
      <c r="N2735" s="9"/>
      <c r="O2735" s="9"/>
      <c r="P2735" s="10"/>
      <c r="Q2735" s="9"/>
      <c r="R2735" s="10"/>
      <c r="S2735" s="9"/>
      <c r="AB2735" s="10" t="s">
        <v>4662</v>
      </c>
      <c r="AC2735" s="10"/>
      <c r="AD2735" s="10"/>
      <c r="AE2735" s="10"/>
      <c r="AF2735" s="10"/>
      <c r="AG2735" s="11"/>
    </row>
    <row r="2736" ht="14.25" hidden="1" customHeight="1">
      <c r="A2736" s="1" t="s">
        <v>4591</v>
      </c>
      <c r="B2736" s="1" t="s">
        <v>5130</v>
      </c>
      <c r="C2736" s="1" t="s">
        <v>5130</v>
      </c>
      <c r="G2736" s="3">
        <v>0.0</v>
      </c>
      <c r="H2736" s="3">
        <v>0.0</v>
      </c>
      <c r="I2736" s="4"/>
      <c r="J2736" s="5"/>
      <c r="K2736" s="6">
        <v>1.1238024217E8</v>
      </c>
      <c r="L2736" s="7">
        <v>4500001.0</v>
      </c>
      <c r="M2736" s="8">
        <v>24.9733816</v>
      </c>
      <c r="N2736" s="9"/>
      <c r="O2736" s="9"/>
      <c r="P2736" s="10"/>
      <c r="Q2736" s="9"/>
      <c r="R2736" s="10"/>
      <c r="S2736" s="9"/>
      <c r="AB2736" s="10" t="s">
        <v>4662</v>
      </c>
      <c r="AC2736" s="10"/>
      <c r="AD2736" s="10"/>
      <c r="AE2736" s="10"/>
      <c r="AF2736" s="10"/>
      <c r="AG2736" s="11"/>
    </row>
    <row r="2737" ht="14.25" hidden="1" customHeight="1">
      <c r="A2737" s="1" t="s">
        <v>4591</v>
      </c>
      <c r="B2737" s="1" t="s">
        <v>5130</v>
      </c>
      <c r="C2737" s="1" t="s">
        <v>5130</v>
      </c>
      <c r="G2737" s="3">
        <v>0.0</v>
      </c>
      <c r="H2737" s="3">
        <v>0.0</v>
      </c>
      <c r="I2737" s="4"/>
      <c r="J2737" s="5"/>
      <c r="K2737" s="6">
        <v>1.1238024217E8</v>
      </c>
      <c r="L2737" s="7">
        <v>4500001.0</v>
      </c>
      <c r="M2737" s="8">
        <v>24.9733816</v>
      </c>
      <c r="N2737" s="9"/>
      <c r="O2737" s="9"/>
      <c r="P2737" s="10"/>
      <c r="Q2737" s="9"/>
      <c r="R2737" s="10"/>
      <c r="S2737" s="9"/>
      <c r="AB2737" s="10" t="s">
        <v>4662</v>
      </c>
      <c r="AC2737" s="10"/>
      <c r="AD2737" s="10"/>
      <c r="AE2737" s="10"/>
      <c r="AF2737" s="10"/>
      <c r="AG2737" s="11"/>
    </row>
    <row r="2738" ht="14.25" hidden="1" customHeight="1">
      <c r="A2738" s="1" t="s">
        <v>4591</v>
      </c>
      <c r="B2738" s="1" t="s">
        <v>5131</v>
      </c>
      <c r="C2738" s="1" t="s">
        <v>5131</v>
      </c>
      <c r="G2738" s="3">
        <v>0.0</v>
      </c>
      <c r="H2738" s="3">
        <v>0.0</v>
      </c>
      <c r="I2738" s="4"/>
      <c r="J2738" s="5"/>
      <c r="K2738" s="6">
        <v>1.1238024217E8</v>
      </c>
      <c r="L2738" s="7">
        <v>4500001.0</v>
      </c>
      <c r="M2738" s="8">
        <v>24.9733816</v>
      </c>
      <c r="N2738" s="9"/>
      <c r="O2738" s="9"/>
      <c r="P2738" s="10"/>
      <c r="Q2738" s="9"/>
      <c r="R2738" s="10"/>
      <c r="S2738" s="9"/>
      <c r="AB2738" s="10" t="s">
        <v>4662</v>
      </c>
      <c r="AC2738" s="10"/>
      <c r="AD2738" s="10"/>
      <c r="AE2738" s="10"/>
      <c r="AF2738" s="10"/>
      <c r="AG2738" s="11"/>
    </row>
    <row r="2739" ht="14.25" hidden="1" customHeight="1">
      <c r="A2739" s="1" t="s">
        <v>4591</v>
      </c>
      <c r="B2739" s="1" t="s">
        <v>5131</v>
      </c>
      <c r="C2739" s="1" t="s">
        <v>5131</v>
      </c>
      <c r="G2739" s="3">
        <v>0.0</v>
      </c>
      <c r="H2739" s="3">
        <v>0.0</v>
      </c>
      <c r="I2739" s="4"/>
      <c r="J2739" s="5"/>
      <c r="K2739" s="6">
        <v>1.1238024217E8</v>
      </c>
      <c r="L2739" s="7">
        <v>4500001.0</v>
      </c>
      <c r="M2739" s="8">
        <v>24.9733816</v>
      </c>
      <c r="N2739" s="9"/>
      <c r="O2739" s="9"/>
      <c r="P2739" s="10"/>
      <c r="Q2739" s="9"/>
      <c r="R2739" s="10"/>
      <c r="S2739" s="9"/>
      <c r="AB2739" s="10" t="s">
        <v>4662</v>
      </c>
      <c r="AC2739" s="10"/>
      <c r="AD2739" s="10"/>
      <c r="AE2739" s="10"/>
      <c r="AF2739" s="10"/>
      <c r="AG2739" s="11"/>
    </row>
    <row r="2740" ht="14.25" hidden="1" customHeight="1">
      <c r="A2740" s="1" t="s">
        <v>4591</v>
      </c>
      <c r="B2740" s="1" t="s">
        <v>5132</v>
      </c>
      <c r="C2740" s="1" t="s">
        <v>5132</v>
      </c>
      <c r="G2740" s="3">
        <v>0.0</v>
      </c>
      <c r="H2740" s="3">
        <v>0.0</v>
      </c>
      <c r="I2740" s="4"/>
      <c r="J2740" s="5"/>
      <c r="K2740" s="6">
        <v>1.1238024217E8</v>
      </c>
      <c r="L2740" s="7">
        <v>4500001.0</v>
      </c>
      <c r="M2740" s="8">
        <v>24.9733816</v>
      </c>
      <c r="N2740" s="9"/>
      <c r="O2740" s="9"/>
      <c r="P2740" s="10"/>
      <c r="Q2740" s="9"/>
      <c r="R2740" s="10"/>
      <c r="S2740" s="9"/>
      <c r="AB2740" s="10" t="s">
        <v>4662</v>
      </c>
      <c r="AC2740" s="10"/>
      <c r="AD2740" s="10"/>
      <c r="AE2740" s="10"/>
      <c r="AF2740" s="10"/>
      <c r="AG2740" s="11"/>
    </row>
    <row r="2741" ht="14.25" hidden="1" customHeight="1">
      <c r="A2741" s="1" t="s">
        <v>4591</v>
      </c>
      <c r="B2741" s="1" t="s">
        <v>5132</v>
      </c>
      <c r="C2741" s="1" t="s">
        <v>5132</v>
      </c>
      <c r="G2741" s="3">
        <v>0.0</v>
      </c>
      <c r="H2741" s="3">
        <v>0.0</v>
      </c>
      <c r="I2741" s="4"/>
      <c r="J2741" s="5"/>
      <c r="K2741" s="6">
        <v>1.1238024217E8</v>
      </c>
      <c r="L2741" s="7">
        <v>4500001.0</v>
      </c>
      <c r="M2741" s="8">
        <v>24.9733816</v>
      </c>
      <c r="N2741" s="9"/>
      <c r="O2741" s="9"/>
      <c r="P2741" s="10"/>
      <c r="Q2741" s="9"/>
      <c r="R2741" s="10"/>
      <c r="S2741" s="9"/>
      <c r="AB2741" s="10" t="s">
        <v>4662</v>
      </c>
      <c r="AC2741" s="10"/>
      <c r="AD2741" s="10"/>
      <c r="AE2741" s="10"/>
      <c r="AF2741" s="10"/>
      <c r="AG2741" s="11"/>
    </row>
    <row r="2742" ht="14.25" hidden="1" customHeight="1">
      <c r="A2742" s="1" t="s">
        <v>4591</v>
      </c>
      <c r="B2742" s="1" t="s">
        <v>5133</v>
      </c>
      <c r="C2742" s="1" t="s">
        <v>5133</v>
      </c>
      <c r="G2742" s="3">
        <v>0.0</v>
      </c>
      <c r="H2742" s="3">
        <v>0.0</v>
      </c>
      <c r="I2742" s="4"/>
      <c r="J2742" s="5"/>
      <c r="K2742" s="6">
        <v>1.1238024217E8</v>
      </c>
      <c r="L2742" s="7">
        <v>4500001.0</v>
      </c>
      <c r="M2742" s="8">
        <v>24.9733816</v>
      </c>
      <c r="N2742" s="9"/>
      <c r="O2742" s="9"/>
      <c r="P2742" s="10"/>
      <c r="Q2742" s="9"/>
      <c r="R2742" s="10"/>
      <c r="S2742" s="9"/>
      <c r="AB2742" s="10" t="s">
        <v>4662</v>
      </c>
      <c r="AC2742" s="10"/>
      <c r="AD2742" s="10"/>
      <c r="AE2742" s="10"/>
      <c r="AF2742" s="10"/>
      <c r="AG2742" s="11"/>
    </row>
    <row r="2743" ht="14.25" hidden="1" customHeight="1">
      <c r="A2743" s="1" t="s">
        <v>4591</v>
      </c>
      <c r="B2743" s="1" t="s">
        <v>5133</v>
      </c>
      <c r="C2743" s="1" t="s">
        <v>5133</v>
      </c>
      <c r="G2743" s="3">
        <v>0.0</v>
      </c>
      <c r="H2743" s="3">
        <v>0.0</v>
      </c>
      <c r="I2743" s="4"/>
      <c r="J2743" s="5"/>
      <c r="K2743" s="6">
        <v>1.1238024217E8</v>
      </c>
      <c r="L2743" s="7">
        <v>4500001.0</v>
      </c>
      <c r="M2743" s="8">
        <v>24.9733816</v>
      </c>
      <c r="N2743" s="9"/>
      <c r="O2743" s="9"/>
      <c r="P2743" s="10"/>
      <c r="Q2743" s="9"/>
      <c r="R2743" s="10"/>
      <c r="S2743" s="9"/>
      <c r="AB2743" s="10" t="s">
        <v>4662</v>
      </c>
      <c r="AC2743" s="10"/>
      <c r="AD2743" s="10"/>
      <c r="AE2743" s="10"/>
      <c r="AF2743" s="10"/>
      <c r="AG2743" s="11"/>
    </row>
    <row r="2744" ht="14.25" hidden="1" customHeight="1">
      <c r="A2744" s="1" t="s">
        <v>4591</v>
      </c>
      <c r="B2744" s="1" t="s">
        <v>5134</v>
      </c>
      <c r="C2744" s="1" t="s">
        <v>5134</v>
      </c>
      <c r="G2744" s="3">
        <v>0.0</v>
      </c>
      <c r="H2744" s="3">
        <v>0.0</v>
      </c>
      <c r="I2744" s="4"/>
      <c r="J2744" s="5"/>
      <c r="K2744" s="6">
        <v>1.1238024217E8</v>
      </c>
      <c r="L2744" s="7">
        <v>4500001.0</v>
      </c>
      <c r="M2744" s="8">
        <v>24.9733816</v>
      </c>
      <c r="N2744" s="9"/>
      <c r="O2744" s="9"/>
      <c r="P2744" s="10"/>
      <c r="Q2744" s="9"/>
      <c r="R2744" s="10"/>
      <c r="S2744" s="9"/>
      <c r="AB2744" s="10" t="s">
        <v>4662</v>
      </c>
      <c r="AC2744" s="10"/>
      <c r="AD2744" s="10"/>
      <c r="AE2744" s="10"/>
      <c r="AF2744" s="10"/>
      <c r="AG2744" s="11"/>
    </row>
    <row r="2745" ht="14.25" hidden="1" customHeight="1">
      <c r="A2745" s="1" t="s">
        <v>4591</v>
      </c>
      <c r="B2745" s="1" t="s">
        <v>5134</v>
      </c>
      <c r="C2745" s="1" t="s">
        <v>5134</v>
      </c>
      <c r="G2745" s="3">
        <v>0.0</v>
      </c>
      <c r="H2745" s="3">
        <v>0.0</v>
      </c>
      <c r="I2745" s="4"/>
      <c r="J2745" s="5"/>
      <c r="K2745" s="6">
        <v>1.1238024217E8</v>
      </c>
      <c r="L2745" s="7">
        <v>4500001.0</v>
      </c>
      <c r="M2745" s="8">
        <v>24.9733816</v>
      </c>
      <c r="N2745" s="9"/>
      <c r="O2745" s="9"/>
      <c r="P2745" s="10"/>
      <c r="Q2745" s="9"/>
      <c r="R2745" s="10"/>
      <c r="S2745" s="9"/>
      <c r="AB2745" s="10" t="s">
        <v>4662</v>
      </c>
      <c r="AC2745" s="10"/>
      <c r="AD2745" s="10"/>
      <c r="AE2745" s="10"/>
      <c r="AF2745" s="10"/>
      <c r="AG2745" s="11"/>
    </row>
    <row r="2746" ht="14.25" hidden="1" customHeight="1">
      <c r="A2746" s="1" t="s">
        <v>4591</v>
      </c>
      <c r="B2746" s="1" t="s">
        <v>5135</v>
      </c>
      <c r="C2746" s="1" t="s">
        <v>5135</v>
      </c>
      <c r="G2746" s="3">
        <v>0.0</v>
      </c>
      <c r="H2746" s="3">
        <v>0.0</v>
      </c>
      <c r="I2746" s="4"/>
      <c r="J2746" s="5"/>
      <c r="K2746" s="6">
        <v>1.1238024217E8</v>
      </c>
      <c r="L2746" s="7">
        <v>4500001.0</v>
      </c>
      <c r="M2746" s="8">
        <v>24.9733816</v>
      </c>
      <c r="N2746" s="9"/>
      <c r="O2746" s="9"/>
      <c r="P2746" s="10"/>
      <c r="Q2746" s="9"/>
      <c r="R2746" s="10"/>
      <c r="S2746" s="9"/>
      <c r="AB2746" s="10" t="s">
        <v>4662</v>
      </c>
      <c r="AC2746" s="10"/>
      <c r="AD2746" s="10"/>
      <c r="AE2746" s="10"/>
      <c r="AF2746" s="10"/>
      <c r="AG2746" s="11"/>
    </row>
    <row r="2747" ht="14.25" hidden="1" customHeight="1">
      <c r="A2747" s="1" t="s">
        <v>4591</v>
      </c>
      <c r="B2747" s="1" t="s">
        <v>5135</v>
      </c>
      <c r="C2747" s="1" t="s">
        <v>5135</v>
      </c>
      <c r="G2747" s="3">
        <v>0.0</v>
      </c>
      <c r="H2747" s="3">
        <v>0.0</v>
      </c>
      <c r="I2747" s="4"/>
      <c r="J2747" s="5"/>
      <c r="K2747" s="6">
        <v>1.1238024217E8</v>
      </c>
      <c r="L2747" s="7">
        <v>4500001.0</v>
      </c>
      <c r="M2747" s="8">
        <v>24.9733816</v>
      </c>
      <c r="N2747" s="9"/>
      <c r="O2747" s="9"/>
      <c r="P2747" s="10"/>
      <c r="Q2747" s="9"/>
      <c r="R2747" s="10"/>
      <c r="S2747" s="9"/>
      <c r="AB2747" s="10" t="s">
        <v>4662</v>
      </c>
      <c r="AC2747" s="10"/>
      <c r="AD2747" s="10"/>
      <c r="AE2747" s="10"/>
      <c r="AF2747" s="10"/>
      <c r="AG2747" s="11"/>
    </row>
    <row r="2748" ht="14.25" hidden="1" customHeight="1">
      <c r="A2748" s="1" t="s">
        <v>4591</v>
      </c>
      <c r="B2748" s="1" t="s">
        <v>5136</v>
      </c>
      <c r="C2748" s="1" t="s">
        <v>5136</v>
      </c>
      <c r="G2748" s="3">
        <v>0.0</v>
      </c>
      <c r="H2748" s="3">
        <v>0.0</v>
      </c>
      <c r="I2748" s="4"/>
      <c r="J2748" s="5"/>
      <c r="K2748" s="6">
        <v>1.1238024217E8</v>
      </c>
      <c r="L2748" s="7">
        <v>4500001.0</v>
      </c>
      <c r="M2748" s="8">
        <v>24.9733816</v>
      </c>
      <c r="N2748" s="9"/>
      <c r="O2748" s="9"/>
      <c r="P2748" s="10"/>
      <c r="Q2748" s="9"/>
      <c r="R2748" s="10"/>
      <c r="S2748" s="9"/>
      <c r="AB2748" s="10" t="s">
        <v>4662</v>
      </c>
      <c r="AC2748" s="10"/>
      <c r="AD2748" s="10"/>
      <c r="AE2748" s="10"/>
      <c r="AF2748" s="10"/>
      <c r="AG2748" s="11"/>
    </row>
    <row r="2749" ht="14.25" hidden="1" customHeight="1">
      <c r="A2749" s="1" t="s">
        <v>4591</v>
      </c>
      <c r="B2749" s="1" t="s">
        <v>5136</v>
      </c>
      <c r="C2749" s="1" t="s">
        <v>5136</v>
      </c>
      <c r="G2749" s="3">
        <v>0.0</v>
      </c>
      <c r="H2749" s="3">
        <v>0.0</v>
      </c>
      <c r="I2749" s="4"/>
      <c r="J2749" s="5"/>
      <c r="K2749" s="6">
        <v>1.1238024217E8</v>
      </c>
      <c r="L2749" s="7">
        <v>4500001.0</v>
      </c>
      <c r="M2749" s="8">
        <v>24.9733816</v>
      </c>
      <c r="N2749" s="9"/>
      <c r="O2749" s="9"/>
      <c r="P2749" s="10"/>
      <c r="Q2749" s="9"/>
      <c r="R2749" s="10"/>
      <c r="S2749" s="9"/>
      <c r="AB2749" s="10" t="s">
        <v>4662</v>
      </c>
      <c r="AC2749" s="10"/>
      <c r="AD2749" s="10"/>
      <c r="AE2749" s="10"/>
      <c r="AF2749" s="10"/>
      <c r="AG2749" s="11"/>
    </row>
    <row r="2750" ht="14.25" hidden="1" customHeight="1">
      <c r="A2750" s="1" t="s">
        <v>4591</v>
      </c>
      <c r="B2750" s="1" t="s">
        <v>5137</v>
      </c>
      <c r="C2750" s="1" t="s">
        <v>5137</v>
      </c>
      <c r="G2750" s="3">
        <v>0.0</v>
      </c>
      <c r="H2750" s="3">
        <v>0.0</v>
      </c>
      <c r="I2750" s="4"/>
      <c r="J2750" s="5"/>
      <c r="K2750" s="6">
        <v>1.1238024217E8</v>
      </c>
      <c r="L2750" s="7">
        <v>4500001.0</v>
      </c>
      <c r="M2750" s="8">
        <v>24.9733816</v>
      </c>
      <c r="N2750" s="9"/>
      <c r="O2750" s="9"/>
      <c r="P2750" s="10"/>
      <c r="Q2750" s="9"/>
      <c r="R2750" s="10"/>
      <c r="S2750" s="9"/>
      <c r="AB2750" s="10" t="s">
        <v>4662</v>
      </c>
      <c r="AC2750" s="10"/>
      <c r="AD2750" s="10"/>
      <c r="AE2750" s="10"/>
      <c r="AF2750" s="10"/>
      <c r="AG2750" s="11"/>
    </row>
    <row r="2751" ht="14.25" hidden="1" customHeight="1">
      <c r="A2751" s="1" t="s">
        <v>4591</v>
      </c>
      <c r="B2751" s="1" t="s">
        <v>5137</v>
      </c>
      <c r="C2751" s="1" t="s">
        <v>5137</v>
      </c>
      <c r="G2751" s="3">
        <v>0.0</v>
      </c>
      <c r="H2751" s="3">
        <v>0.0</v>
      </c>
      <c r="I2751" s="4"/>
      <c r="J2751" s="5"/>
      <c r="K2751" s="6">
        <v>1.1238024217E8</v>
      </c>
      <c r="L2751" s="7">
        <v>4500001.0</v>
      </c>
      <c r="M2751" s="8">
        <v>24.9733816</v>
      </c>
      <c r="N2751" s="9"/>
      <c r="O2751" s="9"/>
      <c r="P2751" s="10"/>
      <c r="Q2751" s="9"/>
      <c r="R2751" s="10"/>
      <c r="S2751" s="9"/>
      <c r="AB2751" s="10" t="s">
        <v>4662</v>
      </c>
      <c r="AC2751" s="10"/>
      <c r="AD2751" s="10"/>
      <c r="AE2751" s="10"/>
      <c r="AF2751" s="10"/>
      <c r="AG2751" s="11"/>
    </row>
    <row r="2752" ht="14.25" hidden="1" customHeight="1">
      <c r="A2752" s="1" t="s">
        <v>4591</v>
      </c>
      <c r="B2752" s="1" t="s">
        <v>5138</v>
      </c>
      <c r="C2752" s="1" t="s">
        <v>5138</v>
      </c>
      <c r="G2752" s="3">
        <v>0.0</v>
      </c>
      <c r="H2752" s="3">
        <v>0.0</v>
      </c>
      <c r="I2752" s="4"/>
      <c r="J2752" s="5"/>
      <c r="K2752" s="6">
        <v>1.1238024217E8</v>
      </c>
      <c r="L2752" s="7">
        <v>4500001.0</v>
      </c>
      <c r="M2752" s="8">
        <v>24.9733816</v>
      </c>
      <c r="N2752" s="9"/>
      <c r="O2752" s="9"/>
      <c r="P2752" s="10"/>
      <c r="Q2752" s="9"/>
      <c r="R2752" s="10"/>
      <c r="S2752" s="9"/>
      <c r="AB2752" s="10" t="s">
        <v>4662</v>
      </c>
      <c r="AC2752" s="10"/>
      <c r="AD2752" s="10"/>
      <c r="AE2752" s="10"/>
      <c r="AF2752" s="10"/>
      <c r="AG2752" s="11"/>
    </row>
    <row r="2753" ht="14.25" hidden="1" customHeight="1">
      <c r="A2753" s="1" t="s">
        <v>4591</v>
      </c>
      <c r="B2753" s="1" t="s">
        <v>5138</v>
      </c>
      <c r="C2753" s="1" t="s">
        <v>5138</v>
      </c>
      <c r="G2753" s="3">
        <v>0.0</v>
      </c>
      <c r="H2753" s="3">
        <v>0.0</v>
      </c>
      <c r="I2753" s="4"/>
      <c r="J2753" s="5"/>
      <c r="K2753" s="6">
        <v>1.1238024217E8</v>
      </c>
      <c r="L2753" s="7">
        <v>4500001.0</v>
      </c>
      <c r="M2753" s="8">
        <v>24.9733816</v>
      </c>
      <c r="N2753" s="9"/>
      <c r="O2753" s="9"/>
      <c r="P2753" s="10"/>
      <c r="Q2753" s="9"/>
      <c r="R2753" s="10"/>
      <c r="S2753" s="9"/>
      <c r="AB2753" s="10" t="s">
        <v>4662</v>
      </c>
      <c r="AC2753" s="10"/>
      <c r="AD2753" s="10"/>
      <c r="AE2753" s="10"/>
      <c r="AF2753" s="10"/>
      <c r="AG2753" s="11"/>
    </row>
    <row r="2754" ht="14.25" hidden="1" customHeight="1">
      <c r="A2754" s="1" t="s">
        <v>4591</v>
      </c>
      <c r="B2754" s="1" t="s">
        <v>5139</v>
      </c>
      <c r="C2754" s="1" t="s">
        <v>5139</v>
      </c>
      <c r="G2754" s="3">
        <v>0.0</v>
      </c>
      <c r="H2754" s="3">
        <v>0.0</v>
      </c>
      <c r="I2754" s="4"/>
      <c r="J2754" s="5"/>
      <c r="K2754" s="6">
        <v>1.1238024217E8</v>
      </c>
      <c r="L2754" s="7">
        <v>4500001.0</v>
      </c>
      <c r="M2754" s="8">
        <v>24.9733816</v>
      </c>
      <c r="N2754" s="9"/>
      <c r="O2754" s="9"/>
      <c r="P2754" s="10"/>
      <c r="Q2754" s="9"/>
      <c r="R2754" s="10"/>
      <c r="S2754" s="9"/>
      <c r="AB2754" s="10" t="s">
        <v>4662</v>
      </c>
      <c r="AC2754" s="10"/>
      <c r="AD2754" s="10"/>
      <c r="AE2754" s="10"/>
      <c r="AF2754" s="10"/>
      <c r="AG2754" s="11"/>
    </row>
    <row r="2755" ht="14.25" hidden="1" customHeight="1">
      <c r="A2755" s="1" t="s">
        <v>4591</v>
      </c>
      <c r="B2755" s="1" t="s">
        <v>5139</v>
      </c>
      <c r="C2755" s="1" t="s">
        <v>5139</v>
      </c>
      <c r="G2755" s="3">
        <v>0.0</v>
      </c>
      <c r="H2755" s="3">
        <v>0.0</v>
      </c>
      <c r="I2755" s="4"/>
      <c r="J2755" s="5"/>
      <c r="K2755" s="6">
        <v>1.1238024217E8</v>
      </c>
      <c r="L2755" s="7">
        <v>4500001.0</v>
      </c>
      <c r="M2755" s="8">
        <v>24.9733816</v>
      </c>
      <c r="N2755" s="9"/>
      <c r="O2755" s="9"/>
      <c r="P2755" s="10"/>
      <c r="Q2755" s="9"/>
      <c r="R2755" s="10"/>
      <c r="S2755" s="9"/>
      <c r="AB2755" s="10" t="s">
        <v>4662</v>
      </c>
      <c r="AC2755" s="10"/>
      <c r="AD2755" s="10"/>
      <c r="AE2755" s="10"/>
      <c r="AF2755" s="10"/>
      <c r="AG2755" s="11"/>
    </row>
    <row r="2756" ht="14.25" hidden="1" customHeight="1">
      <c r="A2756" s="1" t="s">
        <v>4591</v>
      </c>
      <c r="B2756" s="1" t="s">
        <v>5140</v>
      </c>
      <c r="C2756" s="1" t="s">
        <v>5140</v>
      </c>
      <c r="G2756" s="3">
        <v>0.0</v>
      </c>
      <c r="H2756" s="3">
        <v>0.0</v>
      </c>
      <c r="I2756" s="4"/>
      <c r="J2756" s="5"/>
      <c r="K2756" s="6">
        <v>1.1238024217E8</v>
      </c>
      <c r="L2756" s="7">
        <v>4500001.0</v>
      </c>
      <c r="M2756" s="8">
        <v>24.9733816</v>
      </c>
      <c r="N2756" s="9"/>
      <c r="O2756" s="9"/>
      <c r="P2756" s="10"/>
      <c r="Q2756" s="9"/>
      <c r="R2756" s="10"/>
      <c r="S2756" s="9"/>
      <c r="AB2756" s="10" t="s">
        <v>4662</v>
      </c>
      <c r="AC2756" s="10"/>
      <c r="AD2756" s="10"/>
      <c r="AE2756" s="10"/>
      <c r="AF2756" s="10"/>
      <c r="AG2756" s="11"/>
    </row>
    <row r="2757" ht="14.25" hidden="1" customHeight="1">
      <c r="A2757" s="1" t="s">
        <v>4591</v>
      </c>
      <c r="B2757" s="1" t="s">
        <v>5140</v>
      </c>
      <c r="C2757" s="1" t="s">
        <v>5140</v>
      </c>
      <c r="G2757" s="3">
        <v>0.0</v>
      </c>
      <c r="H2757" s="3">
        <v>0.0</v>
      </c>
      <c r="I2757" s="4"/>
      <c r="J2757" s="5"/>
      <c r="K2757" s="6">
        <v>1.1238024217E8</v>
      </c>
      <c r="L2757" s="7">
        <v>4500001.0</v>
      </c>
      <c r="M2757" s="8">
        <v>24.9733816</v>
      </c>
      <c r="N2757" s="9"/>
      <c r="O2757" s="9"/>
      <c r="P2757" s="10"/>
      <c r="Q2757" s="9"/>
      <c r="R2757" s="10"/>
      <c r="S2757" s="9"/>
      <c r="AB2757" s="10" t="s">
        <v>4662</v>
      </c>
      <c r="AC2757" s="10"/>
      <c r="AD2757" s="10"/>
      <c r="AE2757" s="10"/>
      <c r="AF2757" s="10"/>
      <c r="AG2757" s="11"/>
    </row>
    <row r="2758" ht="14.25" hidden="1" customHeight="1">
      <c r="A2758" s="1" t="s">
        <v>4591</v>
      </c>
      <c r="B2758" s="1" t="s">
        <v>5141</v>
      </c>
      <c r="C2758" s="1" t="s">
        <v>5141</v>
      </c>
      <c r="G2758" s="3">
        <v>0.0</v>
      </c>
      <c r="H2758" s="3">
        <v>0.0</v>
      </c>
      <c r="I2758" s="4"/>
      <c r="J2758" s="5"/>
      <c r="K2758" s="6">
        <v>1.1238024217E8</v>
      </c>
      <c r="L2758" s="7">
        <v>4500001.0</v>
      </c>
      <c r="M2758" s="8">
        <v>24.9733816</v>
      </c>
      <c r="N2758" s="9"/>
      <c r="O2758" s="9"/>
      <c r="P2758" s="10"/>
      <c r="Q2758" s="9"/>
      <c r="R2758" s="10"/>
      <c r="S2758" s="9"/>
      <c r="AB2758" s="10" t="s">
        <v>4662</v>
      </c>
      <c r="AC2758" s="10"/>
      <c r="AD2758" s="10"/>
      <c r="AE2758" s="10"/>
      <c r="AF2758" s="10"/>
      <c r="AG2758" s="11"/>
    </row>
    <row r="2759" ht="14.25" hidden="1" customHeight="1">
      <c r="A2759" s="1" t="s">
        <v>4591</v>
      </c>
      <c r="B2759" s="1" t="s">
        <v>5141</v>
      </c>
      <c r="C2759" s="1" t="s">
        <v>5141</v>
      </c>
      <c r="G2759" s="3">
        <v>0.0</v>
      </c>
      <c r="H2759" s="3">
        <v>0.0</v>
      </c>
      <c r="I2759" s="4"/>
      <c r="J2759" s="5"/>
      <c r="K2759" s="6">
        <v>1.1238024217E8</v>
      </c>
      <c r="L2759" s="7">
        <v>4500001.0</v>
      </c>
      <c r="M2759" s="8">
        <v>24.9733816</v>
      </c>
      <c r="N2759" s="9"/>
      <c r="O2759" s="9"/>
      <c r="P2759" s="10"/>
      <c r="Q2759" s="9"/>
      <c r="R2759" s="10"/>
      <c r="S2759" s="9"/>
      <c r="AB2759" s="10" t="s">
        <v>4662</v>
      </c>
      <c r="AC2759" s="10"/>
      <c r="AD2759" s="10"/>
      <c r="AE2759" s="10"/>
      <c r="AF2759" s="10"/>
      <c r="AG2759" s="11"/>
    </row>
    <row r="2760" ht="14.25" hidden="1" customHeight="1">
      <c r="A2760" s="1" t="s">
        <v>4591</v>
      </c>
      <c r="B2760" s="1" t="s">
        <v>5142</v>
      </c>
      <c r="C2760" s="1" t="s">
        <v>5142</v>
      </c>
      <c r="G2760" s="3">
        <v>0.0</v>
      </c>
      <c r="H2760" s="3">
        <v>0.0</v>
      </c>
      <c r="I2760" s="4"/>
      <c r="J2760" s="5"/>
      <c r="K2760" s="6">
        <v>1.1238024217E8</v>
      </c>
      <c r="L2760" s="7">
        <v>4500001.0</v>
      </c>
      <c r="M2760" s="8">
        <v>24.9733816</v>
      </c>
      <c r="N2760" s="9"/>
      <c r="O2760" s="9"/>
      <c r="P2760" s="10"/>
      <c r="Q2760" s="9"/>
      <c r="R2760" s="10"/>
      <c r="S2760" s="9"/>
      <c r="AB2760" s="10" t="s">
        <v>4662</v>
      </c>
      <c r="AC2760" s="10"/>
      <c r="AD2760" s="10"/>
      <c r="AE2760" s="10"/>
      <c r="AF2760" s="10"/>
      <c r="AG2760" s="11"/>
    </row>
    <row r="2761" ht="14.25" hidden="1" customHeight="1">
      <c r="A2761" s="1" t="s">
        <v>4591</v>
      </c>
      <c r="B2761" s="1" t="s">
        <v>5142</v>
      </c>
      <c r="C2761" s="1" t="s">
        <v>5142</v>
      </c>
      <c r="G2761" s="3">
        <v>0.0</v>
      </c>
      <c r="H2761" s="3">
        <v>0.0</v>
      </c>
      <c r="I2761" s="4"/>
      <c r="J2761" s="5"/>
      <c r="K2761" s="6">
        <v>1.1238024217E8</v>
      </c>
      <c r="L2761" s="7">
        <v>4500001.0</v>
      </c>
      <c r="M2761" s="8">
        <v>24.9733816</v>
      </c>
      <c r="N2761" s="9"/>
      <c r="O2761" s="9"/>
      <c r="P2761" s="10"/>
      <c r="Q2761" s="9"/>
      <c r="R2761" s="10"/>
      <c r="S2761" s="9"/>
      <c r="AB2761" s="10" t="s">
        <v>4662</v>
      </c>
      <c r="AC2761" s="10"/>
      <c r="AD2761" s="10"/>
      <c r="AE2761" s="10"/>
      <c r="AF2761" s="10"/>
      <c r="AG2761" s="11"/>
    </row>
    <row r="2762" ht="14.25" hidden="1" customHeight="1">
      <c r="A2762" s="1" t="s">
        <v>4591</v>
      </c>
      <c r="B2762" s="1" t="s">
        <v>5143</v>
      </c>
      <c r="C2762" s="1" t="s">
        <v>5143</v>
      </c>
      <c r="G2762" s="3">
        <v>0.0</v>
      </c>
      <c r="H2762" s="3">
        <v>0.0</v>
      </c>
      <c r="I2762" s="4"/>
      <c r="J2762" s="5"/>
      <c r="K2762" s="6">
        <v>1.1238024217E8</v>
      </c>
      <c r="L2762" s="7">
        <v>4500001.0</v>
      </c>
      <c r="M2762" s="8">
        <v>24.9733816</v>
      </c>
      <c r="N2762" s="9"/>
      <c r="O2762" s="9"/>
      <c r="P2762" s="10"/>
      <c r="Q2762" s="9"/>
      <c r="R2762" s="10"/>
      <c r="S2762" s="9"/>
      <c r="AB2762" s="10" t="s">
        <v>4662</v>
      </c>
      <c r="AC2762" s="10"/>
      <c r="AD2762" s="10"/>
      <c r="AE2762" s="10"/>
      <c r="AF2762" s="10"/>
      <c r="AG2762" s="11"/>
    </row>
    <row r="2763" ht="14.25" hidden="1" customHeight="1">
      <c r="A2763" s="1" t="s">
        <v>4591</v>
      </c>
      <c r="B2763" s="1" t="s">
        <v>5143</v>
      </c>
      <c r="C2763" s="1" t="s">
        <v>5143</v>
      </c>
      <c r="G2763" s="3">
        <v>0.0</v>
      </c>
      <c r="H2763" s="3">
        <v>0.0</v>
      </c>
      <c r="I2763" s="4"/>
      <c r="J2763" s="5"/>
      <c r="K2763" s="6">
        <v>1.1238024217E8</v>
      </c>
      <c r="L2763" s="7">
        <v>4500001.0</v>
      </c>
      <c r="M2763" s="8">
        <v>24.9733816</v>
      </c>
      <c r="N2763" s="9"/>
      <c r="O2763" s="9"/>
      <c r="P2763" s="10"/>
      <c r="Q2763" s="9"/>
      <c r="R2763" s="10"/>
      <c r="S2763" s="9"/>
      <c r="AB2763" s="10" t="s">
        <v>4662</v>
      </c>
      <c r="AC2763" s="10"/>
      <c r="AD2763" s="10"/>
      <c r="AE2763" s="10"/>
      <c r="AF2763" s="10"/>
      <c r="AG2763" s="11"/>
    </row>
    <row r="2764" ht="14.25" hidden="1" customHeight="1">
      <c r="A2764" s="1" t="s">
        <v>4591</v>
      </c>
      <c r="B2764" s="1" t="s">
        <v>5144</v>
      </c>
      <c r="C2764" s="1" t="s">
        <v>5144</v>
      </c>
      <c r="G2764" s="3">
        <v>0.0</v>
      </c>
      <c r="H2764" s="3">
        <v>0.0</v>
      </c>
      <c r="I2764" s="4"/>
      <c r="J2764" s="5"/>
      <c r="K2764" s="6">
        <v>1.1238024217E8</v>
      </c>
      <c r="L2764" s="7">
        <v>4500001.0</v>
      </c>
      <c r="M2764" s="8">
        <v>24.9733816</v>
      </c>
      <c r="N2764" s="9"/>
      <c r="O2764" s="9"/>
      <c r="P2764" s="10"/>
      <c r="Q2764" s="9"/>
      <c r="R2764" s="10"/>
      <c r="S2764" s="9"/>
      <c r="AB2764" s="10" t="s">
        <v>4662</v>
      </c>
      <c r="AC2764" s="10"/>
      <c r="AD2764" s="10"/>
      <c r="AE2764" s="10"/>
      <c r="AF2764" s="10"/>
      <c r="AG2764" s="11"/>
    </row>
    <row r="2765" ht="14.25" hidden="1" customHeight="1">
      <c r="A2765" s="1" t="s">
        <v>4591</v>
      </c>
      <c r="B2765" s="1" t="s">
        <v>5144</v>
      </c>
      <c r="C2765" s="1" t="s">
        <v>5144</v>
      </c>
      <c r="G2765" s="3">
        <v>0.0</v>
      </c>
      <c r="H2765" s="3">
        <v>0.0</v>
      </c>
      <c r="I2765" s="4"/>
      <c r="J2765" s="5"/>
      <c r="K2765" s="6">
        <v>1.1238024217E8</v>
      </c>
      <c r="L2765" s="7">
        <v>4500001.0</v>
      </c>
      <c r="M2765" s="8">
        <v>24.9733816</v>
      </c>
      <c r="N2765" s="9"/>
      <c r="O2765" s="9"/>
      <c r="P2765" s="10"/>
      <c r="Q2765" s="9"/>
      <c r="R2765" s="10"/>
      <c r="S2765" s="9"/>
      <c r="AB2765" s="10" t="s">
        <v>4662</v>
      </c>
      <c r="AC2765" s="10"/>
      <c r="AD2765" s="10"/>
      <c r="AE2765" s="10"/>
      <c r="AF2765" s="10"/>
      <c r="AG2765" s="11"/>
    </row>
    <row r="2766" ht="14.25" hidden="1" customHeight="1">
      <c r="A2766" s="1" t="s">
        <v>4591</v>
      </c>
      <c r="B2766" s="1" t="s">
        <v>5145</v>
      </c>
      <c r="C2766" s="1" t="s">
        <v>5145</v>
      </c>
      <c r="G2766" s="3">
        <v>0.0</v>
      </c>
      <c r="H2766" s="3">
        <v>0.0</v>
      </c>
      <c r="I2766" s="4"/>
      <c r="J2766" s="5"/>
      <c r="K2766" s="6">
        <v>1.1238024217E8</v>
      </c>
      <c r="L2766" s="7">
        <v>4500001.0</v>
      </c>
      <c r="M2766" s="8">
        <v>24.9733816</v>
      </c>
      <c r="N2766" s="9"/>
      <c r="O2766" s="9"/>
      <c r="P2766" s="10"/>
      <c r="Q2766" s="9"/>
      <c r="R2766" s="10"/>
      <c r="S2766" s="9"/>
      <c r="AB2766" s="10" t="s">
        <v>4662</v>
      </c>
      <c r="AC2766" s="10"/>
      <c r="AD2766" s="10"/>
      <c r="AE2766" s="10"/>
      <c r="AF2766" s="10"/>
      <c r="AG2766" s="11"/>
    </row>
    <row r="2767" ht="14.25" hidden="1" customHeight="1">
      <c r="A2767" s="1" t="s">
        <v>4591</v>
      </c>
      <c r="B2767" s="1" t="s">
        <v>5145</v>
      </c>
      <c r="C2767" s="1" t="s">
        <v>5145</v>
      </c>
      <c r="G2767" s="3">
        <v>0.0</v>
      </c>
      <c r="H2767" s="3">
        <v>0.0</v>
      </c>
      <c r="I2767" s="4"/>
      <c r="J2767" s="5"/>
      <c r="K2767" s="6">
        <v>1.1238024217E8</v>
      </c>
      <c r="L2767" s="7">
        <v>4500001.0</v>
      </c>
      <c r="M2767" s="8">
        <v>24.9733816</v>
      </c>
      <c r="N2767" s="9"/>
      <c r="O2767" s="9"/>
      <c r="P2767" s="10"/>
      <c r="Q2767" s="9"/>
      <c r="R2767" s="10"/>
      <c r="S2767" s="9"/>
      <c r="AB2767" s="10" t="s">
        <v>4662</v>
      </c>
      <c r="AC2767" s="10"/>
      <c r="AD2767" s="10"/>
      <c r="AE2767" s="10"/>
      <c r="AF2767" s="10"/>
      <c r="AG2767" s="11"/>
    </row>
    <row r="2768" ht="14.25" hidden="1" customHeight="1">
      <c r="A2768" s="1" t="s">
        <v>4591</v>
      </c>
      <c r="B2768" s="1" t="s">
        <v>5146</v>
      </c>
      <c r="C2768" s="1" t="s">
        <v>5146</v>
      </c>
      <c r="G2768" s="3">
        <v>0.0</v>
      </c>
      <c r="H2768" s="3">
        <v>0.0</v>
      </c>
      <c r="I2768" s="4"/>
      <c r="J2768" s="5"/>
      <c r="K2768" s="6">
        <v>1.1238024217E8</v>
      </c>
      <c r="L2768" s="7">
        <v>4500001.0</v>
      </c>
      <c r="M2768" s="8">
        <v>24.9733816</v>
      </c>
      <c r="N2768" s="9"/>
      <c r="O2768" s="9"/>
      <c r="P2768" s="10"/>
      <c r="Q2768" s="9"/>
      <c r="R2768" s="10"/>
      <c r="S2768" s="9"/>
      <c r="AB2768" s="10" t="s">
        <v>4662</v>
      </c>
      <c r="AC2768" s="10"/>
      <c r="AD2768" s="10"/>
      <c r="AE2768" s="10"/>
      <c r="AF2768" s="10"/>
      <c r="AG2768" s="11"/>
    </row>
    <row r="2769" ht="14.25" hidden="1" customHeight="1">
      <c r="A2769" s="1" t="s">
        <v>4591</v>
      </c>
      <c r="B2769" s="1" t="s">
        <v>5146</v>
      </c>
      <c r="C2769" s="1" t="s">
        <v>5146</v>
      </c>
      <c r="G2769" s="3">
        <v>0.0</v>
      </c>
      <c r="H2769" s="3">
        <v>0.0</v>
      </c>
      <c r="I2769" s="4"/>
      <c r="J2769" s="5"/>
      <c r="K2769" s="6">
        <v>1.1238024217E8</v>
      </c>
      <c r="L2769" s="7">
        <v>4500001.0</v>
      </c>
      <c r="M2769" s="8">
        <v>24.9733816</v>
      </c>
      <c r="N2769" s="9"/>
      <c r="O2769" s="9"/>
      <c r="P2769" s="10"/>
      <c r="Q2769" s="9"/>
      <c r="R2769" s="10"/>
      <c r="S2769" s="9"/>
      <c r="AB2769" s="10" t="s">
        <v>4662</v>
      </c>
      <c r="AC2769" s="10"/>
      <c r="AD2769" s="10"/>
      <c r="AE2769" s="10"/>
      <c r="AF2769" s="10"/>
      <c r="AG2769" s="11"/>
    </row>
    <row r="2770" ht="14.25" hidden="1" customHeight="1">
      <c r="A2770" s="1" t="s">
        <v>4591</v>
      </c>
      <c r="B2770" s="1" t="s">
        <v>5147</v>
      </c>
      <c r="C2770" s="1" t="s">
        <v>5147</v>
      </c>
      <c r="G2770" s="3">
        <v>0.0</v>
      </c>
      <c r="H2770" s="3">
        <v>0.0</v>
      </c>
      <c r="I2770" s="4"/>
      <c r="J2770" s="5"/>
      <c r="K2770" s="6">
        <v>1.1238024217E8</v>
      </c>
      <c r="L2770" s="7">
        <v>4500001.0</v>
      </c>
      <c r="M2770" s="8">
        <v>24.9733816</v>
      </c>
      <c r="N2770" s="9"/>
      <c r="O2770" s="9"/>
      <c r="P2770" s="10"/>
      <c r="Q2770" s="9"/>
      <c r="R2770" s="10"/>
      <c r="S2770" s="9"/>
      <c r="AB2770" s="10" t="s">
        <v>4662</v>
      </c>
      <c r="AC2770" s="10"/>
      <c r="AD2770" s="10"/>
      <c r="AE2770" s="10"/>
      <c r="AF2770" s="10"/>
      <c r="AG2770" s="11"/>
    </row>
    <row r="2771" ht="14.25" hidden="1" customHeight="1">
      <c r="A2771" s="1" t="s">
        <v>4591</v>
      </c>
      <c r="B2771" s="1" t="s">
        <v>5147</v>
      </c>
      <c r="C2771" s="1" t="s">
        <v>5147</v>
      </c>
      <c r="G2771" s="3">
        <v>0.0</v>
      </c>
      <c r="H2771" s="3">
        <v>0.0</v>
      </c>
      <c r="I2771" s="4"/>
      <c r="J2771" s="5"/>
      <c r="K2771" s="6">
        <v>1.1238024217E8</v>
      </c>
      <c r="L2771" s="7">
        <v>4500001.0</v>
      </c>
      <c r="M2771" s="8">
        <v>24.9733816</v>
      </c>
      <c r="N2771" s="9"/>
      <c r="O2771" s="9"/>
      <c r="P2771" s="10"/>
      <c r="Q2771" s="9"/>
      <c r="R2771" s="10"/>
      <c r="S2771" s="9"/>
      <c r="AB2771" s="10" t="s">
        <v>4662</v>
      </c>
      <c r="AC2771" s="10"/>
      <c r="AD2771" s="10"/>
      <c r="AE2771" s="10"/>
      <c r="AF2771" s="10"/>
      <c r="AG2771" s="11"/>
    </row>
    <row r="2772" ht="14.25" hidden="1" customHeight="1">
      <c r="A2772" s="1" t="s">
        <v>4591</v>
      </c>
      <c r="B2772" s="1" t="s">
        <v>5148</v>
      </c>
      <c r="C2772" s="1" t="s">
        <v>5148</v>
      </c>
      <c r="G2772" s="3">
        <v>0.0</v>
      </c>
      <c r="H2772" s="3">
        <v>0.0</v>
      </c>
      <c r="I2772" s="4"/>
      <c r="J2772" s="5"/>
      <c r="K2772" s="6">
        <v>1.1238024217E8</v>
      </c>
      <c r="L2772" s="7">
        <v>4500001.0</v>
      </c>
      <c r="M2772" s="8">
        <v>24.9733816</v>
      </c>
      <c r="N2772" s="9"/>
      <c r="O2772" s="9"/>
      <c r="P2772" s="10"/>
      <c r="Q2772" s="9"/>
      <c r="R2772" s="10"/>
      <c r="S2772" s="9"/>
      <c r="AB2772" s="10" t="s">
        <v>4662</v>
      </c>
      <c r="AC2772" s="10"/>
      <c r="AD2772" s="10"/>
      <c r="AE2772" s="10"/>
      <c r="AF2772" s="10"/>
      <c r="AG2772" s="11"/>
    </row>
    <row r="2773" ht="14.25" hidden="1" customHeight="1">
      <c r="A2773" s="1" t="s">
        <v>4591</v>
      </c>
      <c r="B2773" s="1" t="s">
        <v>5148</v>
      </c>
      <c r="C2773" s="1" t="s">
        <v>5148</v>
      </c>
      <c r="G2773" s="3">
        <v>0.0</v>
      </c>
      <c r="H2773" s="3">
        <v>0.0</v>
      </c>
      <c r="I2773" s="4"/>
      <c r="J2773" s="5"/>
      <c r="K2773" s="6">
        <v>1.1238024217E8</v>
      </c>
      <c r="L2773" s="7">
        <v>4500001.0</v>
      </c>
      <c r="M2773" s="8">
        <v>24.9733816</v>
      </c>
      <c r="N2773" s="9"/>
      <c r="O2773" s="9"/>
      <c r="P2773" s="10"/>
      <c r="Q2773" s="9"/>
      <c r="R2773" s="10"/>
      <c r="S2773" s="9"/>
      <c r="AB2773" s="10" t="s">
        <v>4662</v>
      </c>
      <c r="AC2773" s="10"/>
      <c r="AD2773" s="10"/>
      <c r="AE2773" s="10"/>
      <c r="AF2773" s="10"/>
      <c r="AG2773" s="11"/>
    </row>
    <row r="2774" ht="14.25" hidden="1" customHeight="1">
      <c r="A2774" s="1" t="s">
        <v>4591</v>
      </c>
      <c r="B2774" s="1" t="s">
        <v>5149</v>
      </c>
      <c r="C2774" s="1" t="s">
        <v>5149</v>
      </c>
      <c r="G2774" s="3">
        <v>0.0</v>
      </c>
      <c r="H2774" s="3">
        <v>0.0</v>
      </c>
      <c r="I2774" s="4"/>
      <c r="J2774" s="5"/>
      <c r="K2774" s="6">
        <v>1.1238024217E8</v>
      </c>
      <c r="L2774" s="7">
        <v>4500001.0</v>
      </c>
      <c r="M2774" s="8">
        <v>24.9733816</v>
      </c>
      <c r="N2774" s="9"/>
      <c r="O2774" s="9"/>
      <c r="P2774" s="10"/>
      <c r="Q2774" s="9"/>
      <c r="R2774" s="10"/>
      <c r="S2774" s="9"/>
      <c r="AB2774" s="10" t="s">
        <v>4662</v>
      </c>
      <c r="AC2774" s="10"/>
      <c r="AD2774" s="10"/>
      <c r="AE2774" s="10"/>
      <c r="AF2774" s="10"/>
      <c r="AG2774" s="11"/>
    </row>
    <row r="2775" ht="14.25" hidden="1" customHeight="1">
      <c r="A2775" s="1" t="s">
        <v>4591</v>
      </c>
      <c r="B2775" s="1" t="s">
        <v>5149</v>
      </c>
      <c r="C2775" s="1" t="s">
        <v>5149</v>
      </c>
      <c r="G2775" s="3">
        <v>0.0</v>
      </c>
      <c r="H2775" s="3">
        <v>0.0</v>
      </c>
      <c r="I2775" s="4"/>
      <c r="J2775" s="5"/>
      <c r="K2775" s="6">
        <v>1.1238024217E8</v>
      </c>
      <c r="L2775" s="7">
        <v>4500001.0</v>
      </c>
      <c r="M2775" s="8">
        <v>24.9733816</v>
      </c>
      <c r="N2775" s="9"/>
      <c r="O2775" s="9"/>
      <c r="P2775" s="10"/>
      <c r="Q2775" s="9"/>
      <c r="R2775" s="10"/>
      <c r="S2775" s="9"/>
      <c r="AB2775" s="10" t="s">
        <v>4662</v>
      </c>
      <c r="AC2775" s="10"/>
      <c r="AD2775" s="10"/>
      <c r="AE2775" s="10"/>
      <c r="AF2775" s="10"/>
      <c r="AG2775" s="11"/>
    </row>
    <row r="2776" ht="14.25" hidden="1" customHeight="1">
      <c r="A2776" s="1" t="s">
        <v>4591</v>
      </c>
      <c r="B2776" s="1" t="s">
        <v>5150</v>
      </c>
      <c r="C2776" s="1" t="s">
        <v>5150</v>
      </c>
      <c r="G2776" s="3">
        <v>0.0</v>
      </c>
      <c r="H2776" s="3">
        <v>0.0</v>
      </c>
      <c r="I2776" s="4"/>
      <c r="J2776" s="5"/>
      <c r="K2776" s="6">
        <v>1.1238024217E8</v>
      </c>
      <c r="L2776" s="7">
        <v>4500001.0</v>
      </c>
      <c r="M2776" s="8">
        <v>24.9733816</v>
      </c>
      <c r="N2776" s="9"/>
      <c r="O2776" s="9"/>
      <c r="P2776" s="10"/>
      <c r="Q2776" s="9"/>
      <c r="R2776" s="10"/>
      <c r="S2776" s="9"/>
      <c r="AB2776" s="10" t="s">
        <v>4662</v>
      </c>
      <c r="AC2776" s="10"/>
      <c r="AD2776" s="10"/>
      <c r="AE2776" s="10"/>
      <c r="AF2776" s="10"/>
      <c r="AG2776" s="11"/>
    </row>
    <row r="2777" ht="14.25" hidden="1" customHeight="1">
      <c r="A2777" s="1" t="s">
        <v>4591</v>
      </c>
      <c r="B2777" s="1" t="s">
        <v>5150</v>
      </c>
      <c r="C2777" s="1" t="s">
        <v>5150</v>
      </c>
      <c r="G2777" s="3">
        <v>0.0</v>
      </c>
      <c r="H2777" s="3">
        <v>0.0</v>
      </c>
      <c r="I2777" s="4"/>
      <c r="J2777" s="5"/>
      <c r="K2777" s="6">
        <v>1.1238024217E8</v>
      </c>
      <c r="L2777" s="7">
        <v>4500001.0</v>
      </c>
      <c r="M2777" s="8">
        <v>24.9733816</v>
      </c>
      <c r="N2777" s="9"/>
      <c r="O2777" s="9"/>
      <c r="P2777" s="10"/>
      <c r="Q2777" s="9"/>
      <c r="R2777" s="10"/>
      <c r="S2777" s="9"/>
      <c r="AB2777" s="10" t="s">
        <v>4662</v>
      </c>
      <c r="AC2777" s="10"/>
      <c r="AD2777" s="10"/>
      <c r="AE2777" s="10"/>
      <c r="AF2777" s="10"/>
      <c r="AG2777" s="11"/>
    </row>
    <row r="2778" ht="14.25" hidden="1" customHeight="1">
      <c r="A2778" s="1" t="s">
        <v>4591</v>
      </c>
      <c r="B2778" s="1" t="s">
        <v>5151</v>
      </c>
      <c r="C2778" s="1" t="s">
        <v>5151</v>
      </c>
      <c r="G2778" s="3">
        <v>0.0</v>
      </c>
      <c r="H2778" s="3">
        <v>0.0</v>
      </c>
      <c r="I2778" s="4"/>
      <c r="J2778" s="5"/>
      <c r="K2778" s="6">
        <v>1.1238024217E8</v>
      </c>
      <c r="L2778" s="7">
        <v>4500001.0</v>
      </c>
      <c r="M2778" s="8">
        <v>24.9733816</v>
      </c>
      <c r="N2778" s="9"/>
      <c r="O2778" s="9"/>
      <c r="P2778" s="10"/>
      <c r="Q2778" s="9"/>
      <c r="R2778" s="10"/>
      <c r="S2778" s="9"/>
      <c r="AB2778" s="10" t="s">
        <v>4662</v>
      </c>
      <c r="AC2778" s="10"/>
      <c r="AD2778" s="10"/>
      <c r="AE2778" s="10"/>
      <c r="AF2778" s="10"/>
      <c r="AG2778" s="11"/>
    </row>
    <row r="2779" ht="14.25" hidden="1" customHeight="1">
      <c r="A2779" s="1" t="s">
        <v>4591</v>
      </c>
      <c r="B2779" s="1" t="s">
        <v>5151</v>
      </c>
      <c r="C2779" s="1" t="s">
        <v>5151</v>
      </c>
      <c r="G2779" s="3">
        <v>0.0</v>
      </c>
      <c r="H2779" s="3">
        <v>0.0</v>
      </c>
      <c r="I2779" s="4"/>
      <c r="J2779" s="5"/>
      <c r="K2779" s="6">
        <v>1.1238024217E8</v>
      </c>
      <c r="L2779" s="7">
        <v>4500001.0</v>
      </c>
      <c r="M2779" s="8">
        <v>24.9733816</v>
      </c>
      <c r="N2779" s="9"/>
      <c r="O2779" s="9"/>
      <c r="P2779" s="10"/>
      <c r="Q2779" s="9"/>
      <c r="R2779" s="10"/>
      <c r="S2779" s="9"/>
      <c r="AB2779" s="10" t="s">
        <v>4662</v>
      </c>
      <c r="AC2779" s="10"/>
      <c r="AD2779" s="10"/>
      <c r="AE2779" s="10"/>
      <c r="AF2779" s="10"/>
      <c r="AG2779" s="11"/>
    </row>
    <row r="2780" ht="14.25" hidden="1" customHeight="1">
      <c r="A2780" s="1" t="s">
        <v>4591</v>
      </c>
      <c r="B2780" s="1" t="s">
        <v>5152</v>
      </c>
      <c r="C2780" s="1" t="s">
        <v>5152</v>
      </c>
      <c r="G2780" s="3">
        <v>0.0</v>
      </c>
      <c r="H2780" s="3">
        <v>0.0</v>
      </c>
      <c r="I2780" s="4"/>
      <c r="J2780" s="5"/>
      <c r="K2780" s="6">
        <v>1.1238024217E8</v>
      </c>
      <c r="L2780" s="7">
        <v>4500001.0</v>
      </c>
      <c r="M2780" s="8">
        <v>24.9733816</v>
      </c>
      <c r="N2780" s="9"/>
      <c r="O2780" s="9"/>
      <c r="P2780" s="10"/>
      <c r="Q2780" s="9"/>
      <c r="R2780" s="10"/>
      <c r="S2780" s="9"/>
      <c r="AB2780" s="10" t="s">
        <v>4662</v>
      </c>
      <c r="AC2780" s="10"/>
      <c r="AD2780" s="10"/>
      <c r="AE2780" s="10"/>
      <c r="AF2780" s="10"/>
      <c r="AG2780" s="11"/>
    </row>
    <row r="2781" ht="14.25" hidden="1" customHeight="1">
      <c r="A2781" s="1" t="s">
        <v>4591</v>
      </c>
      <c r="B2781" s="1" t="s">
        <v>5152</v>
      </c>
      <c r="C2781" s="1" t="s">
        <v>5152</v>
      </c>
      <c r="G2781" s="3">
        <v>0.0</v>
      </c>
      <c r="H2781" s="3">
        <v>0.0</v>
      </c>
      <c r="I2781" s="4"/>
      <c r="J2781" s="5"/>
      <c r="K2781" s="6">
        <v>1.1238024217E8</v>
      </c>
      <c r="L2781" s="7">
        <v>4500001.0</v>
      </c>
      <c r="M2781" s="8">
        <v>24.9733816</v>
      </c>
      <c r="N2781" s="9"/>
      <c r="O2781" s="9"/>
      <c r="P2781" s="10"/>
      <c r="Q2781" s="9"/>
      <c r="R2781" s="10"/>
      <c r="S2781" s="9"/>
      <c r="AB2781" s="10" t="s">
        <v>4662</v>
      </c>
      <c r="AC2781" s="10"/>
      <c r="AD2781" s="10"/>
      <c r="AE2781" s="10"/>
      <c r="AF2781" s="10"/>
      <c r="AG2781" s="11"/>
    </row>
    <row r="2782" ht="14.25" hidden="1" customHeight="1">
      <c r="A2782" s="1" t="s">
        <v>4591</v>
      </c>
      <c r="B2782" s="1" t="s">
        <v>5153</v>
      </c>
      <c r="C2782" s="1" t="s">
        <v>5153</v>
      </c>
      <c r="G2782" s="3">
        <v>0.0</v>
      </c>
      <c r="H2782" s="3">
        <v>0.0</v>
      </c>
      <c r="I2782" s="4"/>
      <c r="J2782" s="5"/>
      <c r="K2782" s="6">
        <v>1.1238024217E8</v>
      </c>
      <c r="L2782" s="7">
        <v>4500001.0</v>
      </c>
      <c r="M2782" s="8">
        <v>24.9733816</v>
      </c>
      <c r="N2782" s="9"/>
      <c r="O2782" s="9"/>
      <c r="P2782" s="10"/>
      <c r="Q2782" s="9"/>
      <c r="R2782" s="10"/>
      <c r="S2782" s="9"/>
      <c r="AB2782" s="10" t="s">
        <v>4662</v>
      </c>
      <c r="AC2782" s="10"/>
      <c r="AD2782" s="10"/>
      <c r="AE2782" s="10"/>
      <c r="AF2782" s="10"/>
      <c r="AG2782" s="11"/>
    </row>
    <row r="2783" ht="14.25" hidden="1" customHeight="1">
      <c r="A2783" s="1" t="s">
        <v>4591</v>
      </c>
      <c r="B2783" s="1" t="s">
        <v>5153</v>
      </c>
      <c r="C2783" s="1" t="s">
        <v>5153</v>
      </c>
      <c r="G2783" s="3">
        <v>0.0</v>
      </c>
      <c r="H2783" s="3">
        <v>0.0</v>
      </c>
      <c r="I2783" s="4"/>
      <c r="J2783" s="5"/>
      <c r="K2783" s="6">
        <v>1.1238024217E8</v>
      </c>
      <c r="L2783" s="7">
        <v>4500001.0</v>
      </c>
      <c r="M2783" s="8">
        <v>24.9733816</v>
      </c>
      <c r="N2783" s="9"/>
      <c r="O2783" s="9"/>
      <c r="P2783" s="10"/>
      <c r="Q2783" s="9"/>
      <c r="R2783" s="10"/>
      <c r="S2783" s="9"/>
      <c r="AB2783" s="10" t="s">
        <v>4662</v>
      </c>
      <c r="AC2783" s="10"/>
      <c r="AD2783" s="10"/>
      <c r="AE2783" s="10"/>
      <c r="AF2783" s="10"/>
      <c r="AG2783" s="11"/>
    </row>
    <row r="2784" ht="14.25" hidden="1" customHeight="1">
      <c r="A2784" s="1" t="s">
        <v>4591</v>
      </c>
      <c r="B2784" s="1" t="s">
        <v>5154</v>
      </c>
      <c r="C2784" s="1" t="s">
        <v>5154</v>
      </c>
      <c r="G2784" s="3">
        <v>0.0</v>
      </c>
      <c r="H2784" s="3">
        <v>0.0</v>
      </c>
      <c r="I2784" s="4"/>
      <c r="J2784" s="5"/>
      <c r="K2784" s="6">
        <v>1.1238024217E8</v>
      </c>
      <c r="L2784" s="7">
        <v>4500001.0</v>
      </c>
      <c r="M2784" s="8">
        <v>24.9733816</v>
      </c>
      <c r="N2784" s="9"/>
      <c r="O2784" s="9"/>
      <c r="P2784" s="10"/>
      <c r="Q2784" s="9"/>
      <c r="R2784" s="10"/>
      <c r="S2784" s="9"/>
      <c r="AB2784" s="10" t="s">
        <v>4662</v>
      </c>
      <c r="AC2784" s="10"/>
      <c r="AD2784" s="10"/>
      <c r="AE2784" s="10"/>
      <c r="AF2784" s="10"/>
      <c r="AG2784" s="11"/>
    </row>
    <row r="2785" ht="14.25" hidden="1" customHeight="1">
      <c r="A2785" s="1" t="s">
        <v>4591</v>
      </c>
      <c r="B2785" s="1" t="s">
        <v>5154</v>
      </c>
      <c r="C2785" s="1" t="s">
        <v>5154</v>
      </c>
      <c r="G2785" s="3">
        <v>0.0</v>
      </c>
      <c r="H2785" s="3">
        <v>0.0</v>
      </c>
      <c r="I2785" s="4"/>
      <c r="J2785" s="5"/>
      <c r="K2785" s="6">
        <v>1.1238024217E8</v>
      </c>
      <c r="L2785" s="7">
        <v>4500001.0</v>
      </c>
      <c r="M2785" s="8">
        <v>24.9733816</v>
      </c>
      <c r="N2785" s="9"/>
      <c r="O2785" s="9"/>
      <c r="P2785" s="10"/>
      <c r="Q2785" s="9"/>
      <c r="R2785" s="10"/>
      <c r="S2785" s="9"/>
      <c r="AB2785" s="10" t="s">
        <v>4662</v>
      </c>
      <c r="AC2785" s="10"/>
      <c r="AD2785" s="10"/>
      <c r="AE2785" s="10"/>
      <c r="AF2785" s="10"/>
      <c r="AG2785" s="11"/>
    </row>
    <row r="2786" ht="14.25" hidden="1" customHeight="1">
      <c r="A2786" s="1" t="s">
        <v>4591</v>
      </c>
      <c r="B2786" s="1" t="s">
        <v>5155</v>
      </c>
      <c r="C2786" s="1" t="s">
        <v>5155</v>
      </c>
      <c r="G2786" s="3">
        <v>0.0</v>
      </c>
      <c r="H2786" s="3">
        <v>0.0</v>
      </c>
      <c r="I2786" s="4"/>
      <c r="J2786" s="5"/>
      <c r="K2786" s="6">
        <v>1.1238024217E8</v>
      </c>
      <c r="L2786" s="7">
        <v>4500001.0</v>
      </c>
      <c r="M2786" s="8">
        <v>24.9733816</v>
      </c>
      <c r="N2786" s="9"/>
      <c r="O2786" s="9"/>
      <c r="P2786" s="10"/>
      <c r="Q2786" s="9"/>
      <c r="R2786" s="10"/>
      <c r="S2786" s="9"/>
      <c r="AB2786" s="10" t="s">
        <v>4662</v>
      </c>
      <c r="AC2786" s="10"/>
      <c r="AD2786" s="10"/>
      <c r="AE2786" s="10"/>
      <c r="AF2786" s="10"/>
      <c r="AG2786" s="11"/>
    </row>
    <row r="2787" ht="14.25" hidden="1" customHeight="1">
      <c r="A2787" s="1" t="s">
        <v>4591</v>
      </c>
      <c r="B2787" s="1" t="s">
        <v>5155</v>
      </c>
      <c r="C2787" s="1" t="s">
        <v>5155</v>
      </c>
      <c r="G2787" s="3">
        <v>0.0</v>
      </c>
      <c r="H2787" s="3">
        <v>0.0</v>
      </c>
      <c r="I2787" s="4"/>
      <c r="J2787" s="5"/>
      <c r="K2787" s="6">
        <v>1.1238024217E8</v>
      </c>
      <c r="L2787" s="7">
        <v>4500001.0</v>
      </c>
      <c r="M2787" s="8">
        <v>24.9733816</v>
      </c>
      <c r="N2787" s="9"/>
      <c r="O2787" s="9"/>
      <c r="P2787" s="10"/>
      <c r="Q2787" s="9"/>
      <c r="R2787" s="10"/>
      <c r="S2787" s="9"/>
      <c r="AB2787" s="10" t="s">
        <v>4662</v>
      </c>
      <c r="AC2787" s="10"/>
      <c r="AD2787" s="10"/>
      <c r="AE2787" s="10"/>
      <c r="AF2787" s="10"/>
      <c r="AG2787" s="11"/>
    </row>
    <row r="2788" ht="14.25" hidden="1" customHeight="1">
      <c r="A2788" s="1" t="s">
        <v>4591</v>
      </c>
      <c r="B2788" s="1" t="s">
        <v>5156</v>
      </c>
      <c r="C2788" s="1" t="s">
        <v>5156</v>
      </c>
      <c r="G2788" s="3">
        <v>0.0</v>
      </c>
      <c r="H2788" s="3">
        <v>0.0</v>
      </c>
      <c r="I2788" s="4"/>
      <c r="J2788" s="5"/>
      <c r="K2788" s="6">
        <v>1.1238024217E8</v>
      </c>
      <c r="L2788" s="7">
        <v>4500001.0</v>
      </c>
      <c r="M2788" s="8">
        <v>24.9733816</v>
      </c>
      <c r="N2788" s="9"/>
      <c r="O2788" s="9"/>
      <c r="P2788" s="10"/>
      <c r="Q2788" s="9"/>
      <c r="R2788" s="10"/>
      <c r="S2788" s="9"/>
      <c r="AB2788" s="10" t="s">
        <v>4662</v>
      </c>
      <c r="AC2788" s="10"/>
      <c r="AD2788" s="10"/>
      <c r="AE2788" s="10"/>
      <c r="AF2788" s="10"/>
      <c r="AG2788" s="11"/>
    </row>
    <row r="2789" ht="14.25" hidden="1" customHeight="1">
      <c r="A2789" s="1" t="s">
        <v>4591</v>
      </c>
      <c r="B2789" s="1" t="s">
        <v>5156</v>
      </c>
      <c r="C2789" s="1" t="s">
        <v>5156</v>
      </c>
      <c r="G2789" s="3">
        <v>0.0</v>
      </c>
      <c r="H2789" s="3">
        <v>0.0</v>
      </c>
      <c r="I2789" s="4"/>
      <c r="J2789" s="5"/>
      <c r="K2789" s="6">
        <v>1.1238024217E8</v>
      </c>
      <c r="L2789" s="7">
        <v>4500001.0</v>
      </c>
      <c r="M2789" s="8">
        <v>24.9733816</v>
      </c>
      <c r="N2789" s="9"/>
      <c r="O2789" s="9"/>
      <c r="P2789" s="10"/>
      <c r="Q2789" s="9"/>
      <c r="R2789" s="10"/>
      <c r="S2789" s="9"/>
      <c r="AB2789" s="10" t="s">
        <v>4662</v>
      </c>
      <c r="AC2789" s="10"/>
      <c r="AD2789" s="10"/>
      <c r="AE2789" s="10"/>
      <c r="AF2789" s="10"/>
      <c r="AG2789" s="11"/>
    </row>
    <row r="2790" ht="14.25" hidden="1" customHeight="1">
      <c r="A2790" s="1" t="s">
        <v>4591</v>
      </c>
      <c r="B2790" s="1" t="s">
        <v>5157</v>
      </c>
      <c r="C2790" s="1" t="s">
        <v>5157</v>
      </c>
      <c r="G2790" s="3">
        <v>0.0</v>
      </c>
      <c r="H2790" s="3">
        <v>0.0</v>
      </c>
      <c r="I2790" s="4"/>
      <c r="J2790" s="5"/>
      <c r="K2790" s="6">
        <v>1.1238024217E8</v>
      </c>
      <c r="L2790" s="7">
        <v>4500001.0</v>
      </c>
      <c r="M2790" s="8">
        <v>24.9733816</v>
      </c>
      <c r="N2790" s="9"/>
      <c r="O2790" s="9"/>
      <c r="P2790" s="10"/>
      <c r="Q2790" s="9"/>
      <c r="R2790" s="10"/>
      <c r="S2790" s="9"/>
      <c r="AB2790" s="10" t="s">
        <v>4662</v>
      </c>
      <c r="AC2790" s="10"/>
      <c r="AD2790" s="10"/>
      <c r="AE2790" s="10"/>
      <c r="AF2790" s="10"/>
      <c r="AG2790" s="11"/>
    </row>
    <row r="2791" ht="14.25" hidden="1" customHeight="1">
      <c r="A2791" s="1" t="s">
        <v>4591</v>
      </c>
      <c r="B2791" s="1" t="s">
        <v>5157</v>
      </c>
      <c r="C2791" s="1" t="s">
        <v>5157</v>
      </c>
      <c r="G2791" s="3">
        <v>0.0</v>
      </c>
      <c r="H2791" s="3">
        <v>0.0</v>
      </c>
      <c r="I2791" s="4"/>
      <c r="J2791" s="5"/>
      <c r="K2791" s="6">
        <v>1.1238024217E8</v>
      </c>
      <c r="L2791" s="7">
        <v>4500001.0</v>
      </c>
      <c r="M2791" s="8">
        <v>24.9733816</v>
      </c>
      <c r="N2791" s="9"/>
      <c r="O2791" s="9"/>
      <c r="P2791" s="10"/>
      <c r="Q2791" s="9"/>
      <c r="R2791" s="10"/>
      <c r="S2791" s="9"/>
      <c r="AB2791" s="10" t="s">
        <v>4662</v>
      </c>
      <c r="AC2791" s="10"/>
      <c r="AD2791" s="10"/>
      <c r="AE2791" s="10"/>
      <c r="AF2791" s="10"/>
      <c r="AG2791" s="11"/>
    </row>
    <row r="2792" ht="14.25" hidden="1" customHeight="1">
      <c r="A2792" s="1" t="s">
        <v>4591</v>
      </c>
      <c r="B2792" s="1" t="s">
        <v>5158</v>
      </c>
      <c r="C2792" s="1" t="s">
        <v>5158</v>
      </c>
      <c r="G2792" s="3">
        <v>0.0</v>
      </c>
      <c r="H2792" s="3">
        <v>0.0</v>
      </c>
      <c r="I2792" s="4"/>
      <c r="J2792" s="5"/>
      <c r="K2792" s="6">
        <v>1.1238024217E8</v>
      </c>
      <c r="L2792" s="7">
        <v>4500001.0</v>
      </c>
      <c r="M2792" s="8">
        <v>24.9733816</v>
      </c>
      <c r="N2792" s="9"/>
      <c r="O2792" s="9"/>
      <c r="P2792" s="10"/>
      <c r="Q2792" s="9"/>
      <c r="R2792" s="10"/>
      <c r="S2792" s="9"/>
      <c r="AB2792" s="10" t="s">
        <v>4662</v>
      </c>
      <c r="AC2792" s="10"/>
      <c r="AD2792" s="10"/>
      <c r="AE2792" s="10"/>
      <c r="AF2792" s="10"/>
      <c r="AG2792" s="11"/>
    </row>
    <row r="2793" ht="14.25" hidden="1" customHeight="1">
      <c r="A2793" s="1" t="s">
        <v>4591</v>
      </c>
      <c r="B2793" s="1" t="s">
        <v>5158</v>
      </c>
      <c r="C2793" s="1" t="s">
        <v>5158</v>
      </c>
      <c r="G2793" s="3">
        <v>0.0</v>
      </c>
      <c r="H2793" s="3">
        <v>0.0</v>
      </c>
      <c r="I2793" s="4"/>
      <c r="J2793" s="5"/>
      <c r="K2793" s="6">
        <v>1.1238024217E8</v>
      </c>
      <c r="L2793" s="7">
        <v>4500001.0</v>
      </c>
      <c r="M2793" s="8">
        <v>24.9733816</v>
      </c>
      <c r="N2793" s="9"/>
      <c r="O2793" s="9"/>
      <c r="P2793" s="10"/>
      <c r="Q2793" s="9"/>
      <c r="R2793" s="10"/>
      <c r="S2793" s="9"/>
      <c r="AB2793" s="10" t="s">
        <v>4662</v>
      </c>
      <c r="AC2793" s="10"/>
      <c r="AD2793" s="10"/>
      <c r="AE2793" s="10"/>
      <c r="AF2793" s="10"/>
      <c r="AG2793" s="11"/>
    </row>
    <row r="2794" ht="14.25" hidden="1" customHeight="1">
      <c r="A2794" s="1" t="s">
        <v>4591</v>
      </c>
      <c r="B2794" s="1" t="s">
        <v>5159</v>
      </c>
      <c r="C2794" s="1" t="s">
        <v>5159</v>
      </c>
      <c r="G2794" s="3">
        <v>0.0</v>
      </c>
      <c r="H2794" s="3">
        <v>0.0</v>
      </c>
      <c r="I2794" s="4"/>
      <c r="J2794" s="5"/>
      <c r="K2794" s="6">
        <v>1.1238024217E8</v>
      </c>
      <c r="L2794" s="7">
        <v>4500001.0</v>
      </c>
      <c r="M2794" s="8">
        <v>24.9733816</v>
      </c>
      <c r="N2794" s="9"/>
      <c r="O2794" s="9"/>
      <c r="P2794" s="10"/>
      <c r="Q2794" s="9"/>
      <c r="R2794" s="10"/>
      <c r="S2794" s="9"/>
      <c r="AB2794" s="10" t="s">
        <v>4662</v>
      </c>
      <c r="AC2794" s="10"/>
      <c r="AD2794" s="10"/>
      <c r="AE2794" s="10"/>
      <c r="AF2794" s="10"/>
      <c r="AG2794" s="11"/>
    </row>
    <row r="2795" ht="14.25" hidden="1" customHeight="1">
      <c r="A2795" s="1" t="s">
        <v>4591</v>
      </c>
      <c r="B2795" s="1" t="s">
        <v>5159</v>
      </c>
      <c r="C2795" s="1" t="s">
        <v>5159</v>
      </c>
      <c r="G2795" s="3">
        <v>0.0</v>
      </c>
      <c r="H2795" s="3">
        <v>0.0</v>
      </c>
      <c r="I2795" s="4"/>
      <c r="J2795" s="5"/>
      <c r="K2795" s="6">
        <v>1.1238024217E8</v>
      </c>
      <c r="L2795" s="7">
        <v>4500001.0</v>
      </c>
      <c r="M2795" s="8">
        <v>24.9733816</v>
      </c>
      <c r="N2795" s="9"/>
      <c r="O2795" s="9"/>
      <c r="P2795" s="10"/>
      <c r="Q2795" s="9"/>
      <c r="R2795" s="10"/>
      <c r="S2795" s="9"/>
      <c r="AB2795" s="10" t="s">
        <v>4662</v>
      </c>
      <c r="AC2795" s="10"/>
      <c r="AD2795" s="10"/>
      <c r="AE2795" s="10"/>
      <c r="AF2795" s="10"/>
      <c r="AG2795" s="11"/>
    </row>
    <row r="2796" ht="14.25" hidden="1" customHeight="1">
      <c r="A2796" s="1" t="s">
        <v>4591</v>
      </c>
      <c r="B2796" s="1" t="s">
        <v>5160</v>
      </c>
      <c r="C2796" s="1" t="s">
        <v>5160</v>
      </c>
      <c r="G2796" s="3">
        <v>0.0</v>
      </c>
      <c r="H2796" s="3">
        <v>0.0</v>
      </c>
      <c r="I2796" s="4"/>
      <c r="J2796" s="5"/>
      <c r="K2796" s="6">
        <v>1.1238024217E8</v>
      </c>
      <c r="L2796" s="7">
        <v>4500001.0</v>
      </c>
      <c r="M2796" s="8">
        <v>24.9733816</v>
      </c>
      <c r="N2796" s="9"/>
      <c r="O2796" s="9"/>
      <c r="P2796" s="10"/>
      <c r="Q2796" s="9"/>
      <c r="R2796" s="10"/>
      <c r="S2796" s="9"/>
      <c r="AB2796" s="10" t="s">
        <v>4662</v>
      </c>
      <c r="AC2796" s="10"/>
      <c r="AD2796" s="10"/>
      <c r="AE2796" s="10"/>
      <c r="AF2796" s="10"/>
      <c r="AG2796" s="11"/>
    </row>
    <row r="2797" ht="14.25" hidden="1" customHeight="1">
      <c r="A2797" s="1" t="s">
        <v>4591</v>
      </c>
      <c r="B2797" s="1" t="s">
        <v>5160</v>
      </c>
      <c r="C2797" s="1" t="s">
        <v>5160</v>
      </c>
      <c r="G2797" s="3">
        <v>0.0</v>
      </c>
      <c r="H2797" s="3">
        <v>0.0</v>
      </c>
      <c r="I2797" s="4"/>
      <c r="J2797" s="5"/>
      <c r="K2797" s="6">
        <v>1.1238024217E8</v>
      </c>
      <c r="L2797" s="7">
        <v>4500001.0</v>
      </c>
      <c r="M2797" s="8">
        <v>24.9733816</v>
      </c>
      <c r="N2797" s="9"/>
      <c r="O2797" s="9"/>
      <c r="P2797" s="10"/>
      <c r="Q2797" s="9"/>
      <c r="R2797" s="10"/>
      <c r="S2797" s="9"/>
      <c r="AB2797" s="10" t="s">
        <v>4662</v>
      </c>
      <c r="AC2797" s="10"/>
      <c r="AD2797" s="10"/>
      <c r="AE2797" s="10"/>
      <c r="AF2797" s="10"/>
      <c r="AG2797" s="11"/>
    </row>
    <row r="2798" ht="14.25" hidden="1" customHeight="1">
      <c r="A2798" s="1" t="s">
        <v>4591</v>
      </c>
      <c r="B2798" s="1" t="s">
        <v>5161</v>
      </c>
      <c r="C2798" s="1" t="s">
        <v>5161</v>
      </c>
      <c r="G2798" s="3">
        <v>0.0</v>
      </c>
      <c r="H2798" s="3">
        <v>0.0</v>
      </c>
      <c r="I2798" s="4"/>
      <c r="J2798" s="5"/>
      <c r="K2798" s="6">
        <v>1.1238024217E8</v>
      </c>
      <c r="L2798" s="7">
        <v>4500001.0</v>
      </c>
      <c r="M2798" s="8">
        <v>24.9733816</v>
      </c>
      <c r="N2798" s="9"/>
      <c r="O2798" s="9"/>
      <c r="P2798" s="10"/>
      <c r="Q2798" s="9"/>
      <c r="R2798" s="10"/>
      <c r="S2798" s="9"/>
      <c r="AB2798" s="10" t="s">
        <v>4662</v>
      </c>
      <c r="AC2798" s="10"/>
      <c r="AD2798" s="10"/>
      <c r="AE2798" s="10"/>
      <c r="AF2798" s="10"/>
      <c r="AG2798" s="11"/>
    </row>
    <row r="2799" ht="14.25" hidden="1" customHeight="1">
      <c r="A2799" s="1" t="s">
        <v>4591</v>
      </c>
      <c r="B2799" s="1" t="s">
        <v>5161</v>
      </c>
      <c r="C2799" s="1" t="s">
        <v>5161</v>
      </c>
      <c r="G2799" s="3">
        <v>0.0</v>
      </c>
      <c r="H2799" s="3">
        <v>0.0</v>
      </c>
      <c r="I2799" s="4"/>
      <c r="J2799" s="5"/>
      <c r="K2799" s="6">
        <v>1.1238024217E8</v>
      </c>
      <c r="L2799" s="7">
        <v>4500001.0</v>
      </c>
      <c r="M2799" s="8">
        <v>24.9733816</v>
      </c>
      <c r="N2799" s="9"/>
      <c r="O2799" s="9"/>
      <c r="P2799" s="10"/>
      <c r="Q2799" s="9"/>
      <c r="R2799" s="10"/>
      <c r="S2799" s="9"/>
      <c r="AB2799" s="10" t="s">
        <v>4662</v>
      </c>
      <c r="AC2799" s="10"/>
      <c r="AD2799" s="10"/>
      <c r="AE2799" s="10"/>
      <c r="AF2799" s="10"/>
      <c r="AG2799" s="11"/>
    </row>
    <row r="2800" ht="14.25" hidden="1" customHeight="1">
      <c r="A2800" s="1" t="s">
        <v>4591</v>
      </c>
      <c r="B2800" s="1" t="s">
        <v>5162</v>
      </c>
      <c r="C2800" s="1" t="s">
        <v>5162</v>
      </c>
      <c r="G2800" s="3">
        <v>0.0</v>
      </c>
      <c r="H2800" s="3">
        <v>0.0</v>
      </c>
      <c r="I2800" s="4"/>
      <c r="J2800" s="5"/>
      <c r="K2800" s="6">
        <v>1.1238024217E8</v>
      </c>
      <c r="L2800" s="7">
        <v>4500001.0</v>
      </c>
      <c r="M2800" s="8">
        <v>24.9733816</v>
      </c>
      <c r="N2800" s="9"/>
      <c r="O2800" s="9"/>
      <c r="P2800" s="10"/>
      <c r="Q2800" s="9"/>
      <c r="R2800" s="10"/>
      <c r="S2800" s="9"/>
      <c r="AB2800" s="10" t="s">
        <v>4662</v>
      </c>
      <c r="AC2800" s="10"/>
      <c r="AD2800" s="10"/>
      <c r="AE2800" s="10"/>
      <c r="AF2800" s="10"/>
      <c r="AG2800" s="11"/>
    </row>
    <row r="2801" ht="14.25" hidden="1" customHeight="1">
      <c r="A2801" s="1" t="s">
        <v>4591</v>
      </c>
      <c r="B2801" s="1" t="s">
        <v>5162</v>
      </c>
      <c r="C2801" s="1" t="s">
        <v>5162</v>
      </c>
      <c r="G2801" s="3">
        <v>0.0</v>
      </c>
      <c r="H2801" s="3">
        <v>0.0</v>
      </c>
      <c r="I2801" s="4"/>
      <c r="J2801" s="5"/>
      <c r="K2801" s="6">
        <v>1.1238024217E8</v>
      </c>
      <c r="L2801" s="7">
        <v>4500001.0</v>
      </c>
      <c r="M2801" s="8">
        <v>24.9733816</v>
      </c>
      <c r="N2801" s="9"/>
      <c r="O2801" s="9"/>
      <c r="P2801" s="10"/>
      <c r="Q2801" s="9"/>
      <c r="R2801" s="10"/>
      <c r="S2801" s="9"/>
      <c r="AB2801" s="10" t="s">
        <v>4662</v>
      </c>
      <c r="AC2801" s="10"/>
      <c r="AD2801" s="10"/>
      <c r="AE2801" s="10"/>
      <c r="AF2801" s="10"/>
      <c r="AG2801" s="11"/>
    </row>
    <row r="2802" ht="14.25" hidden="1" customHeight="1">
      <c r="A2802" s="1" t="s">
        <v>4591</v>
      </c>
      <c r="B2802" s="1" t="s">
        <v>5163</v>
      </c>
      <c r="C2802" s="1" t="s">
        <v>5163</v>
      </c>
      <c r="G2802" s="3">
        <v>0.0</v>
      </c>
      <c r="H2802" s="3">
        <v>0.0</v>
      </c>
      <c r="I2802" s="4"/>
      <c r="J2802" s="5"/>
      <c r="K2802" s="6">
        <v>1.1238024217E8</v>
      </c>
      <c r="L2802" s="7">
        <v>4500001.0</v>
      </c>
      <c r="M2802" s="8">
        <v>24.9733816</v>
      </c>
      <c r="N2802" s="9"/>
      <c r="O2802" s="9"/>
      <c r="P2802" s="10"/>
      <c r="Q2802" s="9"/>
      <c r="R2802" s="10"/>
      <c r="S2802" s="9"/>
      <c r="AB2802" s="10" t="s">
        <v>4662</v>
      </c>
      <c r="AC2802" s="10"/>
      <c r="AD2802" s="10"/>
      <c r="AE2802" s="10"/>
      <c r="AF2802" s="10"/>
      <c r="AG2802" s="11"/>
    </row>
    <row r="2803" ht="14.25" hidden="1" customHeight="1">
      <c r="A2803" s="1" t="s">
        <v>4591</v>
      </c>
      <c r="B2803" s="1" t="s">
        <v>5163</v>
      </c>
      <c r="C2803" s="1" t="s">
        <v>5163</v>
      </c>
      <c r="G2803" s="3">
        <v>0.0</v>
      </c>
      <c r="H2803" s="3">
        <v>0.0</v>
      </c>
      <c r="I2803" s="4"/>
      <c r="J2803" s="5"/>
      <c r="K2803" s="6">
        <v>1.1238024217E8</v>
      </c>
      <c r="L2803" s="7">
        <v>4500001.0</v>
      </c>
      <c r="M2803" s="8">
        <v>24.9733816</v>
      </c>
      <c r="N2803" s="9"/>
      <c r="O2803" s="9"/>
      <c r="P2803" s="10"/>
      <c r="Q2803" s="9"/>
      <c r="R2803" s="10"/>
      <c r="S2803" s="9"/>
      <c r="AB2803" s="10" t="s">
        <v>4662</v>
      </c>
      <c r="AC2803" s="10"/>
      <c r="AD2803" s="10"/>
      <c r="AE2803" s="10"/>
      <c r="AF2803" s="10"/>
      <c r="AG2803" s="11"/>
    </row>
    <row r="2804" ht="14.25" hidden="1" customHeight="1">
      <c r="A2804" s="1" t="s">
        <v>4591</v>
      </c>
      <c r="B2804" s="1" t="s">
        <v>5164</v>
      </c>
      <c r="C2804" s="1" t="s">
        <v>5164</v>
      </c>
      <c r="G2804" s="3">
        <v>0.0</v>
      </c>
      <c r="H2804" s="3">
        <v>0.0</v>
      </c>
      <c r="I2804" s="4"/>
      <c r="J2804" s="5"/>
      <c r="K2804" s="6">
        <v>1.1238024217E8</v>
      </c>
      <c r="L2804" s="7">
        <v>4500001.0</v>
      </c>
      <c r="M2804" s="8">
        <v>24.9733816</v>
      </c>
      <c r="N2804" s="9"/>
      <c r="O2804" s="9"/>
      <c r="P2804" s="10"/>
      <c r="Q2804" s="9"/>
      <c r="R2804" s="10"/>
      <c r="S2804" s="9"/>
      <c r="AB2804" s="10" t="s">
        <v>4662</v>
      </c>
      <c r="AC2804" s="10"/>
      <c r="AD2804" s="10"/>
      <c r="AE2804" s="10"/>
      <c r="AF2804" s="10"/>
      <c r="AG2804" s="11"/>
    </row>
    <row r="2805" ht="14.25" hidden="1" customHeight="1">
      <c r="A2805" s="1" t="s">
        <v>4591</v>
      </c>
      <c r="B2805" s="1" t="s">
        <v>5164</v>
      </c>
      <c r="C2805" s="1" t="s">
        <v>5164</v>
      </c>
      <c r="G2805" s="3">
        <v>0.0</v>
      </c>
      <c r="H2805" s="3">
        <v>0.0</v>
      </c>
      <c r="I2805" s="4"/>
      <c r="J2805" s="5"/>
      <c r="K2805" s="6">
        <v>1.1238024217E8</v>
      </c>
      <c r="L2805" s="7">
        <v>4500001.0</v>
      </c>
      <c r="M2805" s="8">
        <v>24.9733816</v>
      </c>
      <c r="N2805" s="9"/>
      <c r="O2805" s="9"/>
      <c r="P2805" s="10"/>
      <c r="Q2805" s="9"/>
      <c r="R2805" s="10"/>
      <c r="S2805" s="9"/>
      <c r="AB2805" s="10" t="s">
        <v>4662</v>
      </c>
      <c r="AC2805" s="10"/>
      <c r="AD2805" s="10"/>
      <c r="AE2805" s="10"/>
      <c r="AF2805" s="10"/>
      <c r="AG2805" s="11"/>
    </row>
    <row r="2806" ht="14.25" hidden="1" customHeight="1">
      <c r="A2806" s="1" t="s">
        <v>4591</v>
      </c>
      <c r="B2806" s="1" t="s">
        <v>5165</v>
      </c>
      <c r="C2806" s="1" t="s">
        <v>5165</v>
      </c>
      <c r="G2806" s="3">
        <v>0.0</v>
      </c>
      <c r="H2806" s="3">
        <v>0.0</v>
      </c>
      <c r="I2806" s="4"/>
      <c r="J2806" s="5"/>
      <c r="K2806" s="6">
        <v>1.1238024217E8</v>
      </c>
      <c r="L2806" s="7">
        <v>4500001.0</v>
      </c>
      <c r="M2806" s="8">
        <v>24.9733816</v>
      </c>
      <c r="N2806" s="9"/>
      <c r="O2806" s="9"/>
      <c r="P2806" s="10"/>
      <c r="Q2806" s="9"/>
      <c r="R2806" s="10"/>
      <c r="S2806" s="9"/>
      <c r="AB2806" s="10" t="s">
        <v>4662</v>
      </c>
      <c r="AC2806" s="10"/>
      <c r="AD2806" s="10"/>
      <c r="AE2806" s="10"/>
      <c r="AF2806" s="10"/>
      <c r="AG2806" s="11"/>
    </row>
    <row r="2807" ht="14.25" hidden="1" customHeight="1">
      <c r="A2807" s="1" t="s">
        <v>4591</v>
      </c>
      <c r="B2807" s="1" t="s">
        <v>5165</v>
      </c>
      <c r="C2807" s="1" t="s">
        <v>5165</v>
      </c>
      <c r="G2807" s="3">
        <v>0.0</v>
      </c>
      <c r="H2807" s="3">
        <v>0.0</v>
      </c>
      <c r="I2807" s="4"/>
      <c r="J2807" s="5"/>
      <c r="K2807" s="6">
        <v>1.1238024217E8</v>
      </c>
      <c r="L2807" s="7">
        <v>4500001.0</v>
      </c>
      <c r="M2807" s="8">
        <v>24.9733816</v>
      </c>
      <c r="N2807" s="9"/>
      <c r="O2807" s="9"/>
      <c r="P2807" s="10"/>
      <c r="Q2807" s="9"/>
      <c r="R2807" s="10"/>
      <c r="S2807" s="9"/>
      <c r="AB2807" s="10" t="s">
        <v>4662</v>
      </c>
      <c r="AC2807" s="10"/>
      <c r="AD2807" s="10"/>
      <c r="AE2807" s="10"/>
      <c r="AF2807" s="10"/>
      <c r="AG2807" s="11"/>
    </row>
    <row r="2808" ht="14.25" hidden="1" customHeight="1">
      <c r="A2808" s="1" t="s">
        <v>4591</v>
      </c>
      <c r="B2808" s="1" t="s">
        <v>5166</v>
      </c>
      <c r="C2808" s="1" t="s">
        <v>5166</v>
      </c>
      <c r="G2808" s="3">
        <v>0.0</v>
      </c>
      <c r="H2808" s="3">
        <v>0.0</v>
      </c>
      <c r="I2808" s="4"/>
      <c r="J2808" s="5"/>
      <c r="K2808" s="6">
        <v>1.1238024217E8</v>
      </c>
      <c r="L2808" s="7">
        <v>4500001.0</v>
      </c>
      <c r="M2808" s="8">
        <v>24.9733816</v>
      </c>
      <c r="N2808" s="9"/>
      <c r="O2808" s="9"/>
      <c r="P2808" s="10"/>
      <c r="Q2808" s="9"/>
      <c r="R2808" s="10"/>
      <c r="S2808" s="9"/>
      <c r="AB2808" s="10" t="s">
        <v>4662</v>
      </c>
      <c r="AC2808" s="10"/>
      <c r="AD2808" s="10"/>
      <c r="AE2808" s="10"/>
      <c r="AF2808" s="10"/>
      <c r="AG2808" s="11"/>
    </row>
    <row r="2809" ht="14.25" hidden="1" customHeight="1">
      <c r="A2809" s="1" t="s">
        <v>4591</v>
      </c>
      <c r="B2809" s="1" t="s">
        <v>5166</v>
      </c>
      <c r="C2809" s="1" t="s">
        <v>5166</v>
      </c>
      <c r="G2809" s="3">
        <v>0.0</v>
      </c>
      <c r="H2809" s="3">
        <v>0.0</v>
      </c>
      <c r="I2809" s="4"/>
      <c r="J2809" s="5"/>
      <c r="K2809" s="6">
        <v>1.1238024217E8</v>
      </c>
      <c r="L2809" s="7">
        <v>4500001.0</v>
      </c>
      <c r="M2809" s="8">
        <v>24.9733816</v>
      </c>
      <c r="N2809" s="9"/>
      <c r="O2809" s="9"/>
      <c r="P2809" s="10"/>
      <c r="Q2809" s="9"/>
      <c r="R2809" s="10"/>
      <c r="S2809" s="9"/>
      <c r="AB2809" s="10" t="s">
        <v>4662</v>
      </c>
      <c r="AC2809" s="10"/>
      <c r="AD2809" s="10"/>
      <c r="AE2809" s="10"/>
      <c r="AF2809" s="10"/>
      <c r="AG2809" s="11"/>
    </row>
    <row r="2810" ht="14.25" hidden="1" customHeight="1">
      <c r="A2810" s="1" t="s">
        <v>4591</v>
      </c>
      <c r="B2810" s="1" t="s">
        <v>5167</v>
      </c>
      <c r="C2810" s="1" t="s">
        <v>5167</v>
      </c>
      <c r="G2810" s="3">
        <v>0.0</v>
      </c>
      <c r="H2810" s="3">
        <v>0.0</v>
      </c>
      <c r="I2810" s="4"/>
      <c r="J2810" s="5"/>
      <c r="K2810" s="6">
        <v>1.1238024217E8</v>
      </c>
      <c r="L2810" s="7">
        <v>4500001.0</v>
      </c>
      <c r="M2810" s="8">
        <v>24.9733816</v>
      </c>
      <c r="N2810" s="9"/>
      <c r="O2810" s="9"/>
      <c r="P2810" s="10"/>
      <c r="Q2810" s="9"/>
      <c r="R2810" s="10"/>
      <c r="S2810" s="9"/>
      <c r="AB2810" s="10" t="s">
        <v>4662</v>
      </c>
      <c r="AC2810" s="10"/>
      <c r="AD2810" s="10"/>
      <c r="AE2810" s="10"/>
      <c r="AF2810" s="10"/>
      <c r="AG2810" s="11"/>
    </row>
    <row r="2811" ht="14.25" hidden="1" customHeight="1">
      <c r="A2811" s="1" t="s">
        <v>4591</v>
      </c>
      <c r="B2811" s="1" t="s">
        <v>5167</v>
      </c>
      <c r="C2811" s="1" t="s">
        <v>5167</v>
      </c>
      <c r="G2811" s="3">
        <v>0.0</v>
      </c>
      <c r="H2811" s="3">
        <v>0.0</v>
      </c>
      <c r="I2811" s="4"/>
      <c r="J2811" s="5"/>
      <c r="K2811" s="6">
        <v>1.1238024217E8</v>
      </c>
      <c r="L2811" s="7">
        <v>4500001.0</v>
      </c>
      <c r="M2811" s="8">
        <v>24.9733816</v>
      </c>
      <c r="N2811" s="9"/>
      <c r="O2811" s="9"/>
      <c r="P2811" s="10"/>
      <c r="Q2811" s="9"/>
      <c r="R2811" s="10"/>
      <c r="S2811" s="9"/>
      <c r="AB2811" s="10" t="s">
        <v>4662</v>
      </c>
      <c r="AC2811" s="10"/>
      <c r="AD2811" s="10"/>
      <c r="AE2811" s="10"/>
      <c r="AF2811" s="10"/>
      <c r="AG2811" s="11"/>
    </row>
    <row r="2812" ht="14.25" hidden="1" customHeight="1">
      <c r="A2812" s="1" t="s">
        <v>4591</v>
      </c>
      <c r="B2812" s="1" t="s">
        <v>5168</v>
      </c>
      <c r="C2812" s="1" t="s">
        <v>5168</v>
      </c>
      <c r="G2812" s="3">
        <v>0.0</v>
      </c>
      <c r="H2812" s="3">
        <v>0.0</v>
      </c>
      <c r="I2812" s="4"/>
      <c r="J2812" s="5"/>
      <c r="K2812" s="6">
        <v>1.1238024217E8</v>
      </c>
      <c r="L2812" s="7">
        <v>4500001.0</v>
      </c>
      <c r="M2812" s="8">
        <v>24.9733816</v>
      </c>
      <c r="N2812" s="9"/>
      <c r="O2812" s="9"/>
      <c r="P2812" s="10"/>
      <c r="Q2812" s="9"/>
      <c r="R2812" s="10"/>
      <c r="S2812" s="9"/>
      <c r="AB2812" s="10" t="s">
        <v>4662</v>
      </c>
      <c r="AC2812" s="10"/>
      <c r="AD2812" s="10"/>
      <c r="AE2812" s="10"/>
      <c r="AF2812" s="10"/>
      <c r="AG2812" s="11"/>
    </row>
    <row r="2813" ht="14.25" hidden="1" customHeight="1">
      <c r="A2813" s="1" t="s">
        <v>4591</v>
      </c>
      <c r="B2813" s="1" t="s">
        <v>5168</v>
      </c>
      <c r="C2813" s="1" t="s">
        <v>5168</v>
      </c>
      <c r="G2813" s="3">
        <v>0.0</v>
      </c>
      <c r="H2813" s="3">
        <v>0.0</v>
      </c>
      <c r="I2813" s="4"/>
      <c r="J2813" s="5"/>
      <c r="K2813" s="6">
        <v>1.1238024217E8</v>
      </c>
      <c r="L2813" s="7">
        <v>4500001.0</v>
      </c>
      <c r="M2813" s="8">
        <v>24.9733816</v>
      </c>
      <c r="N2813" s="9"/>
      <c r="O2813" s="9"/>
      <c r="P2813" s="10"/>
      <c r="Q2813" s="9"/>
      <c r="R2813" s="10"/>
      <c r="S2813" s="9"/>
      <c r="AB2813" s="10" t="s">
        <v>4662</v>
      </c>
      <c r="AC2813" s="10"/>
      <c r="AD2813" s="10"/>
      <c r="AE2813" s="10"/>
      <c r="AF2813" s="10"/>
      <c r="AG2813" s="11"/>
    </row>
    <row r="2814" ht="14.25" hidden="1" customHeight="1">
      <c r="A2814" s="1" t="s">
        <v>4591</v>
      </c>
      <c r="B2814" s="1" t="s">
        <v>5169</v>
      </c>
      <c r="C2814" s="1" t="s">
        <v>5169</v>
      </c>
      <c r="G2814" s="3">
        <v>0.0</v>
      </c>
      <c r="H2814" s="3">
        <v>0.0</v>
      </c>
      <c r="I2814" s="4"/>
      <c r="J2814" s="5"/>
      <c r="K2814" s="6">
        <v>1.1238024217E8</v>
      </c>
      <c r="L2814" s="7">
        <v>4500001.0</v>
      </c>
      <c r="M2814" s="8">
        <v>24.9733816</v>
      </c>
      <c r="N2814" s="9"/>
      <c r="O2814" s="9"/>
      <c r="P2814" s="10"/>
      <c r="Q2814" s="9"/>
      <c r="R2814" s="10"/>
      <c r="S2814" s="9"/>
      <c r="AB2814" s="10" t="s">
        <v>4662</v>
      </c>
      <c r="AC2814" s="10"/>
      <c r="AD2814" s="10"/>
      <c r="AE2814" s="10"/>
      <c r="AF2814" s="10"/>
      <c r="AG2814" s="11"/>
    </row>
    <row r="2815" ht="14.25" hidden="1" customHeight="1">
      <c r="A2815" s="1" t="s">
        <v>4591</v>
      </c>
      <c r="B2815" s="1" t="s">
        <v>5169</v>
      </c>
      <c r="C2815" s="1" t="s">
        <v>5169</v>
      </c>
      <c r="G2815" s="3">
        <v>0.0</v>
      </c>
      <c r="H2815" s="3">
        <v>0.0</v>
      </c>
      <c r="I2815" s="4"/>
      <c r="J2815" s="5"/>
      <c r="K2815" s="6">
        <v>1.1238024217E8</v>
      </c>
      <c r="L2815" s="7">
        <v>4500001.0</v>
      </c>
      <c r="M2815" s="8">
        <v>24.9733816</v>
      </c>
      <c r="N2815" s="9"/>
      <c r="O2815" s="9"/>
      <c r="P2815" s="10"/>
      <c r="Q2815" s="9"/>
      <c r="R2815" s="10"/>
      <c r="S2815" s="9"/>
      <c r="AB2815" s="10" t="s">
        <v>4662</v>
      </c>
      <c r="AC2815" s="10"/>
      <c r="AD2815" s="10"/>
      <c r="AE2815" s="10"/>
      <c r="AF2815" s="10"/>
      <c r="AG2815" s="11"/>
    </row>
    <row r="2816" ht="14.25" hidden="1" customHeight="1">
      <c r="A2816" s="1" t="s">
        <v>4591</v>
      </c>
      <c r="B2816" s="1" t="s">
        <v>5170</v>
      </c>
      <c r="C2816" s="1" t="s">
        <v>5170</v>
      </c>
      <c r="G2816" s="3">
        <v>0.0</v>
      </c>
      <c r="H2816" s="3">
        <v>0.0</v>
      </c>
      <c r="I2816" s="4"/>
      <c r="J2816" s="5"/>
      <c r="K2816" s="6">
        <v>1.1238024217E8</v>
      </c>
      <c r="L2816" s="7">
        <v>4500001.0</v>
      </c>
      <c r="M2816" s="8">
        <v>24.9733816</v>
      </c>
      <c r="N2816" s="9"/>
      <c r="O2816" s="9"/>
      <c r="P2816" s="10"/>
      <c r="Q2816" s="9"/>
      <c r="R2816" s="10"/>
      <c r="S2816" s="9"/>
      <c r="AB2816" s="10" t="s">
        <v>4662</v>
      </c>
      <c r="AC2816" s="10"/>
      <c r="AD2816" s="10"/>
      <c r="AE2816" s="10"/>
      <c r="AF2816" s="10"/>
      <c r="AG2816" s="11"/>
    </row>
    <row r="2817" ht="14.25" hidden="1" customHeight="1">
      <c r="A2817" s="1" t="s">
        <v>4591</v>
      </c>
      <c r="B2817" s="1" t="s">
        <v>5170</v>
      </c>
      <c r="C2817" s="1" t="s">
        <v>5170</v>
      </c>
      <c r="G2817" s="3">
        <v>0.0</v>
      </c>
      <c r="H2817" s="3">
        <v>0.0</v>
      </c>
      <c r="I2817" s="4"/>
      <c r="J2817" s="5"/>
      <c r="K2817" s="6">
        <v>1.1238024217E8</v>
      </c>
      <c r="L2817" s="7">
        <v>4500001.0</v>
      </c>
      <c r="M2817" s="8">
        <v>24.9733816</v>
      </c>
      <c r="N2817" s="9"/>
      <c r="O2817" s="9"/>
      <c r="P2817" s="10"/>
      <c r="Q2817" s="9"/>
      <c r="R2817" s="10"/>
      <c r="S2817" s="9"/>
      <c r="AB2817" s="10" t="s">
        <v>4662</v>
      </c>
      <c r="AC2817" s="10"/>
      <c r="AD2817" s="10"/>
      <c r="AE2817" s="10"/>
      <c r="AF2817" s="10"/>
      <c r="AG2817" s="11"/>
    </row>
    <row r="2818" ht="14.25" hidden="1" customHeight="1">
      <c r="A2818" s="1" t="s">
        <v>4591</v>
      </c>
      <c r="B2818" s="1" t="s">
        <v>5171</v>
      </c>
      <c r="C2818" s="1" t="s">
        <v>5171</v>
      </c>
      <c r="G2818" s="3">
        <v>0.0</v>
      </c>
      <c r="H2818" s="3">
        <v>0.0</v>
      </c>
      <c r="I2818" s="4"/>
      <c r="J2818" s="5"/>
      <c r="K2818" s="6">
        <v>1.1238024217E8</v>
      </c>
      <c r="L2818" s="7">
        <v>4500001.0</v>
      </c>
      <c r="M2818" s="8">
        <v>24.9733816</v>
      </c>
      <c r="N2818" s="9"/>
      <c r="O2818" s="9"/>
      <c r="P2818" s="10"/>
      <c r="Q2818" s="9"/>
      <c r="R2818" s="10"/>
      <c r="S2818" s="9"/>
      <c r="AB2818" s="10" t="s">
        <v>4662</v>
      </c>
      <c r="AC2818" s="10"/>
      <c r="AD2818" s="10"/>
      <c r="AE2818" s="10"/>
      <c r="AF2818" s="10"/>
      <c r="AG2818" s="11"/>
    </row>
    <row r="2819" ht="14.25" hidden="1" customHeight="1">
      <c r="A2819" s="1" t="s">
        <v>4591</v>
      </c>
      <c r="B2819" s="1" t="s">
        <v>5171</v>
      </c>
      <c r="C2819" s="1" t="s">
        <v>5171</v>
      </c>
      <c r="G2819" s="3">
        <v>0.0</v>
      </c>
      <c r="H2819" s="3">
        <v>0.0</v>
      </c>
      <c r="I2819" s="4"/>
      <c r="J2819" s="5"/>
      <c r="K2819" s="6">
        <v>1.1238024217E8</v>
      </c>
      <c r="L2819" s="7">
        <v>4500001.0</v>
      </c>
      <c r="M2819" s="8">
        <v>24.9733816</v>
      </c>
      <c r="N2819" s="9"/>
      <c r="O2819" s="9"/>
      <c r="P2819" s="10"/>
      <c r="Q2819" s="9"/>
      <c r="R2819" s="10"/>
      <c r="S2819" s="9"/>
      <c r="AB2819" s="10" t="s">
        <v>4662</v>
      </c>
      <c r="AC2819" s="10"/>
      <c r="AD2819" s="10"/>
      <c r="AE2819" s="10"/>
      <c r="AF2819" s="10"/>
      <c r="AG2819" s="11"/>
    </row>
    <row r="2820" ht="14.25" hidden="1" customHeight="1">
      <c r="A2820" s="1" t="s">
        <v>4591</v>
      </c>
      <c r="B2820" s="1" t="s">
        <v>5172</v>
      </c>
      <c r="C2820" s="1" t="s">
        <v>5172</v>
      </c>
      <c r="G2820" s="3">
        <v>0.0</v>
      </c>
      <c r="H2820" s="3">
        <v>0.0</v>
      </c>
      <c r="I2820" s="4"/>
      <c r="J2820" s="5"/>
      <c r="K2820" s="6">
        <v>1.1238024217E8</v>
      </c>
      <c r="L2820" s="7">
        <v>4500001.0</v>
      </c>
      <c r="M2820" s="8">
        <v>24.9733816</v>
      </c>
      <c r="N2820" s="9"/>
      <c r="O2820" s="9"/>
      <c r="P2820" s="10"/>
      <c r="Q2820" s="9"/>
      <c r="R2820" s="10"/>
      <c r="S2820" s="9"/>
      <c r="AB2820" s="10" t="s">
        <v>4662</v>
      </c>
      <c r="AC2820" s="10"/>
      <c r="AD2820" s="10"/>
      <c r="AE2820" s="10"/>
      <c r="AF2820" s="10"/>
      <c r="AG2820" s="11"/>
    </row>
    <row r="2821" ht="14.25" hidden="1" customHeight="1">
      <c r="A2821" s="1" t="s">
        <v>4591</v>
      </c>
      <c r="B2821" s="1" t="s">
        <v>5172</v>
      </c>
      <c r="C2821" s="1" t="s">
        <v>5172</v>
      </c>
      <c r="G2821" s="3">
        <v>0.0</v>
      </c>
      <c r="H2821" s="3">
        <v>0.0</v>
      </c>
      <c r="I2821" s="4"/>
      <c r="J2821" s="5"/>
      <c r="K2821" s="6">
        <v>1.1238024217E8</v>
      </c>
      <c r="L2821" s="7">
        <v>4500001.0</v>
      </c>
      <c r="M2821" s="8">
        <v>24.9733816</v>
      </c>
      <c r="N2821" s="9"/>
      <c r="O2821" s="9"/>
      <c r="P2821" s="10"/>
      <c r="Q2821" s="9"/>
      <c r="R2821" s="10"/>
      <c r="S2821" s="9"/>
      <c r="AB2821" s="10" t="s">
        <v>4662</v>
      </c>
      <c r="AC2821" s="10"/>
      <c r="AD2821" s="10"/>
      <c r="AE2821" s="10"/>
      <c r="AF2821" s="10"/>
      <c r="AG2821" s="11"/>
    </row>
    <row r="2822" ht="14.25" hidden="1" customHeight="1">
      <c r="A2822" s="1" t="s">
        <v>4591</v>
      </c>
      <c r="B2822" s="1" t="s">
        <v>5173</v>
      </c>
      <c r="C2822" s="1" t="s">
        <v>5173</v>
      </c>
      <c r="G2822" s="3">
        <v>0.0</v>
      </c>
      <c r="H2822" s="3">
        <v>0.0</v>
      </c>
      <c r="I2822" s="4"/>
      <c r="J2822" s="5"/>
      <c r="K2822" s="6">
        <v>1.1238024217E8</v>
      </c>
      <c r="L2822" s="7">
        <v>4500001.0</v>
      </c>
      <c r="M2822" s="8">
        <v>24.9733816</v>
      </c>
      <c r="N2822" s="9"/>
      <c r="O2822" s="9"/>
      <c r="P2822" s="10"/>
      <c r="Q2822" s="9"/>
      <c r="R2822" s="10"/>
      <c r="S2822" s="9"/>
      <c r="AB2822" s="10" t="s">
        <v>4662</v>
      </c>
      <c r="AC2822" s="10"/>
      <c r="AD2822" s="10"/>
      <c r="AE2822" s="10"/>
      <c r="AF2822" s="10"/>
      <c r="AG2822" s="11"/>
    </row>
    <row r="2823" ht="14.25" hidden="1" customHeight="1">
      <c r="A2823" s="1" t="s">
        <v>4591</v>
      </c>
      <c r="B2823" s="1" t="s">
        <v>5173</v>
      </c>
      <c r="C2823" s="1" t="s">
        <v>5173</v>
      </c>
      <c r="G2823" s="3">
        <v>0.0</v>
      </c>
      <c r="H2823" s="3">
        <v>0.0</v>
      </c>
      <c r="I2823" s="4"/>
      <c r="J2823" s="5"/>
      <c r="K2823" s="6">
        <v>1.1238024217E8</v>
      </c>
      <c r="L2823" s="7">
        <v>4500001.0</v>
      </c>
      <c r="M2823" s="8">
        <v>24.9733816</v>
      </c>
      <c r="N2823" s="9"/>
      <c r="O2823" s="9"/>
      <c r="P2823" s="10"/>
      <c r="Q2823" s="9"/>
      <c r="R2823" s="10"/>
      <c r="S2823" s="9"/>
      <c r="AB2823" s="10" t="s">
        <v>4662</v>
      </c>
      <c r="AC2823" s="10"/>
      <c r="AD2823" s="10"/>
      <c r="AE2823" s="10"/>
      <c r="AF2823" s="10"/>
      <c r="AG2823" s="11"/>
    </row>
    <row r="2824" ht="14.25" hidden="1" customHeight="1">
      <c r="A2824" s="1" t="s">
        <v>4591</v>
      </c>
      <c r="B2824" s="1" t="s">
        <v>5174</v>
      </c>
      <c r="C2824" s="1" t="s">
        <v>5174</v>
      </c>
      <c r="G2824" s="3">
        <v>0.0</v>
      </c>
      <c r="H2824" s="3">
        <v>0.0</v>
      </c>
      <c r="I2824" s="4"/>
      <c r="J2824" s="5"/>
      <c r="K2824" s="6">
        <v>1.1238024217E8</v>
      </c>
      <c r="L2824" s="7">
        <v>4500001.0</v>
      </c>
      <c r="M2824" s="8">
        <v>24.9733816</v>
      </c>
      <c r="N2824" s="9"/>
      <c r="O2824" s="9"/>
      <c r="P2824" s="10"/>
      <c r="Q2824" s="9"/>
      <c r="R2824" s="10"/>
      <c r="S2824" s="9"/>
      <c r="AB2824" s="10" t="s">
        <v>4662</v>
      </c>
      <c r="AC2824" s="10"/>
      <c r="AD2824" s="10"/>
      <c r="AE2824" s="10"/>
      <c r="AF2824" s="10"/>
      <c r="AG2824" s="11"/>
    </row>
    <row r="2825" ht="14.25" hidden="1" customHeight="1">
      <c r="A2825" s="1" t="s">
        <v>4591</v>
      </c>
      <c r="B2825" s="1" t="s">
        <v>5174</v>
      </c>
      <c r="C2825" s="1" t="s">
        <v>5174</v>
      </c>
      <c r="G2825" s="3">
        <v>0.0</v>
      </c>
      <c r="H2825" s="3">
        <v>0.0</v>
      </c>
      <c r="I2825" s="4"/>
      <c r="J2825" s="5"/>
      <c r="K2825" s="6">
        <v>1.1238024217E8</v>
      </c>
      <c r="L2825" s="7">
        <v>4500001.0</v>
      </c>
      <c r="M2825" s="8">
        <v>24.9733816</v>
      </c>
      <c r="N2825" s="9"/>
      <c r="O2825" s="9"/>
      <c r="P2825" s="10"/>
      <c r="Q2825" s="9"/>
      <c r="R2825" s="10"/>
      <c r="S2825" s="9"/>
      <c r="AB2825" s="10" t="s">
        <v>4662</v>
      </c>
      <c r="AC2825" s="10"/>
      <c r="AD2825" s="10"/>
      <c r="AE2825" s="10"/>
      <c r="AF2825" s="10"/>
      <c r="AG2825" s="11"/>
    </row>
    <row r="2826" ht="14.25" hidden="1" customHeight="1">
      <c r="A2826" s="1" t="s">
        <v>4591</v>
      </c>
      <c r="B2826" s="1" t="s">
        <v>5175</v>
      </c>
      <c r="C2826" s="1" t="s">
        <v>5175</v>
      </c>
      <c r="G2826" s="3">
        <v>0.0</v>
      </c>
      <c r="H2826" s="3">
        <v>0.0</v>
      </c>
      <c r="I2826" s="4"/>
      <c r="J2826" s="5"/>
      <c r="K2826" s="6">
        <v>1.1238024217E8</v>
      </c>
      <c r="L2826" s="7">
        <v>4500001.0</v>
      </c>
      <c r="M2826" s="8">
        <v>24.9733816</v>
      </c>
      <c r="N2826" s="9"/>
      <c r="O2826" s="9"/>
      <c r="P2826" s="10"/>
      <c r="Q2826" s="9"/>
      <c r="R2826" s="10"/>
      <c r="S2826" s="9"/>
      <c r="AB2826" s="10" t="s">
        <v>4662</v>
      </c>
      <c r="AC2826" s="10"/>
      <c r="AD2826" s="10"/>
      <c r="AE2826" s="10"/>
      <c r="AF2826" s="10"/>
      <c r="AG2826" s="11"/>
    </row>
    <row r="2827" ht="14.25" hidden="1" customHeight="1">
      <c r="A2827" s="1" t="s">
        <v>4591</v>
      </c>
      <c r="B2827" s="1" t="s">
        <v>5175</v>
      </c>
      <c r="C2827" s="1" t="s">
        <v>5175</v>
      </c>
      <c r="G2827" s="3">
        <v>0.0</v>
      </c>
      <c r="H2827" s="3">
        <v>0.0</v>
      </c>
      <c r="I2827" s="4"/>
      <c r="J2827" s="5"/>
      <c r="K2827" s="6">
        <v>1.1238024217E8</v>
      </c>
      <c r="L2827" s="7">
        <v>4500001.0</v>
      </c>
      <c r="M2827" s="8">
        <v>24.9733816</v>
      </c>
      <c r="N2827" s="9"/>
      <c r="O2827" s="9"/>
      <c r="P2827" s="10"/>
      <c r="Q2827" s="9"/>
      <c r="R2827" s="10"/>
      <c r="S2827" s="9"/>
      <c r="AB2827" s="10" t="s">
        <v>4662</v>
      </c>
      <c r="AC2827" s="10"/>
      <c r="AD2827" s="10"/>
      <c r="AE2827" s="10"/>
      <c r="AF2827" s="10"/>
      <c r="AG2827" s="11"/>
    </row>
    <row r="2828" ht="14.25" hidden="1" customHeight="1">
      <c r="A2828" s="1" t="s">
        <v>4591</v>
      </c>
      <c r="B2828" s="1" t="s">
        <v>5176</v>
      </c>
      <c r="C2828" s="1" t="s">
        <v>5176</v>
      </c>
      <c r="G2828" s="3">
        <v>0.0</v>
      </c>
      <c r="H2828" s="3">
        <v>0.0</v>
      </c>
      <c r="I2828" s="4"/>
      <c r="J2828" s="5"/>
      <c r="K2828" s="6">
        <v>1.1238024217E8</v>
      </c>
      <c r="L2828" s="7">
        <v>4500001.0</v>
      </c>
      <c r="M2828" s="8">
        <v>24.9733816</v>
      </c>
      <c r="N2828" s="9"/>
      <c r="O2828" s="9"/>
      <c r="P2828" s="10"/>
      <c r="Q2828" s="9"/>
      <c r="R2828" s="10"/>
      <c r="S2828" s="9"/>
      <c r="AB2828" s="10" t="s">
        <v>4662</v>
      </c>
      <c r="AC2828" s="10"/>
      <c r="AD2828" s="10"/>
      <c r="AE2828" s="10"/>
      <c r="AF2828" s="10"/>
      <c r="AG2828" s="11"/>
    </row>
    <row r="2829" ht="14.25" hidden="1" customHeight="1">
      <c r="A2829" s="1" t="s">
        <v>4591</v>
      </c>
      <c r="B2829" s="1" t="s">
        <v>5176</v>
      </c>
      <c r="C2829" s="1" t="s">
        <v>5176</v>
      </c>
      <c r="G2829" s="3">
        <v>0.0</v>
      </c>
      <c r="H2829" s="3">
        <v>0.0</v>
      </c>
      <c r="I2829" s="4"/>
      <c r="J2829" s="5"/>
      <c r="K2829" s="6">
        <v>1.1238024217E8</v>
      </c>
      <c r="L2829" s="7">
        <v>4500001.0</v>
      </c>
      <c r="M2829" s="8">
        <v>24.9733816</v>
      </c>
      <c r="N2829" s="9"/>
      <c r="O2829" s="9"/>
      <c r="P2829" s="10"/>
      <c r="Q2829" s="9"/>
      <c r="R2829" s="10"/>
      <c r="S2829" s="9"/>
      <c r="AB2829" s="10" t="s">
        <v>4662</v>
      </c>
      <c r="AC2829" s="10"/>
      <c r="AD2829" s="10"/>
      <c r="AE2829" s="10"/>
      <c r="AF2829" s="10"/>
      <c r="AG2829" s="11"/>
    </row>
    <row r="2830" ht="14.25" hidden="1" customHeight="1">
      <c r="A2830" s="1" t="s">
        <v>4591</v>
      </c>
      <c r="B2830" s="1" t="s">
        <v>5177</v>
      </c>
      <c r="C2830" s="1" t="s">
        <v>5177</v>
      </c>
      <c r="G2830" s="3">
        <v>0.0</v>
      </c>
      <c r="H2830" s="3">
        <v>0.0</v>
      </c>
      <c r="I2830" s="4"/>
      <c r="J2830" s="5"/>
      <c r="K2830" s="6">
        <v>1.1238024217E8</v>
      </c>
      <c r="L2830" s="7">
        <v>4500001.0</v>
      </c>
      <c r="M2830" s="8">
        <v>24.9733816</v>
      </c>
      <c r="N2830" s="9"/>
      <c r="O2830" s="9"/>
      <c r="P2830" s="10"/>
      <c r="Q2830" s="9"/>
      <c r="R2830" s="10"/>
      <c r="S2830" s="9"/>
      <c r="AB2830" s="10" t="s">
        <v>4662</v>
      </c>
      <c r="AC2830" s="10"/>
      <c r="AD2830" s="10"/>
      <c r="AE2830" s="10"/>
      <c r="AF2830" s="10"/>
      <c r="AG2830" s="11"/>
    </row>
    <row r="2831" ht="14.25" hidden="1" customHeight="1">
      <c r="A2831" s="1" t="s">
        <v>4591</v>
      </c>
      <c r="B2831" s="1" t="s">
        <v>5177</v>
      </c>
      <c r="C2831" s="1" t="s">
        <v>5177</v>
      </c>
      <c r="G2831" s="3">
        <v>0.0</v>
      </c>
      <c r="H2831" s="3">
        <v>0.0</v>
      </c>
      <c r="I2831" s="4"/>
      <c r="J2831" s="5"/>
      <c r="K2831" s="6">
        <v>1.1238024217E8</v>
      </c>
      <c r="L2831" s="7">
        <v>4500001.0</v>
      </c>
      <c r="M2831" s="8">
        <v>24.9733816</v>
      </c>
      <c r="N2831" s="9"/>
      <c r="O2831" s="9"/>
      <c r="P2831" s="10"/>
      <c r="Q2831" s="9"/>
      <c r="R2831" s="10"/>
      <c r="S2831" s="9"/>
      <c r="AB2831" s="10" t="s">
        <v>4662</v>
      </c>
      <c r="AC2831" s="10"/>
      <c r="AD2831" s="10"/>
      <c r="AE2831" s="10"/>
      <c r="AF2831" s="10"/>
      <c r="AG2831" s="11"/>
    </row>
    <row r="2832" ht="14.25" hidden="1" customHeight="1">
      <c r="A2832" s="1" t="s">
        <v>4591</v>
      </c>
      <c r="B2832" s="1" t="s">
        <v>5178</v>
      </c>
      <c r="C2832" s="1" t="s">
        <v>5178</v>
      </c>
      <c r="G2832" s="3">
        <v>0.0</v>
      </c>
      <c r="H2832" s="3">
        <v>0.0</v>
      </c>
      <c r="I2832" s="4"/>
      <c r="J2832" s="5"/>
      <c r="K2832" s="6">
        <v>1.1238024217E8</v>
      </c>
      <c r="L2832" s="7">
        <v>4500001.0</v>
      </c>
      <c r="M2832" s="8">
        <v>24.9733816</v>
      </c>
      <c r="N2832" s="9"/>
      <c r="O2832" s="9"/>
      <c r="P2832" s="10"/>
      <c r="Q2832" s="9"/>
      <c r="R2832" s="10"/>
      <c r="S2832" s="9"/>
      <c r="AB2832" s="10" t="s">
        <v>4662</v>
      </c>
      <c r="AC2832" s="10"/>
      <c r="AD2832" s="10"/>
      <c r="AE2832" s="10"/>
      <c r="AF2832" s="10"/>
      <c r="AG2832" s="11"/>
    </row>
    <row r="2833" ht="14.25" hidden="1" customHeight="1">
      <c r="A2833" s="1" t="s">
        <v>4591</v>
      </c>
      <c r="B2833" s="1" t="s">
        <v>5178</v>
      </c>
      <c r="C2833" s="1" t="s">
        <v>5178</v>
      </c>
      <c r="G2833" s="3">
        <v>0.0</v>
      </c>
      <c r="H2833" s="3">
        <v>0.0</v>
      </c>
      <c r="I2833" s="4"/>
      <c r="J2833" s="5"/>
      <c r="K2833" s="6">
        <v>1.1238024217E8</v>
      </c>
      <c r="L2833" s="7">
        <v>4500001.0</v>
      </c>
      <c r="M2833" s="8">
        <v>24.9733816</v>
      </c>
      <c r="N2833" s="9"/>
      <c r="O2833" s="9"/>
      <c r="P2833" s="10"/>
      <c r="Q2833" s="9"/>
      <c r="R2833" s="10"/>
      <c r="S2833" s="9"/>
      <c r="AB2833" s="10" t="s">
        <v>4662</v>
      </c>
      <c r="AC2833" s="10"/>
      <c r="AD2833" s="10"/>
      <c r="AE2833" s="10"/>
      <c r="AF2833" s="10"/>
      <c r="AG2833" s="11"/>
    </row>
    <row r="2834" ht="14.25" hidden="1" customHeight="1">
      <c r="A2834" s="1" t="s">
        <v>4591</v>
      </c>
      <c r="B2834" s="1" t="s">
        <v>5179</v>
      </c>
      <c r="C2834" s="1" t="s">
        <v>5179</v>
      </c>
      <c r="G2834" s="3">
        <v>0.0</v>
      </c>
      <c r="H2834" s="3">
        <v>0.0</v>
      </c>
      <c r="I2834" s="4"/>
      <c r="J2834" s="5"/>
      <c r="K2834" s="6">
        <v>1.1238024217E8</v>
      </c>
      <c r="L2834" s="7">
        <v>4500001.0</v>
      </c>
      <c r="M2834" s="8">
        <v>24.9733816</v>
      </c>
      <c r="N2834" s="9"/>
      <c r="O2834" s="9"/>
      <c r="P2834" s="10"/>
      <c r="Q2834" s="9"/>
      <c r="R2834" s="10"/>
      <c r="S2834" s="9"/>
      <c r="AB2834" s="10" t="s">
        <v>4662</v>
      </c>
      <c r="AC2834" s="10"/>
      <c r="AD2834" s="10"/>
      <c r="AE2834" s="10"/>
      <c r="AF2834" s="10"/>
      <c r="AG2834" s="11"/>
    </row>
    <row r="2835" ht="14.25" hidden="1" customHeight="1">
      <c r="A2835" s="1" t="s">
        <v>4591</v>
      </c>
      <c r="B2835" s="1" t="s">
        <v>5179</v>
      </c>
      <c r="C2835" s="1" t="s">
        <v>5179</v>
      </c>
      <c r="G2835" s="3">
        <v>0.0</v>
      </c>
      <c r="H2835" s="3">
        <v>0.0</v>
      </c>
      <c r="I2835" s="4"/>
      <c r="J2835" s="5"/>
      <c r="K2835" s="6">
        <v>1.1238024217E8</v>
      </c>
      <c r="L2835" s="7">
        <v>4500001.0</v>
      </c>
      <c r="M2835" s="8">
        <v>24.9733816</v>
      </c>
      <c r="N2835" s="9"/>
      <c r="O2835" s="9"/>
      <c r="P2835" s="10"/>
      <c r="Q2835" s="9"/>
      <c r="R2835" s="10"/>
      <c r="S2835" s="9"/>
      <c r="AB2835" s="10" t="s">
        <v>4662</v>
      </c>
      <c r="AC2835" s="10"/>
      <c r="AD2835" s="10"/>
      <c r="AE2835" s="10"/>
      <c r="AF2835" s="10"/>
      <c r="AG2835" s="11"/>
    </row>
    <row r="2836" ht="14.25" hidden="1" customHeight="1">
      <c r="A2836" s="1" t="s">
        <v>4591</v>
      </c>
      <c r="B2836" s="1" t="s">
        <v>5180</v>
      </c>
      <c r="C2836" s="1" t="s">
        <v>5180</v>
      </c>
      <c r="G2836" s="3">
        <v>0.0</v>
      </c>
      <c r="H2836" s="3">
        <v>0.0</v>
      </c>
      <c r="I2836" s="4"/>
      <c r="J2836" s="5"/>
      <c r="K2836" s="6">
        <v>1.1238024217E8</v>
      </c>
      <c r="L2836" s="7">
        <v>4500001.0</v>
      </c>
      <c r="M2836" s="8">
        <v>24.9733816</v>
      </c>
      <c r="N2836" s="9"/>
      <c r="O2836" s="9"/>
      <c r="P2836" s="10"/>
      <c r="Q2836" s="9"/>
      <c r="R2836" s="10"/>
      <c r="S2836" s="9"/>
      <c r="AB2836" s="10" t="s">
        <v>4662</v>
      </c>
      <c r="AC2836" s="10"/>
      <c r="AD2836" s="10"/>
      <c r="AE2836" s="10"/>
      <c r="AF2836" s="10"/>
      <c r="AG2836" s="11"/>
    </row>
    <row r="2837" ht="14.25" hidden="1" customHeight="1">
      <c r="A2837" s="1" t="s">
        <v>4591</v>
      </c>
      <c r="B2837" s="1" t="s">
        <v>5180</v>
      </c>
      <c r="C2837" s="1" t="s">
        <v>5180</v>
      </c>
      <c r="G2837" s="3">
        <v>0.0</v>
      </c>
      <c r="H2837" s="3">
        <v>0.0</v>
      </c>
      <c r="I2837" s="4"/>
      <c r="J2837" s="5"/>
      <c r="K2837" s="6">
        <v>1.1238024217E8</v>
      </c>
      <c r="L2837" s="7">
        <v>4500001.0</v>
      </c>
      <c r="M2837" s="8">
        <v>24.9733816</v>
      </c>
      <c r="N2837" s="9"/>
      <c r="O2837" s="9"/>
      <c r="P2837" s="10"/>
      <c r="Q2837" s="9"/>
      <c r="R2837" s="10"/>
      <c r="S2837" s="9"/>
      <c r="AB2837" s="10" t="s">
        <v>4662</v>
      </c>
      <c r="AC2837" s="10"/>
      <c r="AD2837" s="10"/>
      <c r="AE2837" s="10"/>
      <c r="AF2837" s="10"/>
      <c r="AG2837" s="11"/>
    </row>
    <row r="2838" ht="14.25" hidden="1" customHeight="1">
      <c r="A2838" s="1" t="s">
        <v>4591</v>
      </c>
      <c r="B2838" s="1" t="s">
        <v>5181</v>
      </c>
      <c r="C2838" s="1" t="s">
        <v>5181</v>
      </c>
      <c r="G2838" s="3">
        <v>0.0</v>
      </c>
      <c r="H2838" s="3">
        <v>0.0</v>
      </c>
      <c r="I2838" s="4"/>
      <c r="J2838" s="5"/>
      <c r="K2838" s="6">
        <v>1.1238024217E8</v>
      </c>
      <c r="L2838" s="7">
        <v>4500001.0</v>
      </c>
      <c r="M2838" s="8">
        <v>24.9733816</v>
      </c>
      <c r="N2838" s="9"/>
      <c r="O2838" s="9"/>
      <c r="P2838" s="10"/>
      <c r="Q2838" s="9"/>
      <c r="R2838" s="10"/>
      <c r="S2838" s="9"/>
      <c r="AB2838" s="10" t="s">
        <v>4662</v>
      </c>
      <c r="AC2838" s="10"/>
      <c r="AD2838" s="10"/>
      <c r="AE2838" s="10"/>
      <c r="AF2838" s="10"/>
      <c r="AG2838" s="11"/>
    </row>
    <row r="2839" ht="14.25" hidden="1" customHeight="1">
      <c r="A2839" s="1" t="s">
        <v>4591</v>
      </c>
      <c r="B2839" s="1" t="s">
        <v>5181</v>
      </c>
      <c r="C2839" s="1" t="s">
        <v>5181</v>
      </c>
      <c r="G2839" s="3">
        <v>0.0</v>
      </c>
      <c r="H2839" s="3">
        <v>0.0</v>
      </c>
      <c r="I2839" s="4"/>
      <c r="J2839" s="5"/>
      <c r="K2839" s="6">
        <v>1.1238024217E8</v>
      </c>
      <c r="L2839" s="7">
        <v>4500001.0</v>
      </c>
      <c r="M2839" s="8">
        <v>24.9733816</v>
      </c>
      <c r="N2839" s="9"/>
      <c r="O2839" s="9"/>
      <c r="P2839" s="10"/>
      <c r="Q2839" s="9"/>
      <c r="R2839" s="10"/>
      <c r="S2839" s="9"/>
      <c r="AB2839" s="10" t="s">
        <v>4662</v>
      </c>
      <c r="AC2839" s="10"/>
      <c r="AD2839" s="10"/>
      <c r="AE2839" s="10"/>
      <c r="AF2839" s="10"/>
      <c r="AG2839" s="11"/>
    </row>
    <row r="2840" ht="14.25" hidden="1" customHeight="1">
      <c r="A2840" s="1" t="s">
        <v>4591</v>
      </c>
      <c r="B2840" s="1" t="s">
        <v>5182</v>
      </c>
      <c r="C2840" s="1" t="s">
        <v>5182</v>
      </c>
      <c r="G2840" s="3">
        <v>0.0</v>
      </c>
      <c r="H2840" s="3">
        <v>0.0</v>
      </c>
      <c r="I2840" s="4"/>
      <c r="J2840" s="5"/>
      <c r="K2840" s="6">
        <v>1.1238024217E8</v>
      </c>
      <c r="L2840" s="7">
        <v>4500001.0</v>
      </c>
      <c r="M2840" s="8">
        <v>24.9733816</v>
      </c>
      <c r="N2840" s="9"/>
      <c r="O2840" s="9"/>
      <c r="P2840" s="10"/>
      <c r="Q2840" s="9"/>
      <c r="R2840" s="10"/>
      <c r="S2840" s="9"/>
      <c r="AB2840" s="10" t="s">
        <v>4662</v>
      </c>
      <c r="AC2840" s="10"/>
      <c r="AD2840" s="10"/>
      <c r="AE2840" s="10"/>
      <c r="AF2840" s="10"/>
      <c r="AG2840" s="11"/>
    </row>
    <row r="2841" ht="14.25" hidden="1" customHeight="1">
      <c r="A2841" s="1" t="s">
        <v>4591</v>
      </c>
      <c r="B2841" s="1" t="s">
        <v>5182</v>
      </c>
      <c r="C2841" s="1" t="s">
        <v>5182</v>
      </c>
      <c r="G2841" s="3">
        <v>0.0</v>
      </c>
      <c r="H2841" s="3">
        <v>0.0</v>
      </c>
      <c r="I2841" s="4"/>
      <c r="J2841" s="5"/>
      <c r="K2841" s="6">
        <v>1.1238024217E8</v>
      </c>
      <c r="L2841" s="7">
        <v>4500001.0</v>
      </c>
      <c r="M2841" s="8">
        <v>24.9733816</v>
      </c>
      <c r="N2841" s="9"/>
      <c r="O2841" s="9"/>
      <c r="P2841" s="10"/>
      <c r="Q2841" s="9"/>
      <c r="R2841" s="10"/>
      <c r="S2841" s="9"/>
      <c r="AB2841" s="10" t="s">
        <v>4662</v>
      </c>
      <c r="AC2841" s="10"/>
      <c r="AD2841" s="10"/>
      <c r="AE2841" s="10"/>
      <c r="AF2841" s="10"/>
      <c r="AG2841" s="11"/>
    </row>
    <row r="2842" ht="14.25" hidden="1" customHeight="1">
      <c r="A2842" s="1" t="s">
        <v>4591</v>
      </c>
      <c r="B2842" s="1" t="s">
        <v>5183</v>
      </c>
      <c r="C2842" s="1" t="s">
        <v>5183</v>
      </c>
      <c r="G2842" s="3">
        <v>0.0</v>
      </c>
      <c r="H2842" s="3">
        <v>0.0</v>
      </c>
      <c r="I2842" s="4"/>
      <c r="J2842" s="5"/>
      <c r="K2842" s="6">
        <v>1.1238024217E8</v>
      </c>
      <c r="L2842" s="7">
        <v>4500001.0</v>
      </c>
      <c r="M2842" s="8">
        <v>24.9733816</v>
      </c>
      <c r="N2842" s="9"/>
      <c r="O2842" s="9"/>
      <c r="P2842" s="10"/>
      <c r="Q2842" s="9"/>
      <c r="R2842" s="10"/>
      <c r="S2842" s="9"/>
      <c r="AB2842" s="10" t="s">
        <v>4662</v>
      </c>
      <c r="AC2842" s="10"/>
      <c r="AD2842" s="10"/>
      <c r="AE2842" s="10"/>
      <c r="AF2842" s="10"/>
      <c r="AG2842" s="11"/>
    </row>
    <row r="2843" ht="14.25" hidden="1" customHeight="1">
      <c r="A2843" s="1" t="s">
        <v>4591</v>
      </c>
      <c r="B2843" s="1" t="s">
        <v>5183</v>
      </c>
      <c r="C2843" s="1" t="s">
        <v>5183</v>
      </c>
      <c r="G2843" s="3">
        <v>0.0</v>
      </c>
      <c r="H2843" s="3">
        <v>0.0</v>
      </c>
      <c r="I2843" s="4"/>
      <c r="J2843" s="5"/>
      <c r="K2843" s="6">
        <v>1.1238024217E8</v>
      </c>
      <c r="L2843" s="7">
        <v>4500001.0</v>
      </c>
      <c r="M2843" s="8">
        <v>24.9733816</v>
      </c>
      <c r="N2843" s="9"/>
      <c r="O2843" s="9"/>
      <c r="P2843" s="10"/>
      <c r="Q2843" s="9"/>
      <c r="R2843" s="10"/>
      <c r="S2843" s="9"/>
      <c r="AB2843" s="10" t="s">
        <v>4662</v>
      </c>
      <c r="AC2843" s="10"/>
      <c r="AD2843" s="10"/>
      <c r="AE2843" s="10"/>
      <c r="AF2843" s="10"/>
      <c r="AG2843" s="11"/>
    </row>
    <row r="2844" ht="14.25" hidden="1" customHeight="1">
      <c r="A2844" s="1" t="s">
        <v>4591</v>
      </c>
      <c r="B2844" s="1" t="s">
        <v>5184</v>
      </c>
      <c r="C2844" s="1" t="s">
        <v>5184</v>
      </c>
      <c r="G2844" s="3">
        <v>0.0</v>
      </c>
      <c r="H2844" s="3">
        <v>0.0</v>
      </c>
      <c r="I2844" s="4"/>
      <c r="J2844" s="5"/>
      <c r="K2844" s="6">
        <v>1.1238024217E8</v>
      </c>
      <c r="L2844" s="7">
        <v>4500001.0</v>
      </c>
      <c r="M2844" s="8">
        <v>24.9733816</v>
      </c>
      <c r="N2844" s="9"/>
      <c r="O2844" s="9"/>
      <c r="P2844" s="10"/>
      <c r="Q2844" s="9"/>
      <c r="R2844" s="10"/>
      <c r="S2844" s="9"/>
      <c r="AB2844" s="10" t="s">
        <v>4662</v>
      </c>
      <c r="AC2844" s="10"/>
      <c r="AD2844" s="10"/>
      <c r="AE2844" s="10"/>
      <c r="AF2844" s="10"/>
      <c r="AG2844" s="11"/>
    </row>
    <row r="2845" ht="14.25" hidden="1" customHeight="1">
      <c r="A2845" s="1" t="s">
        <v>4591</v>
      </c>
      <c r="B2845" s="1" t="s">
        <v>5184</v>
      </c>
      <c r="C2845" s="1" t="s">
        <v>5184</v>
      </c>
      <c r="G2845" s="3">
        <v>0.0</v>
      </c>
      <c r="H2845" s="3">
        <v>0.0</v>
      </c>
      <c r="I2845" s="4"/>
      <c r="J2845" s="5"/>
      <c r="K2845" s="6">
        <v>1.1238024217E8</v>
      </c>
      <c r="L2845" s="7">
        <v>4500001.0</v>
      </c>
      <c r="M2845" s="8">
        <v>24.9733816</v>
      </c>
      <c r="N2845" s="9"/>
      <c r="O2845" s="9"/>
      <c r="P2845" s="10"/>
      <c r="Q2845" s="9"/>
      <c r="R2845" s="10"/>
      <c r="S2845" s="9"/>
      <c r="AB2845" s="10" t="s">
        <v>4662</v>
      </c>
      <c r="AC2845" s="10"/>
      <c r="AD2845" s="10"/>
      <c r="AE2845" s="10"/>
      <c r="AF2845" s="10"/>
      <c r="AG2845" s="11"/>
    </row>
    <row r="2846" ht="14.25" hidden="1" customHeight="1">
      <c r="A2846" s="1" t="s">
        <v>4591</v>
      </c>
      <c r="B2846" s="1" t="s">
        <v>5185</v>
      </c>
      <c r="C2846" s="1" t="s">
        <v>5185</v>
      </c>
      <c r="G2846" s="3">
        <v>0.0</v>
      </c>
      <c r="H2846" s="3">
        <v>0.0</v>
      </c>
      <c r="I2846" s="4"/>
      <c r="J2846" s="5"/>
      <c r="K2846" s="6">
        <v>1.1238024217E8</v>
      </c>
      <c r="L2846" s="7">
        <v>4500001.0</v>
      </c>
      <c r="M2846" s="8">
        <v>24.9733816</v>
      </c>
      <c r="N2846" s="9"/>
      <c r="O2846" s="9"/>
      <c r="P2846" s="10"/>
      <c r="Q2846" s="9"/>
      <c r="R2846" s="10"/>
      <c r="S2846" s="9"/>
      <c r="AB2846" s="10" t="s">
        <v>4662</v>
      </c>
      <c r="AC2846" s="10"/>
      <c r="AD2846" s="10"/>
      <c r="AE2846" s="10"/>
      <c r="AF2846" s="10"/>
      <c r="AG2846" s="11"/>
    </row>
    <row r="2847" ht="14.25" hidden="1" customHeight="1">
      <c r="A2847" s="1" t="s">
        <v>4591</v>
      </c>
      <c r="B2847" s="1" t="s">
        <v>5185</v>
      </c>
      <c r="C2847" s="1" t="s">
        <v>5185</v>
      </c>
      <c r="G2847" s="3">
        <v>0.0</v>
      </c>
      <c r="H2847" s="3">
        <v>0.0</v>
      </c>
      <c r="I2847" s="4"/>
      <c r="J2847" s="5"/>
      <c r="K2847" s="6">
        <v>1.1238024217E8</v>
      </c>
      <c r="L2847" s="7">
        <v>4500001.0</v>
      </c>
      <c r="M2847" s="8">
        <v>24.9733816</v>
      </c>
      <c r="N2847" s="9"/>
      <c r="O2847" s="9"/>
      <c r="P2847" s="10"/>
      <c r="Q2847" s="9"/>
      <c r="R2847" s="10"/>
      <c r="S2847" s="9"/>
      <c r="AB2847" s="10" t="s">
        <v>4662</v>
      </c>
      <c r="AC2847" s="10"/>
      <c r="AD2847" s="10"/>
      <c r="AE2847" s="10"/>
      <c r="AF2847" s="10"/>
      <c r="AG2847" s="11"/>
    </row>
    <row r="2848" ht="14.25" hidden="1" customHeight="1">
      <c r="A2848" s="1" t="s">
        <v>4591</v>
      </c>
      <c r="B2848" s="1" t="s">
        <v>5186</v>
      </c>
      <c r="C2848" s="1" t="s">
        <v>5186</v>
      </c>
      <c r="G2848" s="3">
        <v>0.0</v>
      </c>
      <c r="H2848" s="3">
        <v>0.0</v>
      </c>
      <c r="I2848" s="4"/>
      <c r="J2848" s="5"/>
      <c r="K2848" s="6">
        <v>1.1238024217E8</v>
      </c>
      <c r="L2848" s="7">
        <v>4500001.0</v>
      </c>
      <c r="M2848" s="8">
        <v>24.9733816</v>
      </c>
      <c r="N2848" s="9"/>
      <c r="O2848" s="9"/>
      <c r="P2848" s="10"/>
      <c r="Q2848" s="9"/>
      <c r="R2848" s="10"/>
      <c r="S2848" s="9"/>
      <c r="AB2848" s="10" t="s">
        <v>4662</v>
      </c>
      <c r="AC2848" s="10"/>
      <c r="AD2848" s="10"/>
      <c r="AE2848" s="10"/>
      <c r="AF2848" s="10"/>
      <c r="AG2848" s="11"/>
    </row>
    <row r="2849" ht="14.25" hidden="1" customHeight="1">
      <c r="A2849" s="1" t="s">
        <v>4591</v>
      </c>
      <c r="B2849" s="1" t="s">
        <v>5186</v>
      </c>
      <c r="C2849" s="1" t="s">
        <v>5186</v>
      </c>
      <c r="G2849" s="3">
        <v>0.0</v>
      </c>
      <c r="H2849" s="3">
        <v>0.0</v>
      </c>
      <c r="I2849" s="4"/>
      <c r="J2849" s="5"/>
      <c r="K2849" s="6">
        <v>1.1238024217E8</v>
      </c>
      <c r="L2849" s="7">
        <v>4500001.0</v>
      </c>
      <c r="M2849" s="8">
        <v>24.9733816</v>
      </c>
      <c r="N2849" s="9"/>
      <c r="O2849" s="9"/>
      <c r="P2849" s="10"/>
      <c r="Q2849" s="9"/>
      <c r="R2849" s="10"/>
      <c r="S2849" s="9"/>
      <c r="AB2849" s="10" t="s">
        <v>4662</v>
      </c>
      <c r="AC2849" s="10"/>
      <c r="AD2849" s="10"/>
      <c r="AE2849" s="10"/>
      <c r="AF2849" s="10"/>
      <c r="AG2849" s="11"/>
    </row>
    <row r="2850" ht="14.25" hidden="1" customHeight="1">
      <c r="A2850" s="1" t="s">
        <v>4591</v>
      </c>
      <c r="B2850" s="1" t="s">
        <v>5187</v>
      </c>
      <c r="C2850" s="1" t="s">
        <v>5187</v>
      </c>
      <c r="G2850" s="3">
        <v>0.0</v>
      </c>
      <c r="H2850" s="3">
        <v>0.0</v>
      </c>
      <c r="I2850" s="4"/>
      <c r="J2850" s="5"/>
      <c r="K2850" s="6">
        <v>1.1238024217E8</v>
      </c>
      <c r="L2850" s="7">
        <v>4500001.0</v>
      </c>
      <c r="M2850" s="8">
        <v>24.9733816</v>
      </c>
      <c r="N2850" s="9"/>
      <c r="O2850" s="9"/>
      <c r="P2850" s="10"/>
      <c r="Q2850" s="9"/>
      <c r="R2850" s="10"/>
      <c r="S2850" s="9"/>
      <c r="AB2850" s="10" t="s">
        <v>4662</v>
      </c>
      <c r="AC2850" s="10"/>
      <c r="AD2850" s="10"/>
      <c r="AE2850" s="10"/>
      <c r="AF2850" s="10"/>
      <c r="AG2850" s="11"/>
    </row>
    <row r="2851" ht="14.25" hidden="1" customHeight="1">
      <c r="A2851" s="1" t="s">
        <v>4591</v>
      </c>
      <c r="B2851" s="1" t="s">
        <v>5187</v>
      </c>
      <c r="C2851" s="1" t="s">
        <v>5187</v>
      </c>
      <c r="G2851" s="3">
        <v>0.0</v>
      </c>
      <c r="H2851" s="3">
        <v>0.0</v>
      </c>
      <c r="I2851" s="4"/>
      <c r="J2851" s="5"/>
      <c r="K2851" s="6">
        <v>1.1238024217E8</v>
      </c>
      <c r="L2851" s="7">
        <v>4500001.0</v>
      </c>
      <c r="M2851" s="8">
        <v>24.9733816</v>
      </c>
      <c r="N2851" s="9"/>
      <c r="O2851" s="9"/>
      <c r="P2851" s="10"/>
      <c r="Q2851" s="9"/>
      <c r="R2851" s="10"/>
      <c r="S2851" s="9"/>
      <c r="AB2851" s="10" t="s">
        <v>4662</v>
      </c>
      <c r="AC2851" s="10"/>
      <c r="AD2851" s="10"/>
      <c r="AE2851" s="10"/>
      <c r="AF2851" s="10"/>
      <c r="AG2851" s="11"/>
    </row>
    <row r="2852" ht="14.25" hidden="1" customHeight="1">
      <c r="A2852" s="1" t="s">
        <v>4591</v>
      </c>
      <c r="B2852" s="1" t="s">
        <v>5188</v>
      </c>
      <c r="C2852" s="1" t="s">
        <v>5188</v>
      </c>
      <c r="G2852" s="3">
        <v>0.0</v>
      </c>
      <c r="H2852" s="3">
        <v>0.0</v>
      </c>
      <c r="I2852" s="4"/>
      <c r="J2852" s="5"/>
      <c r="K2852" s="6">
        <v>1.1238024217E8</v>
      </c>
      <c r="L2852" s="7">
        <v>4500001.0</v>
      </c>
      <c r="M2852" s="8">
        <v>24.9733816</v>
      </c>
      <c r="N2852" s="9"/>
      <c r="O2852" s="9"/>
      <c r="P2852" s="10"/>
      <c r="Q2852" s="9"/>
      <c r="R2852" s="10"/>
      <c r="S2852" s="9"/>
      <c r="AB2852" s="10" t="s">
        <v>4662</v>
      </c>
      <c r="AC2852" s="10"/>
      <c r="AD2852" s="10"/>
      <c r="AE2852" s="10"/>
      <c r="AF2852" s="10"/>
      <c r="AG2852" s="11"/>
    </row>
    <row r="2853" ht="14.25" hidden="1" customHeight="1">
      <c r="A2853" s="1" t="s">
        <v>4591</v>
      </c>
      <c r="B2853" s="1" t="s">
        <v>5188</v>
      </c>
      <c r="C2853" s="1" t="s">
        <v>5188</v>
      </c>
      <c r="G2853" s="3">
        <v>0.0</v>
      </c>
      <c r="H2853" s="3">
        <v>0.0</v>
      </c>
      <c r="I2853" s="4"/>
      <c r="J2853" s="5"/>
      <c r="K2853" s="6">
        <v>1.1238024217E8</v>
      </c>
      <c r="L2853" s="7">
        <v>4500001.0</v>
      </c>
      <c r="M2853" s="8">
        <v>24.9733816</v>
      </c>
      <c r="N2853" s="9"/>
      <c r="O2853" s="9"/>
      <c r="P2853" s="10"/>
      <c r="Q2853" s="9"/>
      <c r="R2853" s="10"/>
      <c r="S2853" s="9"/>
      <c r="AB2853" s="10" t="s">
        <v>4662</v>
      </c>
      <c r="AC2853" s="10"/>
      <c r="AD2853" s="10"/>
      <c r="AE2853" s="10"/>
      <c r="AF2853" s="10"/>
      <c r="AG2853" s="11"/>
    </row>
    <row r="2854" ht="14.25" hidden="1" customHeight="1">
      <c r="A2854" s="1" t="s">
        <v>4591</v>
      </c>
      <c r="B2854" s="1" t="s">
        <v>5189</v>
      </c>
      <c r="C2854" s="1" t="s">
        <v>5189</v>
      </c>
      <c r="G2854" s="3">
        <v>0.0</v>
      </c>
      <c r="H2854" s="3">
        <v>0.0</v>
      </c>
      <c r="I2854" s="4"/>
      <c r="J2854" s="5"/>
      <c r="K2854" s="6">
        <v>1.1238024217E8</v>
      </c>
      <c r="L2854" s="7">
        <v>4500001.0</v>
      </c>
      <c r="M2854" s="8">
        <v>24.9733816</v>
      </c>
      <c r="N2854" s="9"/>
      <c r="O2854" s="9"/>
      <c r="P2854" s="10"/>
      <c r="Q2854" s="9"/>
      <c r="R2854" s="10"/>
      <c r="S2854" s="9"/>
      <c r="AB2854" s="10" t="s">
        <v>4662</v>
      </c>
      <c r="AC2854" s="10"/>
      <c r="AD2854" s="10"/>
      <c r="AE2854" s="10"/>
      <c r="AF2854" s="10"/>
      <c r="AG2854" s="11"/>
    </row>
    <row r="2855" ht="14.25" hidden="1" customHeight="1">
      <c r="A2855" s="1" t="s">
        <v>4591</v>
      </c>
      <c r="B2855" s="1" t="s">
        <v>5189</v>
      </c>
      <c r="C2855" s="1" t="s">
        <v>5189</v>
      </c>
      <c r="G2855" s="3">
        <v>0.0</v>
      </c>
      <c r="H2855" s="3">
        <v>0.0</v>
      </c>
      <c r="I2855" s="4"/>
      <c r="J2855" s="5"/>
      <c r="K2855" s="6">
        <v>1.1238024217E8</v>
      </c>
      <c r="L2855" s="7">
        <v>4500001.0</v>
      </c>
      <c r="M2855" s="8">
        <v>24.9733816</v>
      </c>
      <c r="N2855" s="9"/>
      <c r="O2855" s="9"/>
      <c r="P2855" s="10"/>
      <c r="Q2855" s="9"/>
      <c r="R2855" s="10"/>
      <c r="S2855" s="9"/>
      <c r="AB2855" s="10" t="s">
        <v>4662</v>
      </c>
      <c r="AC2855" s="10"/>
      <c r="AD2855" s="10"/>
      <c r="AE2855" s="10"/>
      <c r="AF2855" s="10"/>
      <c r="AG2855" s="11"/>
    </row>
    <row r="2856" ht="14.25" hidden="1" customHeight="1">
      <c r="A2856" s="1" t="s">
        <v>4591</v>
      </c>
      <c r="B2856" s="1" t="s">
        <v>5190</v>
      </c>
      <c r="C2856" s="1" t="s">
        <v>5190</v>
      </c>
      <c r="G2856" s="3">
        <v>0.0</v>
      </c>
      <c r="H2856" s="3">
        <v>0.0</v>
      </c>
      <c r="I2856" s="4"/>
      <c r="J2856" s="5"/>
      <c r="K2856" s="6">
        <v>1.1238024217E8</v>
      </c>
      <c r="L2856" s="7">
        <v>4500001.0</v>
      </c>
      <c r="M2856" s="8">
        <v>24.9733816</v>
      </c>
      <c r="N2856" s="9"/>
      <c r="O2856" s="9"/>
      <c r="P2856" s="10"/>
      <c r="Q2856" s="9"/>
      <c r="R2856" s="10"/>
      <c r="S2856" s="9"/>
      <c r="AB2856" s="10" t="s">
        <v>4662</v>
      </c>
      <c r="AC2856" s="10"/>
      <c r="AD2856" s="10"/>
      <c r="AE2856" s="10"/>
      <c r="AF2856" s="10"/>
      <c r="AG2856" s="11"/>
    </row>
    <row r="2857" ht="14.25" hidden="1" customHeight="1">
      <c r="A2857" s="1" t="s">
        <v>4591</v>
      </c>
      <c r="B2857" s="1" t="s">
        <v>5190</v>
      </c>
      <c r="C2857" s="1" t="s">
        <v>5190</v>
      </c>
      <c r="G2857" s="3">
        <v>0.0</v>
      </c>
      <c r="H2857" s="3">
        <v>0.0</v>
      </c>
      <c r="I2857" s="4"/>
      <c r="J2857" s="5"/>
      <c r="K2857" s="6">
        <v>1.1238024217E8</v>
      </c>
      <c r="L2857" s="7">
        <v>4500001.0</v>
      </c>
      <c r="M2857" s="8">
        <v>24.9733816</v>
      </c>
      <c r="N2857" s="9"/>
      <c r="O2857" s="9"/>
      <c r="P2857" s="10"/>
      <c r="Q2857" s="9"/>
      <c r="R2857" s="10"/>
      <c r="S2857" s="9"/>
      <c r="AB2857" s="10" t="s">
        <v>4662</v>
      </c>
      <c r="AC2857" s="10"/>
      <c r="AD2857" s="10"/>
      <c r="AE2857" s="10"/>
      <c r="AF2857" s="10"/>
      <c r="AG2857" s="11"/>
    </row>
    <row r="2858" ht="14.25" hidden="1" customHeight="1">
      <c r="A2858" s="1" t="s">
        <v>4591</v>
      </c>
      <c r="B2858" s="1" t="s">
        <v>5191</v>
      </c>
      <c r="C2858" s="1" t="s">
        <v>5191</v>
      </c>
      <c r="G2858" s="3">
        <v>0.0</v>
      </c>
      <c r="H2858" s="3">
        <v>0.0</v>
      </c>
      <c r="I2858" s="4"/>
      <c r="J2858" s="5"/>
      <c r="K2858" s="6">
        <v>1.1238024217E8</v>
      </c>
      <c r="L2858" s="7">
        <v>4500001.0</v>
      </c>
      <c r="M2858" s="8">
        <v>24.9733816</v>
      </c>
      <c r="N2858" s="9"/>
      <c r="O2858" s="9"/>
      <c r="P2858" s="10"/>
      <c r="Q2858" s="9"/>
      <c r="R2858" s="10"/>
      <c r="S2858" s="9"/>
      <c r="AB2858" s="10" t="s">
        <v>4662</v>
      </c>
      <c r="AC2858" s="10"/>
      <c r="AD2858" s="10"/>
      <c r="AE2858" s="10"/>
      <c r="AF2858" s="10"/>
      <c r="AG2858" s="11"/>
    </row>
    <row r="2859" ht="14.25" hidden="1" customHeight="1">
      <c r="A2859" s="1" t="s">
        <v>4591</v>
      </c>
      <c r="B2859" s="1" t="s">
        <v>5191</v>
      </c>
      <c r="C2859" s="1" t="s">
        <v>5191</v>
      </c>
      <c r="G2859" s="3">
        <v>0.0</v>
      </c>
      <c r="H2859" s="3">
        <v>0.0</v>
      </c>
      <c r="I2859" s="4"/>
      <c r="J2859" s="5"/>
      <c r="K2859" s="6">
        <v>1.1238024217E8</v>
      </c>
      <c r="L2859" s="7">
        <v>4500001.0</v>
      </c>
      <c r="M2859" s="8">
        <v>24.9733816</v>
      </c>
      <c r="N2859" s="9"/>
      <c r="O2859" s="9"/>
      <c r="P2859" s="10"/>
      <c r="Q2859" s="9"/>
      <c r="R2859" s="10"/>
      <c r="S2859" s="9"/>
      <c r="AB2859" s="10" t="s">
        <v>4662</v>
      </c>
      <c r="AC2859" s="10"/>
      <c r="AD2859" s="10"/>
      <c r="AE2859" s="10"/>
      <c r="AF2859" s="10"/>
      <c r="AG2859" s="11"/>
    </row>
    <row r="2860" ht="14.25" hidden="1" customHeight="1">
      <c r="A2860" s="1" t="s">
        <v>4591</v>
      </c>
      <c r="B2860" s="1" t="s">
        <v>5192</v>
      </c>
      <c r="C2860" s="1" t="s">
        <v>5192</v>
      </c>
      <c r="G2860" s="3">
        <v>0.0</v>
      </c>
      <c r="H2860" s="3">
        <v>0.0</v>
      </c>
      <c r="I2860" s="4"/>
      <c r="J2860" s="5"/>
      <c r="K2860" s="6">
        <v>1.1238024217E8</v>
      </c>
      <c r="L2860" s="7">
        <v>4500001.0</v>
      </c>
      <c r="M2860" s="8">
        <v>24.9733816</v>
      </c>
      <c r="N2860" s="9"/>
      <c r="O2860" s="9"/>
      <c r="P2860" s="10"/>
      <c r="Q2860" s="9"/>
      <c r="R2860" s="10"/>
      <c r="S2860" s="9"/>
      <c r="AB2860" s="10" t="s">
        <v>4662</v>
      </c>
      <c r="AC2860" s="10"/>
      <c r="AD2860" s="10"/>
      <c r="AE2860" s="10"/>
      <c r="AF2860" s="10"/>
      <c r="AG2860" s="11"/>
    </row>
    <row r="2861" ht="14.25" hidden="1" customHeight="1">
      <c r="A2861" s="1" t="s">
        <v>4591</v>
      </c>
      <c r="B2861" s="1" t="s">
        <v>5192</v>
      </c>
      <c r="C2861" s="1" t="s">
        <v>5192</v>
      </c>
      <c r="G2861" s="3">
        <v>0.0</v>
      </c>
      <c r="H2861" s="3">
        <v>0.0</v>
      </c>
      <c r="I2861" s="4"/>
      <c r="J2861" s="5"/>
      <c r="K2861" s="6">
        <v>1.1238024217E8</v>
      </c>
      <c r="L2861" s="7">
        <v>4500001.0</v>
      </c>
      <c r="M2861" s="8">
        <v>24.9733816</v>
      </c>
      <c r="N2861" s="9"/>
      <c r="O2861" s="9"/>
      <c r="P2861" s="10"/>
      <c r="Q2861" s="9"/>
      <c r="R2861" s="10"/>
      <c r="S2861" s="9"/>
      <c r="AB2861" s="10" t="s">
        <v>4662</v>
      </c>
      <c r="AC2861" s="10"/>
      <c r="AD2861" s="10"/>
      <c r="AE2861" s="10"/>
      <c r="AF2861" s="10"/>
      <c r="AG2861" s="11"/>
    </row>
    <row r="2862" ht="14.25" hidden="1" customHeight="1">
      <c r="A2862" s="1" t="s">
        <v>4591</v>
      </c>
      <c r="B2862" s="1" t="s">
        <v>5193</v>
      </c>
      <c r="C2862" s="1" t="s">
        <v>5193</v>
      </c>
      <c r="G2862" s="3">
        <v>0.0</v>
      </c>
      <c r="H2862" s="3">
        <v>0.0</v>
      </c>
      <c r="I2862" s="4"/>
      <c r="J2862" s="5"/>
      <c r="K2862" s="6">
        <v>1.1238024217E8</v>
      </c>
      <c r="L2862" s="7">
        <v>4500001.0</v>
      </c>
      <c r="M2862" s="8">
        <v>24.9733816</v>
      </c>
      <c r="N2862" s="9"/>
      <c r="O2862" s="9"/>
      <c r="P2862" s="10"/>
      <c r="Q2862" s="9"/>
      <c r="R2862" s="10"/>
      <c r="S2862" s="9"/>
      <c r="AB2862" s="10" t="s">
        <v>4662</v>
      </c>
      <c r="AC2862" s="10"/>
      <c r="AD2862" s="10"/>
      <c r="AE2862" s="10"/>
      <c r="AF2862" s="10"/>
      <c r="AG2862" s="11"/>
    </row>
    <row r="2863" ht="14.25" hidden="1" customHeight="1">
      <c r="A2863" s="1" t="s">
        <v>4591</v>
      </c>
      <c r="B2863" s="1" t="s">
        <v>5193</v>
      </c>
      <c r="C2863" s="1" t="s">
        <v>5193</v>
      </c>
      <c r="G2863" s="3">
        <v>0.0</v>
      </c>
      <c r="H2863" s="3">
        <v>0.0</v>
      </c>
      <c r="I2863" s="4"/>
      <c r="J2863" s="5"/>
      <c r="K2863" s="6">
        <v>1.1238024217E8</v>
      </c>
      <c r="L2863" s="7">
        <v>4500001.0</v>
      </c>
      <c r="M2863" s="8">
        <v>24.9733816</v>
      </c>
      <c r="N2863" s="9"/>
      <c r="O2863" s="9"/>
      <c r="P2863" s="10"/>
      <c r="Q2863" s="9"/>
      <c r="R2863" s="10"/>
      <c r="S2863" s="9"/>
      <c r="AB2863" s="10" t="s">
        <v>4662</v>
      </c>
      <c r="AC2863" s="10"/>
      <c r="AD2863" s="10"/>
      <c r="AE2863" s="10"/>
      <c r="AF2863" s="10"/>
      <c r="AG2863" s="11"/>
    </row>
    <row r="2864" ht="14.25" hidden="1" customHeight="1">
      <c r="A2864" s="1" t="s">
        <v>4591</v>
      </c>
      <c r="B2864" s="1" t="s">
        <v>5194</v>
      </c>
      <c r="C2864" s="1" t="s">
        <v>5194</v>
      </c>
      <c r="G2864" s="3">
        <v>0.0</v>
      </c>
      <c r="H2864" s="3">
        <v>0.0</v>
      </c>
      <c r="I2864" s="4"/>
      <c r="J2864" s="5"/>
      <c r="K2864" s="6">
        <v>1.1238024217E8</v>
      </c>
      <c r="L2864" s="7">
        <v>4500001.0</v>
      </c>
      <c r="M2864" s="8">
        <v>24.9733816</v>
      </c>
      <c r="N2864" s="9"/>
      <c r="O2864" s="9"/>
      <c r="P2864" s="10"/>
      <c r="Q2864" s="9"/>
      <c r="R2864" s="10"/>
      <c r="S2864" s="9"/>
      <c r="AB2864" s="10" t="s">
        <v>4662</v>
      </c>
      <c r="AC2864" s="10"/>
      <c r="AD2864" s="10"/>
      <c r="AE2864" s="10"/>
      <c r="AF2864" s="10"/>
      <c r="AG2864" s="11"/>
    </row>
    <row r="2865" ht="14.25" hidden="1" customHeight="1">
      <c r="A2865" s="1" t="s">
        <v>4591</v>
      </c>
      <c r="B2865" s="1" t="s">
        <v>5194</v>
      </c>
      <c r="C2865" s="1" t="s">
        <v>5194</v>
      </c>
      <c r="G2865" s="3">
        <v>0.0</v>
      </c>
      <c r="H2865" s="3">
        <v>0.0</v>
      </c>
      <c r="I2865" s="4"/>
      <c r="J2865" s="5"/>
      <c r="K2865" s="6">
        <v>1.1238024217E8</v>
      </c>
      <c r="L2865" s="7">
        <v>4500001.0</v>
      </c>
      <c r="M2865" s="8">
        <v>24.9733816</v>
      </c>
      <c r="N2865" s="9"/>
      <c r="O2865" s="9"/>
      <c r="P2865" s="10"/>
      <c r="Q2865" s="9"/>
      <c r="R2865" s="10"/>
      <c r="S2865" s="9"/>
      <c r="AB2865" s="10" t="s">
        <v>4662</v>
      </c>
      <c r="AC2865" s="10"/>
      <c r="AD2865" s="10"/>
      <c r="AE2865" s="10"/>
      <c r="AF2865" s="10"/>
      <c r="AG2865" s="11"/>
    </row>
    <row r="2866" ht="14.25" hidden="1" customHeight="1">
      <c r="A2866" s="1" t="s">
        <v>4591</v>
      </c>
      <c r="B2866" s="1" t="s">
        <v>5195</v>
      </c>
      <c r="C2866" s="1" t="s">
        <v>5195</v>
      </c>
      <c r="G2866" s="3">
        <v>0.0</v>
      </c>
      <c r="H2866" s="3">
        <v>0.0</v>
      </c>
      <c r="I2866" s="4"/>
      <c r="J2866" s="5"/>
      <c r="K2866" s="6">
        <v>1.1238024217E8</v>
      </c>
      <c r="L2866" s="7">
        <v>4500001.0</v>
      </c>
      <c r="M2866" s="8">
        <v>24.9733816</v>
      </c>
      <c r="N2866" s="9"/>
      <c r="O2866" s="9"/>
      <c r="P2866" s="10"/>
      <c r="Q2866" s="9"/>
      <c r="R2866" s="10"/>
      <c r="S2866" s="9"/>
      <c r="AB2866" s="10" t="s">
        <v>4662</v>
      </c>
      <c r="AC2866" s="10"/>
      <c r="AD2866" s="10"/>
      <c r="AE2866" s="10"/>
      <c r="AF2866" s="10"/>
      <c r="AG2866" s="11"/>
    </row>
    <row r="2867" ht="14.25" hidden="1" customHeight="1">
      <c r="A2867" s="1" t="s">
        <v>4591</v>
      </c>
      <c r="B2867" s="1" t="s">
        <v>5195</v>
      </c>
      <c r="C2867" s="1" t="s">
        <v>5195</v>
      </c>
      <c r="G2867" s="3">
        <v>0.0</v>
      </c>
      <c r="H2867" s="3">
        <v>0.0</v>
      </c>
      <c r="I2867" s="4"/>
      <c r="J2867" s="5"/>
      <c r="K2867" s="6">
        <v>1.1238024217E8</v>
      </c>
      <c r="L2867" s="7">
        <v>4500001.0</v>
      </c>
      <c r="M2867" s="8">
        <v>24.9733816</v>
      </c>
      <c r="N2867" s="9"/>
      <c r="O2867" s="9"/>
      <c r="P2867" s="10"/>
      <c r="Q2867" s="9"/>
      <c r="R2867" s="10"/>
      <c r="S2867" s="9"/>
      <c r="AB2867" s="10" t="s">
        <v>4662</v>
      </c>
      <c r="AC2867" s="10"/>
      <c r="AD2867" s="10"/>
      <c r="AE2867" s="10"/>
      <c r="AF2867" s="10"/>
      <c r="AG2867" s="11"/>
    </row>
    <row r="2868" ht="14.25" hidden="1" customHeight="1">
      <c r="A2868" s="1" t="s">
        <v>4591</v>
      </c>
      <c r="B2868" s="1" t="s">
        <v>5196</v>
      </c>
      <c r="C2868" s="1" t="s">
        <v>5196</v>
      </c>
      <c r="G2868" s="3">
        <v>0.0</v>
      </c>
      <c r="H2868" s="3">
        <v>0.0</v>
      </c>
      <c r="I2868" s="4"/>
      <c r="J2868" s="5"/>
      <c r="K2868" s="6">
        <v>1.1238024217E8</v>
      </c>
      <c r="L2868" s="7">
        <v>4500001.0</v>
      </c>
      <c r="M2868" s="8">
        <v>24.9733816</v>
      </c>
      <c r="N2868" s="9"/>
      <c r="O2868" s="9"/>
      <c r="P2868" s="10"/>
      <c r="Q2868" s="9"/>
      <c r="R2868" s="10"/>
      <c r="S2868" s="9"/>
      <c r="AB2868" s="10" t="s">
        <v>4662</v>
      </c>
      <c r="AC2868" s="10"/>
      <c r="AD2868" s="10"/>
      <c r="AE2868" s="10"/>
      <c r="AF2868" s="10"/>
      <c r="AG2868" s="11"/>
    </row>
    <row r="2869" ht="14.25" hidden="1" customHeight="1">
      <c r="A2869" s="1" t="s">
        <v>4591</v>
      </c>
      <c r="B2869" s="1" t="s">
        <v>5196</v>
      </c>
      <c r="C2869" s="1" t="s">
        <v>5196</v>
      </c>
      <c r="G2869" s="3">
        <v>0.0</v>
      </c>
      <c r="H2869" s="3">
        <v>0.0</v>
      </c>
      <c r="I2869" s="4"/>
      <c r="J2869" s="5"/>
      <c r="K2869" s="6">
        <v>1.1238024217E8</v>
      </c>
      <c r="L2869" s="7">
        <v>4500001.0</v>
      </c>
      <c r="M2869" s="8">
        <v>24.9733816</v>
      </c>
      <c r="N2869" s="9"/>
      <c r="O2869" s="9"/>
      <c r="P2869" s="10"/>
      <c r="Q2869" s="9"/>
      <c r="R2869" s="10"/>
      <c r="S2869" s="9"/>
      <c r="AB2869" s="10" t="s">
        <v>4662</v>
      </c>
      <c r="AC2869" s="10"/>
      <c r="AD2869" s="10"/>
      <c r="AE2869" s="10"/>
      <c r="AF2869" s="10"/>
      <c r="AG2869" s="11"/>
    </row>
    <row r="2870" ht="14.25" hidden="1" customHeight="1">
      <c r="A2870" s="1" t="s">
        <v>4591</v>
      </c>
      <c r="B2870" s="1" t="s">
        <v>5197</v>
      </c>
      <c r="C2870" s="1" t="s">
        <v>5197</v>
      </c>
      <c r="G2870" s="3">
        <v>0.0</v>
      </c>
      <c r="H2870" s="3">
        <v>0.0</v>
      </c>
      <c r="I2870" s="4"/>
      <c r="J2870" s="5"/>
      <c r="K2870" s="6">
        <v>1.1238024217E8</v>
      </c>
      <c r="L2870" s="7">
        <v>4500001.0</v>
      </c>
      <c r="M2870" s="8">
        <v>24.9733816</v>
      </c>
      <c r="N2870" s="9"/>
      <c r="O2870" s="9"/>
      <c r="P2870" s="10"/>
      <c r="Q2870" s="9"/>
      <c r="R2870" s="10"/>
      <c r="S2870" s="9"/>
      <c r="AB2870" s="10" t="s">
        <v>4662</v>
      </c>
      <c r="AC2870" s="10"/>
      <c r="AD2870" s="10"/>
      <c r="AE2870" s="10"/>
      <c r="AF2870" s="10"/>
      <c r="AG2870" s="11"/>
    </row>
    <row r="2871" ht="14.25" hidden="1" customHeight="1">
      <c r="A2871" s="1" t="s">
        <v>4591</v>
      </c>
      <c r="B2871" s="1" t="s">
        <v>5197</v>
      </c>
      <c r="C2871" s="1" t="s">
        <v>5197</v>
      </c>
      <c r="G2871" s="3">
        <v>0.0</v>
      </c>
      <c r="H2871" s="3">
        <v>0.0</v>
      </c>
      <c r="I2871" s="4"/>
      <c r="J2871" s="5"/>
      <c r="K2871" s="6">
        <v>1.1238024217E8</v>
      </c>
      <c r="L2871" s="7">
        <v>4500001.0</v>
      </c>
      <c r="M2871" s="8">
        <v>24.9733816</v>
      </c>
      <c r="N2871" s="9"/>
      <c r="O2871" s="9"/>
      <c r="P2871" s="10"/>
      <c r="Q2871" s="9"/>
      <c r="R2871" s="10"/>
      <c r="S2871" s="9"/>
      <c r="AB2871" s="10" t="s">
        <v>4662</v>
      </c>
      <c r="AC2871" s="10"/>
      <c r="AD2871" s="10"/>
      <c r="AE2871" s="10"/>
      <c r="AF2871" s="10"/>
      <c r="AG2871" s="11"/>
    </row>
    <row r="2872" ht="14.25" hidden="1" customHeight="1">
      <c r="A2872" s="1" t="s">
        <v>4591</v>
      </c>
      <c r="B2872" s="1" t="s">
        <v>5198</v>
      </c>
      <c r="C2872" s="1" t="s">
        <v>5198</v>
      </c>
      <c r="G2872" s="3">
        <v>0.0</v>
      </c>
      <c r="H2872" s="3">
        <v>0.0</v>
      </c>
      <c r="I2872" s="4"/>
      <c r="J2872" s="5"/>
      <c r="K2872" s="6">
        <v>1.1238024217E8</v>
      </c>
      <c r="L2872" s="7">
        <v>4500001.0</v>
      </c>
      <c r="M2872" s="8">
        <v>24.9733816</v>
      </c>
      <c r="N2872" s="9"/>
      <c r="O2872" s="9"/>
      <c r="P2872" s="10"/>
      <c r="Q2872" s="9"/>
      <c r="R2872" s="10"/>
      <c r="S2872" s="9"/>
      <c r="AB2872" s="10" t="s">
        <v>4662</v>
      </c>
      <c r="AC2872" s="10"/>
      <c r="AD2872" s="10"/>
      <c r="AE2872" s="10"/>
      <c r="AF2872" s="10"/>
      <c r="AG2872" s="11"/>
    </row>
    <row r="2873" ht="14.25" hidden="1" customHeight="1">
      <c r="A2873" s="1" t="s">
        <v>4591</v>
      </c>
      <c r="B2873" s="1" t="s">
        <v>5198</v>
      </c>
      <c r="C2873" s="1" t="s">
        <v>5198</v>
      </c>
      <c r="G2873" s="3">
        <v>0.0</v>
      </c>
      <c r="H2873" s="3">
        <v>0.0</v>
      </c>
      <c r="I2873" s="4"/>
      <c r="J2873" s="5"/>
      <c r="K2873" s="6">
        <v>1.1238024217E8</v>
      </c>
      <c r="L2873" s="7">
        <v>4500001.0</v>
      </c>
      <c r="M2873" s="8">
        <v>24.9733816</v>
      </c>
      <c r="N2873" s="9"/>
      <c r="O2873" s="9"/>
      <c r="P2873" s="10"/>
      <c r="Q2873" s="9"/>
      <c r="R2873" s="10"/>
      <c r="S2873" s="9"/>
      <c r="AB2873" s="10" t="s">
        <v>4662</v>
      </c>
      <c r="AC2873" s="10"/>
      <c r="AD2873" s="10"/>
      <c r="AE2873" s="10"/>
      <c r="AF2873" s="10"/>
      <c r="AG2873" s="11"/>
    </row>
    <row r="2874" ht="14.25" hidden="1" customHeight="1">
      <c r="A2874" s="1" t="s">
        <v>4591</v>
      </c>
      <c r="B2874" s="1" t="s">
        <v>5199</v>
      </c>
      <c r="C2874" s="1" t="s">
        <v>5199</v>
      </c>
      <c r="G2874" s="3">
        <v>0.0</v>
      </c>
      <c r="H2874" s="3">
        <v>0.0</v>
      </c>
      <c r="I2874" s="4"/>
      <c r="J2874" s="5"/>
      <c r="K2874" s="6">
        <v>1.1238024217E8</v>
      </c>
      <c r="L2874" s="7">
        <v>4500001.0</v>
      </c>
      <c r="M2874" s="8">
        <v>24.9733816</v>
      </c>
      <c r="N2874" s="9"/>
      <c r="O2874" s="9"/>
      <c r="P2874" s="10"/>
      <c r="Q2874" s="9"/>
      <c r="R2874" s="10"/>
      <c r="S2874" s="9"/>
      <c r="AB2874" s="10" t="s">
        <v>4662</v>
      </c>
      <c r="AC2874" s="10"/>
      <c r="AD2874" s="10"/>
      <c r="AE2874" s="10"/>
      <c r="AF2874" s="10"/>
      <c r="AG2874" s="11"/>
    </row>
    <row r="2875" ht="14.25" hidden="1" customHeight="1">
      <c r="A2875" s="1" t="s">
        <v>4591</v>
      </c>
      <c r="B2875" s="1" t="s">
        <v>5199</v>
      </c>
      <c r="C2875" s="1" t="s">
        <v>5199</v>
      </c>
      <c r="G2875" s="3">
        <v>0.0</v>
      </c>
      <c r="H2875" s="3">
        <v>0.0</v>
      </c>
      <c r="I2875" s="4"/>
      <c r="J2875" s="5"/>
      <c r="K2875" s="6">
        <v>1.1238024217E8</v>
      </c>
      <c r="L2875" s="7">
        <v>4500001.0</v>
      </c>
      <c r="M2875" s="8">
        <v>24.9733816</v>
      </c>
      <c r="N2875" s="9"/>
      <c r="O2875" s="9"/>
      <c r="P2875" s="10"/>
      <c r="Q2875" s="9"/>
      <c r="R2875" s="10"/>
      <c r="S2875" s="9"/>
      <c r="AB2875" s="10" t="s">
        <v>4662</v>
      </c>
      <c r="AC2875" s="10"/>
      <c r="AD2875" s="10"/>
      <c r="AE2875" s="10"/>
      <c r="AF2875" s="10"/>
      <c r="AG2875" s="11"/>
    </row>
    <row r="2876" ht="14.25" hidden="1" customHeight="1">
      <c r="A2876" s="1" t="s">
        <v>4591</v>
      </c>
      <c r="B2876" s="1" t="s">
        <v>5200</v>
      </c>
      <c r="C2876" s="1" t="s">
        <v>5200</v>
      </c>
      <c r="G2876" s="3">
        <v>0.0</v>
      </c>
      <c r="H2876" s="3">
        <v>0.0</v>
      </c>
      <c r="I2876" s="4"/>
      <c r="J2876" s="5"/>
      <c r="K2876" s="6">
        <v>1.1238024217E8</v>
      </c>
      <c r="L2876" s="7">
        <v>4500001.0</v>
      </c>
      <c r="M2876" s="8">
        <v>24.9733816</v>
      </c>
      <c r="N2876" s="9"/>
      <c r="O2876" s="9"/>
      <c r="P2876" s="10"/>
      <c r="Q2876" s="9"/>
      <c r="R2876" s="10"/>
      <c r="S2876" s="9"/>
      <c r="AB2876" s="10" t="s">
        <v>4662</v>
      </c>
      <c r="AC2876" s="10"/>
      <c r="AD2876" s="10"/>
      <c r="AE2876" s="10"/>
      <c r="AF2876" s="10"/>
      <c r="AG2876" s="11"/>
    </row>
    <row r="2877" ht="14.25" hidden="1" customHeight="1">
      <c r="A2877" s="1" t="s">
        <v>4591</v>
      </c>
      <c r="B2877" s="1" t="s">
        <v>5200</v>
      </c>
      <c r="C2877" s="1" t="s">
        <v>5200</v>
      </c>
      <c r="G2877" s="3">
        <v>0.0</v>
      </c>
      <c r="H2877" s="3">
        <v>0.0</v>
      </c>
      <c r="I2877" s="4"/>
      <c r="J2877" s="5"/>
      <c r="K2877" s="6">
        <v>1.1238024217E8</v>
      </c>
      <c r="L2877" s="7">
        <v>4500001.0</v>
      </c>
      <c r="M2877" s="8">
        <v>24.9733816</v>
      </c>
      <c r="N2877" s="9"/>
      <c r="O2877" s="9"/>
      <c r="P2877" s="10"/>
      <c r="Q2877" s="9"/>
      <c r="R2877" s="10"/>
      <c r="S2877" s="9"/>
      <c r="AB2877" s="10" t="s">
        <v>4662</v>
      </c>
      <c r="AC2877" s="10"/>
      <c r="AD2877" s="10"/>
      <c r="AE2877" s="10"/>
      <c r="AF2877" s="10"/>
      <c r="AG2877" s="11"/>
    </row>
    <row r="2878" ht="14.25" hidden="1" customHeight="1">
      <c r="A2878" s="1" t="s">
        <v>4591</v>
      </c>
      <c r="B2878" s="1" t="s">
        <v>5201</v>
      </c>
      <c r="C2878" s="1" t="s">
        <v>5201</v>
      </c>
      <c r="G2878" s="3">
        <v>0.0</v>
      </c>
      <c r="H2878" s="3">
        <v>0.0</v>
      </c>
      <c r="I2878" s="4"/>
      <c r="J2878" s="5"/>
      <c r="K2878" s="6">
        <v>1.1238024217E8</v>
      </c>
      <c r="L2878" s="7">
        <v>4500001.0</v>
      </c>
      <c r="M2878" s="8">
        <v>24.9733816</v>
      </c>
      <c r="N2878" s="9"/>
      <c r="O2878" s="9"/>
      <c r="P2878" s="10"/>
      <c r="Q2878" s="9"/>
      <c r="R2878" s="10"/>
      <c r="S2878" s="9"/>
      <c r="AB2878" s="10" t="s">
        <v>4662</v>
      </c>
      <c r="AC2878" s="10"/>
      <c r="AD2878" s="10"/>
      <c r="AE2878" s="10"/>
      <c r="AF2878" s="10"/>
      <c r="AG2878" s="11"/>
    </row>
    <row r="2879" ht="14.25" hidden="1" customHeight="1">
      <c r="A2879" s="1" t="s">
        <v>4591</v>
      </c>
      <c r="B2879" s="1" t="s">
        <v>5201</v>
      </c>
      <c r="C2879" s="1" t="s">
        <v>5201</v>
      </c>
      <c r="G2879" s="3">
        <v>0.0</v>
      </c>
      <c r="H2879" s="3">
        <v>0.0</v>
      </c>
      <c r="I2879" s="4"/>
      <c r="J2879" s="5"/>
      <c r="K2879" s="6">
        <v>1.1238024217E8</v>
      </c>
      <c r="L2879" s="7">
        <v>4500001.0</v>
      </c>
      <c r="M2879" s="8">
        <v>24.9733816</v>
      </c>
      <c r="N2879" s="9"/>
      <c r="O2879" s="9"/>
      <c r="P2879" s="10"/>
      <c r="Q2879" s="9"/>
      <c r="R2879" s="10"/>
      <c r="S2879" s="9"/>
      <c r="AB2879" s="10" t="s">
        <v>4662</v>
      </c>
      <c r="AC2879" s="10"/>
      <c r="AD2879" s="10"/>
      <c r="AE2879" s="10"/>
      <c r="AF2879" s="10"/>
      <c r="AG2879" s="11"/>
    </row>
    <row r="2880" ht="14.25" hidden="1" customHeight="1">
      <c r="A2880" s="1" t="s">
        <v>4591</v>
      </c>
      <c r="B2880" s="1" t="s">
        <v>5202</v>
      </c>
      <c r="C2880" s="1" t="s">
        <v>5202</v>
      </c>
      <c r="G2880" s="3">
        <v>0.0</v>
      </c>
      <c r="H2880" s="3">
        <v>0.0</v>
      </c>
      <c r="I2880" s="4"/>
      <c r="J2880" s="5"/>
      <c r="K2880" s="6">
        <v>1.1238024217E8</v>
      </c>
      <c r="L2880" s="7">
        <v>4500001.0</v>
      </c>
      <c r="M2880" s="8">
        <v>24.9733816</v>
      </c>
      <c r="N2880" s="9"/>
      <c r="O2880" s="9"/>
      <c r="P2880" s="10"/>
      <c r="Q2880" s="9"/>
      <c r="R2880" s="10"/>
      <c r="S2880" s="9"/>
      <c r="AB2880" s="10" t="s">
        <v>4662</v>
      </c>
      <c r="AC2880" s="10"/>
      <c r="AD2880" s="10"/>
      <c r="AE2880" s="10"/>
      <c r="AF2880" s="10"/>
      <c r="AG2880" s="11"/>
    </row>
    <row r="2881" ht="14.25" hidden="1" customHeight="1">
      <c r="A2881" s="1" t="s">
        <v>4591</v>
      </c>
      <c r="B2881" s="1" t="s">
        <v>5202</v>
      </c>
      <c r="C2881" s="1" t="s">
        <v>5202</v>
      </c>
      <c r="G2881" s="3">
        <v>0.0</v>
      </c>
      <c r="H2881" s="3">
        <v>0.0</v>
      </c>
      <c r="I2881" s="4"/>
      <c r="J2881" s="5"/>
      <c r="K2881" s="6">
        <v>1.1238024217E8</v>
      </c>
      <c r="L2881" s="7">
        <v>4500001.0</v>
      </c>
      <c r="M2881" s="8">
        <v>24.9733816</v>
      </c>
      <c r="N2881" s="9"/>
      <c r="O2881" s="9"/>
      <c r="P2881" s="10"/>
      <c r="Q2881" s="9"/>
      <c r="R2881" s="10"/>
      <c r="S2881" s="9"/>
      <c r="AB2881" s="10" t="s">
        <v>4662</v>
      </c>
      <c r="AC2881" s="10"/>
      <c r="AD2881" s="10"/>
      <c r="AE2881" s="10"/>
      <c r="AF2881" s="10"/>
      <c r="AG2881" s="11"/>
    </row>
    <row r="2882" ht="14.25" hidden="1" customHeight="1">
      <c r="A2882" s="1" t="s">
        <v>4591</v>
      </c>
      <c r="B2882" s="1" t="s">
        <v>5203</v>
      </c>
      <c r="C2882" s="1" t="s">
        <v>5203</v>
      </c>
      <c r="G2882" s="3">
        <v>0.0</v>
      </c>
      <c r="H2882" s="3">
        <v>0.0</v>
      </c>
      <c r="I2882" s="4"/>
      <c r="J2882" s="5"/>
      <c r="K2882" s="6">
        <v>1.1238024217E8</v>
      </c>
      <c r="L2882" s="7">
        <v>4500001.0</v>
      </c>
      <c r="M2882" s="8">
        <v>24.9733816</v>
      </c>
      <c r="N2882" s="9"/>
      <c r="O2882" s="9"/>
      <c r="P2882" s="10"/>
      <c r="Q2882" s="9"/>
      <c r="R2882" s="10"/>
      <c r="S2882" s="9"/>
      <c r="AB2882" s="10" t="s">
        <v>4662</v>
      </c>
      <c r="AC2882" s="10"/>
      <c r="AD2882" s="10"/>
      <c r="AE2882" s="10"/>
      <c r="AF2882" s="10"/>
      <c r="AG2882" s="11"/>
    </row>
    <row r="2883" ht="14.25" hidden="1" customHeight="1">
      <c r="A2883" s="1" t="s">
        <v>4591</v>
      </c>
      <c r="B2883" s="1" t="s">
        <v>5203</v>
      </c>
      <c r="C2883" s="1" t="s">
        <v>5203</v>
      </c>
      <c r="G2883" s="3">
        <v>0.0</v>
      </c>
      <c r="H2883" s="3">
        <v>0.0</v>
      </c>
      <c r="I2883" s="4"/>
      <c r="J2883" s="5"/>
      <c r="K2883" s="6">
        <v>1.1238024217E8</v>
      </c>
      <c r="L2883" s="7">
        <v>4500001.0</v>
      </c>
      <c r="M2883" s="8">
        <v>24.9733816</v>
      </c>
      <c r="N2883" s="9"/>
      <c r="O2883" s="9"/>
      <c r="P2883" s="10"/>
      <c r="Q2883" s="9"/>
      <c r="R2883" s="10"/>
      <c r="S2883" s="9"/>
      <c r="AB2883" s="10" t="s">
        <v>4662</v>
      </c>
      <c r="AC2883" s="10"/>
      <c r="AD2883" s="10"/>
      <c r="AE2883" s="10"/>
      <c r="AF2883" s="10"/>
      <c r="AG2883" s="11"/>
    </row>
    <row r="2884" ht="14.25" hidden="1" customHeight="1">
      <c r="A2884" s="1" t="s">
        <v>4591</v>
      </c>
      <c r="B2884" s="1" t="s">
        <v>5204</v>
      </c>
      <c r="C2884" s="1" t="s">
        <v>5204</v>
      </c>
      <c r="G2884" s="3">
        <v>0.0</v>
      </c>
      <c r="H2884" s="3">
        <v>0.0</v>
      </c>
      <c r="I2884" s="4"/>
      <c r="J2884" s="5"/>
      <c r="K2884" s="6">
        <v>1.1238024217E8</v>
      </c>
      <c r="L2884" s="7">
        <v>4500001.0</v>
      </c>
      <c r="M2884" s="8">
        <v>24.9733816</v>
      </c>
      <c r="N2884" s="9"/>
      <c r="O2884" s="9"/>
      <c r="P2884" s="10"/>
      <c r="Q2884" s="9"/>
      <c r="R2884" s="10"/>
      <c r="S2884" s="9"/>
      <c r="AB2884" s="10" t="s">
        <v>4662</v>
      </c>
      <c r="AC2884" s="10"/>
      <c r="AD2884" s="10"/>
      <c r="AE2884" s="10"/>
      <c r="AF2884" s="10"/>
      <c r="AG2884" s="11"/>
    </row>
    <row r="2885" ht="14.25" hidden="1" customHeight="1">
      <c r="A2885" s="1" t="s">
        <v>4591</v>
      </c>
      <c r="B2885" s="1" t="s">
        <v>5204</v>
      </c>
      <c r="C2885" s="1" t="s">
        <v>5204</v>
      </c>
      <c r="G2885" s="3">
        <v>0.0</v>
      </c>
      <c r="H2885" s="3">
        <v>0.0</v>
      </c>
      <c r="I2885" s="4"/>
      <c r="J2885" s="5"/>
      <c r="K2885" s="6">
        <v>1.1238024217E8</v>
      </c>
      <c r="L2885" s="7">
        <v>4500001.0</v>
      </c>
      <c r="M2885" s="8">
        <v>24.9733816</v>
      </c>
      <c r="N2885" s="9"/>
      <c r="O2885" s="9"/>
      <c r="P2885" s="10"/>
      <c r="Q2885" s="9"/>
      <c r="R2885" s="10"/>
      <c r="S2885" s="9"/>
      <c r="AB2885" s="10" t="s">
        <v>4662</v>
      </c>
      <c r="AC2885" s="10"/>
      <c r="AD2885" s="10"/>
      <c r="AE2885" s="10"/>
      <c r="AF2885" s="10"/>
      <c r="AG2885" s="11"/>
    </row>
    <row r="2886" ht="14.25" hidden="1" customHeight="1">
      <c r="A2886" s="1" t="s">
        <v>4591</v>
      </c>
      <c r="B2886" s="1" t="s">
        <v>5205</v>
      </c>
      <c r="C2886" s="1" t="s">
        <v>5205</v>
      </c>
      <c r="G2886" s="3">
        <v>0.0</v>
      </c>
      <c r="H2886" s="3">
        <v>0.0</v>
      </c>
      <c r="I2886" s="4"/>
      <c r="J2886" s="5"/>
      <c r="K2886" s="6">
        <v>1.1238024217E8</v>
      </c>
      <c r="L2886" s="7">
        <v>4500001.0</v>
      </c>
      <c r="M2886" s="8">
        <v>24.9733816</v>
      </c>
      <c r="N2886" s="9"/>
      <c r="O2886" s="9"/>
      <c r="P2886" s="10"/>
      <c r="Q2886" s="9"/>
      <c r="R2886" s="10"/>
      <c r="S2886" s="9"/>
      <c r="AB2886" s="10" t="s">
        <v>4662</v>
      </c>
      <c r="AC2886" s="10"/>
      <c r="AD2886" s="10"/>
      <c r="AE2886" s="10"/>
      <c r="AF2886" s="10"/>
      <c r="AG2886" s="11"/>
    </row>
    <row r="2887" ht="14.25" hidden="1" customHeight="1">
      <c r="A2887" s="1" t="s">
        <v>4591</v>
      </c>
      <c r="B2887" s="1" t="s">
        <v>5205</v>
      </c>
      <c r="C2887" s="1" t="s">
        <v>5205</v>
      </c>
      <c r="G2887" s="3">
        <v>0.0</v>
      </c>
      <c r="H2887" s="3">
        <v>0.0</v>
      </c>
      <c r="I2887" s="4"/>
      <c r="J2887" s="5"/>
      <c r="K2887" s="6">
        <v>1.1238024217E8</v>
      </c>
      <c r="L2887" s="7">
        <v>4500001.0</v>
      </c>
      <c r="M2887" s="8">
        <v>24.9733816</v>
      </c>
      <c r="N2887" s="9"/>
      <c r="O2887" s="9"/>
      <c r="P2887" s="10"/>
      <c r="Q2887" s="9"/>
      <c r="R2887" s="10"/>
      <c r="S2887" s="9"/>
      <c r="AB2887" s="10" t="s">
        <v>4662</v>
      </c>
      <c r="AC2887" s="10"/>
      <c r="AD2887" s="10"/>
      <c r="AE2887" s="10"/>
      <c r="AF2887" s="10"/>
      <c r="AG2887" s="11"/>
    </row>
    <row r="2888" ht="14.25" hidden="1" customHeight="1">
      <c r="A2888" s="1" t="s">
        <v>4591</v>
      </c>
      <c r="B2888" s="1" t="s">
        <v>5206</v>
      </c>
      <c r="C2888" s="1" t="s">
        <v>5206</v>
      </c>
      <c r="G2888" s="3">
        <v>0.0</v>
      </c>
      <c r="H2888" s="3">
        <v>0.0</v>
      </c>
      <c r="I2888" s="4"/>
      <c r="J2888" s="5"/>
      <c r="K2888" s="6">
        <v>1.1238024217E8</v>
      </c>
      <c r="L2888" s="7">
        <v>4500001.0</v>
      </c>
      <c r="M2888" s="8">
        <v>24.9733816</v>
      </c>
      <c r="N2888" s="9"/>
      <c r="O2888" s="9"/>
      <c r="P2888" s="10"/>
      <c r="Q2888" s="9"/>
      <c r="R2888" s="10"/>
      <c r="S2888" s="9"/>
      <c r="AB2888" s="10" t="s">
        <v>4662</v>
      </c>
      <c r="AC2888" s="10"/>
      <c r="AD2888" s="10"/>
      <c r="AE2888" s="10"/>
      <c r="AF2888" s="10"/>
      <c r="AG2888" s="11"/>
    </row>
    <row r="2889" ht="14.25" hidden="1" customHeight="1">
      <c r="A2889" s="1" t="s">
        <v>4591</v>
      </c>
      <c r="B2889" s="1" t="s">
        <v>5206</v>
      </c>
      <c r="C2889" s="1" t="s">
        <v>5206</v>
      </c>
      <c r="G2889" s="3">
        <v>0.0</v>
      </c>
      <c r="H2889" s="3">
        <v>0.0</v>
      </c>
      <c r="I2889" s="4"/>
      <c r="J2889" s="5"/>
      <c r="K2889" s="6">
        <v>1.1238024217E8</v>
      </c>
      <c r="L2889" s="7">
        <v>4500001.0</v>
      </c>
      <c r="M2889" s="8">
        <v>24.9733816</v>
      </c>
      <c r="N2889" s="9"/>
      <c r="O2889" s="9"/>
      <c r="P2889" s="10"/>
      <c r="Q2889" s="9"/>
      <c r="R2889" s="10"/>
      <c r="S2889" s="9"/>
      <c r="AB2889" s="10" t="s">
        <v>4662</v>
      </c>
      <c r="AC2889" s="10"/>
      <c r="AD2889" s="10"/>
      <c r="AE2889" s="10"/>
      <c r="AF2889" s="10"/>
      <c r="AG2889" s="11"/>
    </row>
    <row r="2890" ht="14.25" hidden="1" customHeight="1">
      <c r="A2890" s="1" t="s">
        <v>4591</v>
      </c>
      <c r="B2890" s="1" t="s">
        <v>5207</v>
      </c>
      <c r="C2890" s="1" t="s">
        <v>5207</v>
      </c>
      <c r="G2890" s="3">
        <v>0.0</v>
      </c>
      <c r="H2890" s="3">
        <v>0.0</v>
      </c>
      <c r="I2890" s="4"/>
      <c r="J2890" s="5"/>
      <c r="K2890" s="6">
        <v>1.1238024217E8</v>
      </c>
      <c r="L2890" s="7">
        <v>4500001.0</v>
      </c>
      <c r="M2890" s="8">
        <v>24.9733816</v>
      </c>
      <c r="N2890" s="9"/>
      <c r="O2890" s="9"/>
      <c r="P2890" s="10"/>
      <c r="Q2890" s="9"/>
      <c r="R2890" s="10"/>
      <c r="S2890" s="9"/>
      <c r="AB2890" s="10" t="s">
        <v>4662</v>
      </c>
      <c r="AC2890" s="10"/>
      <c r="AD2890" s="10"/>
      <c r="AE2890" s="10"/>
      <c r="AF2890" s="10"/>
      <c r="AG2890" s="11"/>
    </row>
    <row r="2891" ht="14.25" hidden="1" customHeight="1">
      <c r="A2891" s="1" t="s">
        <v>4591</v>
      </c>
      <c r="B2891" s="1" t="s">
        <v>5207</v>
      </c>
      <c r="C2891" s="1" t="s">
        <v>5207</v>
      </c>
      <c r="G2891" s="3">
        <v>0.0</v>
      </c>
      <c r="H2891" s="3">
        <v>0.0</v>
      </c>
      <c r="I2891" s="4"/>
      <c r="J2891" s="5"/>
      <c r="K2891" s="6">
        <v>1.1238024217E8</v>
      </c>
      <c r="L2891" s="7">
        <v>4500001.0</v>
      </c>
      <c r="M2891" s="8">
        <v>24.9733816</v>
      </c>
      <c r="N2891" s="9"/>
      <c r="O2891" s="9"/>
      <c r="P2891" s="10"/>
      <c r="Q2891" s="9"/>
      <c r="R2891" s="10"/>
      <c r="S2891" s="9"/>
      <c r="AB2891" s="10" t="s">
        <v>4662</v>
      </c>
      <c r="AC2891" s="10"/>
      <c r="AD2891" s="10"/>
      <c r="AE2891" s="10"/>
      <c r="AF2891" s="10"/>
      <c r="AG2891" s="11"/>
    </row>
    <row r="2892" ht="14.25" hidden="1" customHeight="1">
      <c r="A2892" s="1" t="s">
        <v>4591</v>
      </c>
      <c r="B2892" s="1" t="s">
        <v>5208</v>
      </c>
      <c r="C2892" s="1" t="s">
        <v>5208</v>
      </c>
      <c r="G2892" s="3">
        <v>0.0</v>
      </c>
      <c r="H2892" s="3">
        <v>0.0</v>
      </c>
      <c r="I2892" s="4"/>
      <c r="J2892" s="5"/>
      <c r="K2892" s="6">
        <v>1.1238024217E8</v>
      </c>
      <c r="L2892" s="7">
        <v>4500001.0</v>
      </c>
      <c r="M2892" s="8">
        <v>24.9733816</v>
      </c>
      <c r="N2892" s="9"/>
      <c r="O2892" s="9"/>
      <c r="P2892" s="10"/>
      <c r="Q2892" s="9"/>
      <c r="R2892" s="10"/>
      <c r="S2892" s="9"/>
      <c r="AB2892" s="10" t="s">
        <v>4662</v>
      </c>
      <c r="AC2892" s="10"/>
      <c r="AD2892" s="10"/>
      <c r="AE2892" s="10"/>
      <c r="AF2892" s="10"/>
      <c r="AG2892" s="11"/>
    </row>
    <row r="2893" ht="14.25" hidden="1" customHeight="1">
      <c r="A2893" s="1" t="s">
        <v>4591</v>
      </c>
      <c r="B2893" s="1" t="s">
        <v>5208</v>
      </c>
      <c r="C2893" s="1" t="s">
        <v>5208</v>
      </c>
      <c r="G2893" s="3">
        <v>0.0</v>
      </c>
      <c r="H2893" s="3">
        <v>0.0</v>
      </c>
      <c r="I2893" s="4"/>
      <c r="J2893" s="5"/>
      <c r="K2893" s="6">
        <v>1.1238024217E8</v>
      </c>
      <c r="L2893" s="7">
        <v>4500001.0</v>
      </c>
      <c r="M2893" s="8">
        <v>24.9733816</v>
      </c>
      <c r="N2893" s="9"/>
      <c r="O2893" s="9"/>
      <c r="P2893" s="10"/>
      <c r="Q2893" s="9"/>
      <c r="R2893" s="10"/>
      <c r="S2893" s="9"/>
      <c r="AB2893" s="10" t="s">
        <v>4662</v>
      </c>
      <c r="AC2893" s="10"/>
      <c r="AD2893" s="10"/>
      <c r="AE2893" s="10"/>
      <c r="AF2893" s="10"/>
      <c r="AG2893" s="11"/>
    </row>
    <row r="2894" ht="14.25" hidden="1" customHeight="1">
      <c r="A2894" s="1" t="s">
        <v>4591</v>
      </c>
      <c r="B2894" s="1" t="s">
        <v>5209</v>
      </c>
      <c r="C2894" s="1" t="s">
        <v>5209</v>
      </c>
      <c r="G2894" s="3">
        <v>0.0</v>
      </c>
      <c r="H2894" s="3">
        <v>0.0</v>
      </c>
      <c r="I2894" s="4"/>
      <c r="J2894" s="5"/>
      <c r="K2894" s="6">
        <v>1.1238024217E8</v>
      </c>
      <c r="L2894" s="7">
        <v>4500001.0</v>
      </c>
      <c r="M2894" s="8">
        <v>24.9733816</v>
      </c>
      <c r="N2894" s="9"/>
      <c r="O2894" s="9"/>
      <c r="P2894" s="10"/>
      <c r="Q2894" s="9"/>
      <c r="R2894" s="10"/>
      <c r="S2894" s="9"/>
      <c r="AB2894" s="10" t="s">
        <v>4662</v>
      </c>
      <c r="AC2894" s="10"/>
      <c r="AD2894" s="10"/>
      <c r="AE2894" s="10"/>
      <c r="AF2894" s="10"/>
      <c r="AG2894" s="11"/>
    </row>
    <row r="2895" ht="14.25" hidden="1" customHeight="1">
      <c r="A2895" s="1" t="s">
        <v>4591</v>
      </c>
      <c r="B2895" s="1" t="s">
        <v>5209</v>
      </c>
      <c r="C2895" s="1" t="s">
        <v>5209</v>
      </c>
      <c r="G2895" s="3">
        <v>0.0</v>
      </c>
      <c r="H2895" s="3">
        <v>0.0</v>
      </c>
      <c r="I2895" s="4"/>
      <c r="J2895" s="5"/>
      <c r="K2895" s="6">
        <v>1.1238024217E8</v>
      </c>
      <c r="L2895" s="7">
        <v>4500001.0</v>
      </c>
      <c r="M2895" s="8">
        <v>24.9733816</v>
      </c>
      <c r="N2895" s="9"/>
      <c r="O2895" s="9"/>
      <c r="P2895" s="10"/>
      <c r="Q2895" s="9"/>
      <c r="R2895" s="10"/>
      <c r="S2895" s="9"/>
      <c r="AB2895" s="10" t="s">
        <v>4662</v>
      </c>
      <c r="AC2895" s="10"/>
      <c r="AD2895" s="10"/>
      <c r="AE2895" s="10"/>
      <c r="AF2895" s="10"/>
      <c r="AG2895" s="11"/>
    </row>
    <row r="2896" ht="14.25" hidden="1" customHeight="1">
      <c r="A2896" s="1" t="s">
        <v>4591</v>
      </c>
      <c r="B2896" s="1" t="s">
        <v>5210</v>
      </c>
      <c r="C2896" s="1" t="s">
        <v>5210</v>
      </c>
      <c r="G2896" s="3">
        <v>0.0</v>
      </c>
      <c r="H2896" s="3">
        <v>0.0</v>
      </c>
      <c r="I2896" s="4"/>
      <c r="J2896" s="5"/>
      <c r="K2896" s="6">
        <v>1.1238024217E8</v>
      </c>
      <c r="L2896" s="7">
        <v>4500001.0</v>
      </c>
      <c r="M2896" s="8">
        <v>24.9733816</v>
      </c>
      <c r="N2896" s="9"/>
      <c r="O2896" s="9"/>
      <c r="P2896" s="10"/>
      <c r="Q2896" s="9"/>
      <c r="R2896" s="10"/>
      <c r="S2896" s="9"/>
      <c r="AB2896" s="10" t="s">
        <v>4662</v>
      </c>
      <c r="AC2896" s="10"/>
      <c r="AD2896" s="10"/>
      <c r="AE2896" s="10"/>
      <c r="AF2896" s="10"/>
      <c r="AG2896" s="11"/>
    </row>
    <row r="2897" ht="14.25" hidden="1" customHeight="1">
      <c r="A2897" s="1" t="s">
        <v>4591</v>
      </c>
      <c r="B2897" s="1" t="s">
        <v>5210</v>
      </c>
      <c r="C2897" s="1" t="s">
        <v>5210</v>
      </c>
      <c r="G2897" s="3">
        <v>0.0</v>
      </c>
      <c r="H2897" s="3">
        <v>0.0</v>
      </c>
      <c r="I2897" s="4"/>
      <c r="J2897" s="5"/>
      <c r="K2897" s="6">
        <v>1.1238024217E8</v>
      </c>
      <c r="L2897" s="7">
        <v>4500001.0</v>
      </c>
      <c r="M2897" s="8">
        <v>24.9733816</v>
      </c>
      <c r="N2897" s="9"/>
      <c r="O2897" s="9"/>
      <c r="P2897" s="10"/>
      <c r="Q2897" s="9"/>
      <c r="R2897" s="10"/>
      <c r="S2897" s="9"/>
      <c r="AB2897" s="10" t="s">
        <v>4662</v>
      </c>
      <c r="AC2897" s="10"/>
      <c r="AD2897" s="10"/>
      <c r="AE2897" s="10"/>
      <c r="AF2897" s="10"/>
      <c r="AG2897" s="11"/>
    </row>
    <row r="2898" ht="14.25" hidden="1" customHeight="1">
      <c r="A2898" s="1" t="s">
        <v>4591</v>
      </c>
      <c r="B2898" s="1" t="s">
        <v>5211</v>
      </c>
      <c r="C2898" s="1" t="s">
        <v>5211</v>
      </c>
      <c r="G2898" s="3">
        <v>0.0</v>
      </c>
      <c r="H2898" s="3">
        <v>0.0</v>
      </c>
      <c r="I2898" s="4"/>
      <c r="J2898" s="5"/>
      <c r="K2898" s="6">
        <v>1.1238024217E8</v>
      </c>
      <c r="L2898" s="7">
        <v>4500001.0</v>
      </c>
      <c r="M2898" s="8">
        <v>24.9733816</v>
      </c>
      <c r="N2898" s="9"/>
      <c r="O2898" s="9"/>
      <c r="P2898" s="10"/>
      <c r="Q2898" s="9"/>
      <c r="R2898" s="10"/>
      <c r="S2898" s="9"/>
      <c r="AB2898" s="10" t="s">
        <v>4662</v>
      </c>
      <c r="AC2898" s="10"/>
      <c r="AD2898" s="10"/>
      <c r="AE2898" s="10"/>
      <c r="AF2898" s="10"/>
      <c r="AG2898" s="11"/>
    </row>
    <row r="2899" ht="14.25" hidden="1" customHeight="1">
      <c r="A2899" s="1" t="s">
        <v>4591</v>
      </c>
      <c r="B2899" s="1" t="s">
        <v>5211</v>
      </c>
      <c r="C2899" s="1" t="s">
        <v>5211</v>
      </c>
      <c r="G2899" s="3">
        <v>0.0</v>
      </c>
      <c r="H2899" s="3">
        <v>0.0</v>
      </c>
      <c r="I2899" s="4"/>
      <c r="J2899" s="5"/>
      <c r="K2899" s="6">
        <v>1.1238024217E8</v>
      </c>
      <c r="L2899" s="7">
        <v>4500001.0</v>
      </c>
      <c r="M2899" s="8">
        <v>24.9733816</v>
      </c>
      <c r="N2899" s="9"/>
      <c r="O2899" s="9"/>
      <c r="P2899" s="10"/>
      <c r="Q2899" s="9"/>
      <c r="R2899" s="10"/>
      <c r="S2899" s="9"/>
      <c r="AB2899" s="10" t="s">
        <v>4662</v>
      </c>
      <c r="AC2899" s="10"/>
      <c r="AD2899" s="10"/>
      <c r="AE2899" s="10"/>
      <c r="AF2899" s="10"/>
      <c r="AG2899" s="11"/>
    </row>
    <row r="2900" ht="14.25" hidden="1" customHeight="1">
      <c r="A2900" s="1" t="s">
        <v>4591</v>
      </c>
      <c r="B2900" s="1" t="s">
        <v>5212</v>
      </c>
      <c r="C2900" s="1" t="s">
        <v>5212</v>
      </c>
      <c r="G2900" s="3">
        <v>0.0</v>
      </c>
      <c r="H2900" s="3">
        <v>0.0</v>
      </c>
      <c r="I2900" s="4"/>
      <c r="J2900" s="5"/>
      <c r="K2900" s="6">
        <v>1.1238024217E8</v>
      </c>
      <c r="L2900" s="7">
        <v>4500001.0</v>
      </c>
      <c r="M2900" s="8">
        <v>24.9733816</v>
      </c>
      <c r="N2900" s="9"/>
      <c r="O2900" s="9"/>
      <c r="P2900" s="10"/>
      <c r="Q2900" s="9"/>
      <c r="R2900" s="10"/>
      <c r="S2900" s="9"/>
      <c r="AB2900" s="10" t="s">
        <v>4662</v>
      </c>
      <c r="AC2900" s="10"/>
      <c r="AD2900" s="10"/>
      <c r="AE2900" s="10"/>
      <c r="AF2900" s="10"/>
      <c r="AG2900" s="11"/>
    </row>
    <row r="2901" ht="14.25" hidden="1" customHeight="1">
      <c r="A2901" s="1" t="s">
        <v>4591</v>
      </c>
      <c r="B2901" s="1" t="s">
        <v>5212</v>
      </c>
      <c r="C2901" s="1" t="s">
        <v>5212</v>
      </c>
      <c r="G2901" s="3">
        <v>0.0</v>
      </c>
      <c r="H2901" s="3">
        <v>0.0</v>
      </c>
      <c r="I2901" s="4"/>
      <c r="J2901" s="5"/>
      <c r="K2901" s="6">
        <v>1.1238024217E8</v>
      </c>
      <c r="L2901" s="7">
        <v>4500001.0</v>
      </c>
      <c r="M2901" s="8">
        <v>24.9733816</v>
      </c>
      <c r="N2901" s="9"/>
      <c r="O2901" s="9"/>
      <c r="P2901" s="10"/>
      <c r="Q2901" s="9"/>
      <c r="R2901" s="10"/>
      <c r="S2901" s="9"/>
      <c r="AB2901" s="10" t="s">
        <v>4662</v>
      </c>
      <c r="AC2901" s="10"/>
      <c r="AD2901" s="10"/>
      <c r="AE2901" s="10"/>
      <c r="AF2901" s="10"/>
      <c r="AG2901" s="11"/>
    </row>
    <row r="2902" ht="14.25" hidden="1" customHeight="1">
      <c r="A2902" s="1" t="s">
        <v>4591</v>
      </c>
      <c r="B2902" s="1" t="s">
        <v>5213</v>
      </c>
      <c r="C2902" s="1" t="s">
        <v>5213</v>
      </c>
      <c r="G2902" s="3">
        <v>0.0</v>
      </c>
      <c r="H2902" s="3">
        <v>0.0</v>
      </c>
      <c r="I2902" s="4"/>
      <c r="J2902" s="5"/>
      <c r="K2902" s="6">
        <v>1.1238024217E8</v>
      </c>
      <c r="L2902" s="7">
        <v>4500001.0</v>
      </c>
      <c r="M2902" s="8">
        <v>24.9733816</v>
      </c>
      <c r="N2902" s="9"/>
      <c r="O2902" s="9"/>
      <c r="P2902" s="10"/>
      <c r="Q2902" s="9"/>
      <c r="R2902" s="10"/>
      <c r="S2902" s="9"/>
      <c r="AB2902" s="10" t="s">
        <v>4662</v>
      </c>
      <c r="AC2902" s="10"/>
      <c r="AD2902" s="10"/>
      <c r="AE2902" s="10"/>
      <c r="AF2902" s="10"/>
      <c r="AG2902" s="11"/>
    </row>
    <row r="2903" ht="14.25" hidden="1" customHeight="1">
      <c r="A2903" s="1" t="s">
        <v>4591</v>
      </c>
      <c r="B2903" s="1" t="s">
        <v>5213</v>
      </c>
      <c r="C2903" s="1" t="s">
        <v>5213</v>
      </c>
      <c r="G2903" s="3">
        <v>0.0</v>
      </c>
      <c r="H2903" s="3">
        <v>0.0</v>
      </c>
      <c r="I2903" s="4"/>
      <c r="J2903" s="5"/>
      <c r="K2903" s="6">
        <v>1.1238024217E8</v>
      </c>
      <c r="L2903" s="7">
        <v>4500001.0</v>
      </c>
      <c r="M2903" s="8">
        <v>24.9733816</v>
      </c>
      <c r="N2903" s="9"/>
      <c r="O2903" s="9"/>
      <c r="P2903" s="10"/>
      <c r="Q2903" s="9"/>
      <c r="R2903" s="10"/>
      <c r="S2903" s="9"/>
      <c r="AB2903" s="10" t="s">
        <v>4662</v>
      </c>
      <c r="AC2903" s="10"/>
      <c r="AD2903" s="10"/>
      <c r="AE2903" s="10"/>
      <c r="AF2903" s="10"/>
      <c r="AG2903" s="11"/>
    </row>
    <row r="2904" ht="14.25" hidden="1" customHeight="1">
      <c r="A2904" s="1" t="s">
        <v>4591</v>
      </c>
      <c r="B2904" s="1" t="s">
        <v>5214</v>
      </c>
      <c r="C2904" s="1" t="s">
        <v>5214</v>
      </c>
      <c r="G2904" s="3">
        <v>0.0</v>
      </c>
      <c r="H2904" s="3">
        <v>0.0</v>
      </c>
      <c r="I2904" s="4"/>
      <c r="J2904" s="5"/>
      <c r="K2904" s="6">
        <v>1.1238024217E8</v>
      </c>
      <c r="L2904" s="7">
        <v>4500001.0</v>
      </c>
      <c r="M2904" s="8">
        <v>24.9733816</v>
      </c>
      <c r="N2904" s="9"/>
      <c r="O2904" s="9"/>
      <c r="P2904" s="10"/>
      <c r="Q2904" s="9"/>
      <c r="R2904" s="10"/>
      <c r="S2904" s="9"/>
      <c r="AB2904" s="10" t="s">
        <v>4662</v>
      </c>
      <c r="AC2904" s="10"/>
      <c r="AD2904" s="10"/>
      <c r="AE2904" s="10"/>
      <c r="AF2904" s="10"/>
      <c r="AG2904" s="11"/>
    </row>
    <row r="2905" ht="14.25" hidden="1" customHeight="1">
      <c r="A2905" s="1" t="s">
        <v>4591</v>
      </c>
      <c r="B2905" s="1" t="s">
        <v>5214</v>
      </c>
      <c r="C2905" s="1" t="s">
        <v>5214</v>
      </c>
      <c r="G2905" s="3">
        <v>0.0</v>
      </c>
      <c r="H2905" s="3">
        <v>0.0</v>
      </c>
      <c r="I2905" s="4"/>
      <c r="J2905" s="5"/>
      <c r="K2905" s="6">
        <v>1.1238024217E8</v>
      </c>
      <c r="L2905" s="7">
        <v>4500001.0</v>
      </c>
      <c r="M2905" s="8">
        <v>24.9733816</v>
      </c>
      <c r="N2905" s="9"/>
      <c r="O2905" s="9"/>
      <c r="P2905" s="10"/>
      <c r="Q2905" s="9"/>
      <c r="R2905" s="10"/>
      <c r="S2905" s="9"/>
      <c r="AB2905" s="10" t="s">
        <v>4662</v>
      </c>
      <c r="AC2905" s="10"/>
      <c r="AD2905" s="10"/>
      <c r="AE2905" s="10"/>
      <c r="AF2905" s="10"/>
      <c r="AG2905" s="11"/>
    </row>
    <row r="2906" ht="14.25" hidden="1" customHeight="1">
      <c r="A2906" s="1" t="s">
        <v>4591</v>
      </c>
      <c r="B2906" s="1" t="s">
        <v>5215</v>
      </c>
      <c r="C2906" s="1" t="s">
        <v>5215</v>
      </c>
      <c r="G2906" s="3">
        <v>0.0</v>
      </c>
      <c r="H2906" s="3">
        <v>0.0</v>
      </c>
      <c r="I2906" s="4"/>
      <c r="J2906" s="5"/>
      <c r="K2906" s="6">
        <v>1.1238024217E8</v>
      </c>
      <c r="L2906" s="7">
        <v>4500001.0</v>
      </c>
      <c r="M2906" s="8">
        <v>24.9733816</v>
      </c>
      <c r="N2906" s="9"/>
      <c r="O2906" s="9"/>
      <c r="P2906" s="10"/>
      <c r="Q2906" s="9"/>
      <c r="R2906" s="10"/>
      <c r="S2906" s="9"/>
      <c r="AB2906" s="10" t="s">
        <v>4662</v>
      </c>
      <c r="AC2906" s="10"/>
      <c r="AD2906" s="10"/>
      <c r="AE2906" s="10"/>
      <c r="AF2906" s="10"/>
      <c r="AG2906" s="11"/>
    </row>
    <row r="2907" ht="14.25" hidden="1" customHeight="1">
      <c r="A2907" s="1" t="s">
        <v>4591</v>
      </c>
      <c r="B2907" s="1" t="s">
        <v>5215</v>
      </c>
      <c r="C2907" s="1" t="s">
        <v>5215</v>
      </c>
      <c r="G2907" s="3">
        <v>0.0</v>
      </c>
      <c r="H2907" s="3">
        <v>0.0</v>
      </c>
      <c r="I2907" s="4"/>
      <c r="J2907" s="5"/>
      <c r="K2907" s="6">
        <v>1.1238024217E8</v>
      </c>
      <c r="L2907" s="7">
        <v>4500001.0</v>
      </c>
      <c r="M2907" s="8">
        <v>24.9733816</v>
      </c>
      <c r="N2907" s="9"/>
      <c r="O2907" s="9"/>
      <c r="P2907" s="10"/>
      <c r="Q2907" s="9"/>
      <c r="R2907" s="10"/>
      <c r="S2907" s="9"/>
      <c r="AB2907" s="10" t="s">
        <v>4662</v>
      </c>
      <c r="AC2907" s="10"/>
      <c r="AD2907" s="10"/>
      <c r="AE2907" s="10"/>
      <c r="AF2907" s="10"/>
      <c r="AG2907" s="11"/>
    </row>
    <row r="2908" ht="14.25" hidden="1" customHeight="1">
      <c r="A2908" s="1" t="s">
        <v>4591</v>
      </c>
      <c r="B2908" s="1" t="s">
        <v>5216</v>
      </c>
      <c r="C2908" s="1" t="s">
        <v>5216</v>
      </c>
      <c r="G2908" s="3">
        <v>0.0</v>
      </c>
      <c r="H2908" s="3">
        <v>0.0</v>
      </c>
      <c r="I2908" s="4"/>
      <c r="J2908" s="5"/>
      <c r="K2908" s="6">
        <v>1.1238024217E8</v>
      </c>
      <c r="L2908" s="7">
        <v>4500001.0</v>
      </c>
      <c r="M2908" s="8">
        <v>24.9733816</v>
      </c>
      <c r="N2908" s="9"/>
      <c r="O2908" s="9"/>
      <c r="P2908" s="10"/>
      <c r="Q2908" s="9"/>
      <c r="R2908" s="10"/>
      <c r="S2908" s="9"/>
      <c r="AB2908" s="10" t="s">
        <v>4662</v>
      </c>
      <c r="AC2908" s="10"/>
      <c r="AD2908" s="10"/>
      <c r="AE2908" s="10"/>
      <c r="AF2908" s="10"/>
      <c r="AG2908" s="11"/>
    </row>
    <row r="2909" ht="14.25" hidden="1" customHeight="1">
      <c r="A2909" s="1" t="s">
        <v>4591</v>
      </c>
      <c r="B2909" s="1" t="s">
        <v>5216</v>
      </c>
      <c r="C2909" s="1" t="s">
        <v>5216</v>
      </c>
      <c r="G2909" s="3">
        <v>0.0</v>
      </c>
      <c r="H2909" s="3">
        <v>0.0</v>
      </c>
      <c r="I2909" s="4"/>
      <c r="J2909" s="5"/>
      <c r="K2909" s="6">
        <v>1.1238024217E8</v>
      </c>
      <c r="L2909" s="7">
        <v>4500001.0</v>
      </c>
      <c r="M2909" s="8">
        <v>24.9733816</v>
      </c>
      <c r="N2909" s="9"/>
      <c r="O2909" s="9"/>
      <c r="P2909" s="10"/>
      <c r="Q2909" s="9"/>
      <c r="R2909" s="10"/>
      <c r="S2909" s="9"/>
      <c r="AB2909" s="10" t="s">
        <v>4662</v>
      </c>
      <c r="AC2909" s="10"/>
      <c r="AD2909" s="10"/>
      <c r="AE2909" s="10"/>
      <c r="AF2909" s="10"/>
      <c r="AG2909" s="11"/>
    </row>
    <row r="2910" ht="14.25" hidden="1" customHeight="1">
      <c r="A2910" s="1" t="s">
        <v>4591</v>
      </c>
      <c r="B2910" s="1" t="s">
        <v>5217</v>
      </c>
      <c r="C2910" s="1" t="s">
        <v>5217</v>
      </c>
      <c r="G2910" s="3">
        <v>0.0</v>
      </c>
      <c r="H2910" s="3">
        <v>0.0</v>
      </c>
      <c r="I2910" s="4"/>
      <c r="J2910" s="5"/>
      <c r="K2910" s="6">
        <v>1.1238024217E8</v>
      </c>
      <c r="L2910" s="7">
        <v>4500001.0</v>
      </c>
      <c r="M2910" s="8">
        <v>24.9733816</v>
      </c>
      <c r="N2910" s="9"/>
      <c r="O2910" s="9"/>
      <c r="P2910" s="10"/>
      <c r="Q2910" s="9"/>
      <c r="R2910" s="10"/>
      <c r="S2910" s="9"/>
      <c r="AB2910" s="10" t="s">
        <v>4662</v>
      </c>
      <c r="AC2910" s="10"/>
      <c r="AD2910" s="10"/>
      <c r="AE2910" s="10"/>
      <c r="AF2910" s="10"/>
      <c r="AG2910" s="11"/>
    </row>
    <row r="2911" ht="14.25" hidden="1" customHeight="1">
      <c r="A2911" s="1" t="s">
        <v>4591</v>
      </c>
      <c r="B2911" s="1" t="s">
        <v>5217</v>
      </c>
      <c r="C2911" s="1" t="s">
        <v>5217</v>
      </c>
      <c r="G2911" s="3">
        <v>0.0</v>
      </c>
      <c r="H2911" s="3">
        <v>0.0</v>
      </c>
      <c r="I2911" s="4"/>
      <c r="J2911" s="5"/>
      <c r="K2911" s="6">
        <v>1.1238024217E8</v>
      </c>
      <c r="L2911" s="7">
        <v>4500001.0</v>
      </c>
      <c r="M2911" s="8">
        <v>24.9733816</v>
      </c>
      <c r="N2911" s="9"/>
      <c r="O2911" s="9"/>
      <c r="P2911" s="10"/>
      <c r="Q2911" s="9"/>
      <c r="R2911" s="10"/>
      <c r="S2911" s="9"/>
      <c r="AB2911" s="10" t="s">
        <v>4662</v>
      </c>
      <c r="AC2911" s="10"/>
      <c r="AD2911" s="10"/>
      <c r="AE2911" s="10"/>
      <c r="AF2911" s="10"/>
      <c r="AG2911" s="11"/>
    </row>
    <row r="2912" ht="14.25" hidden="1" customHeight="1">
      <c r="A2912" s="1" t="s">
        <v>4591</v>
      </c>
      <c r="B2912" s="1" t="s">
        <v>5218</v>
      </c>
      <c r="C2912" s="1" t="s">
        <v>5218</v>
      </c>
      <c r="G2912" s="3">
        <v>0.0</v>
      </c>
      <c r="H2912" s="3">
        <v>0.0</v>
      </c>
      <c r="I2912" s="4"/>
      <c r="J2912" s="5"/>
      <c r="K2912" s="6">
        <v>1.1238024217E8</v>
      </c>
      <c r="L2912" s="7">
        <v>4500001.0</v>
      </c>
      <c r="M2912" s="8">
        <v>24.9733816</v>
      </c>
      <c r="N2912" s="9"/>
      <c r="O2912" s="9"/>
      <c r="P2912" s="10"/>
      <c r="Q2912" s="9"/>
      <c r="R2912" s="10"/>
      <c r="S2912" s="9"/>
      <c r="AB2912" s="10" t="s">
        <v>4662</v>
      </c>
      <c r="AC2912" s="10"/>
      <c r="AD2912" s="10"/>
      <c r="AE2912" s="10"/>
      <c r="AF2912" s="10"/>
      <c r="AG2912" s="11"/>
    </row>
    <row r="2913" ht="14.25" hidden="1" customHeight="1">
      <c r="A2913" s="1" t="s">
        <v>4591</v>
      </c>
      <c r="B2913" s="1" t="s">
        <v>5218</v>
      </c>
      <c r="C2913" s="1" t="s">
        <v>5218</v>
      </c>
      <c r="G2913" s="3">
        <v>0.0</v>
      </c>
      <c r="H2913" s="3">
        <v>0.0</v>
      </c>
      <c r="I2913" s="4"/>
      <c r="J2913" s="5"/>
      <c r="K2913" s="6">
        <v>1.1238024217E8</v>
      </c>
      <c r="L2913" s="7">
        <v>4500001.0</v>
      </c>
      <c r="M2913" s="8">
        <v>24.9733816</v>
      </c>
      <c r="N2913" s="9"/>
      <c r="O2913" s="9"/>
      <c r="P2913" s="10"/>
      <c r="Q2913" s="9"/>
      <c r="R2913" s="10"/>
      <c r="S2913" s="9"/>
      <c r="AB2913" s="10" t="s">
        <v>4662</v>
      </c>
      <c r="AC2913" s="10"/>
      <c r="AD2913" s="10"/>
      <c r="AE2913" s="10"/>
      <c r="AF2913" s="10"/>
      <c r="AG2913" s="11"/>
    </row>
    <row r="2914" ht="14.25" hidden="1" customHeight="1">
      <c r="A2914" s="1" t="s">
        <v>4591</v>
      </c>
      <c r="B2914" s="1" t="s">
        <v>5219</v>
      </c>
      <c r="C2914" s="1" t="s">
        <v>5219</v>
      </c>
      <c r="G2914" s="3">
        <v>0.0</v>
      </c>
      <c r="H2914" s="3">
        <v>0.0</v>
      </c>
      <c r="I2914" s="4"/>
      <c r="J2914" s="5"/>
      <c r="K2914" s="6">
        <v>1.1238024217E8</v>
      </c>
      <c r="L2914" s="7">
        <v>4500001.0</v>
      </c>
      <c r="M2914" s="8">
        <v>24.9733816</v>
      </c>
      <c r="N2914" s="9"/>
      <c r="O2914" s="9"/>
      <c r="P2914" s="10"/>
      <c r="Q2914" s="9"/>
      <c r="R2914" s="10"/>
      <c r="S2914" s="9"/>
      <c r="AB2914" s="10" t="s">
        <v>4662</v>
      </c>
      <c r="AC2914" s="10"/>
      <c r="AD2914" s="10"/>
      <c r="AE2914" s="10"/>
      <c r="AF2914" s="10"/>
      <c r="AG2914" s="11"/>
    </row>
    <row r="2915" ht="14.25" hidden="1" customHeight="1">
      <c r="A2915" s="1" t="s">
        <v>4591</v>
      </c>
      <c r="B2915" s="1" t="s">
        <v>5219</v>
      </c>
      <c r="C2915" s="1" t="s">
        <v>5219</v>
      </c>
      <c r="G2915" s="3">
        <v>0.0</v>
      </c>
      <c r="H2915" s="3">
        <v>0.0</v>
      </c>
      <c r="I2915" s="4"/>
      <c r="J2915" s="5"/>
      <c r="K2915" s="6">
        <v>1.1238024217E8</v>
      </c>
      <c r="L2915" s="7">
        <v>4500001.0</v>
      </c>
      <c r="M2915" s="8">
        <v>24.9733816</v>
      </c>
      <c r="N2915" s="9"/>
      <c r="O2915" s="9"/>
      <c r="P2915" s="10"/>
      <c r="Q2915" s="9"/>
      <c r="R2915" s="10"/>
      <c r="S2915" s="9"/>
      <c r="AB2915" s="10" t="s">
        <v>4662</v>
      </c>
      <c r="AC2915" s="10"/>
      <c r="AD2915" s="10"/>
      <c r="AE2915" s="10"/>
      <c r="AF2915" s="10"/>
      <c r="AG2915" s="11"/>
    </row>
    <row r="2916" ht="14.25" hidden="1" customHeight="1">
      <c r="A2916" s="1" t="s">
        <v>4591</v>
      </c>
      <c r="B2916" s="1" t="s">
        <v>5220</v>
      </c>
      <c r="C2916" s="1" t="s">
        <v>5220</v>
      </c>
      <c r="G2916" s="3">
        <v>0.0</v>
      </c>
      <c r="H2916" s="3">
        <v>0.0</v>
      </c>
      <c r="I2916" s="4"/>
      <c r="J2916" s="5"/>
      <c r="K2916" s="6">
        <v>1.1238024217E8</v>
      </c>
      <c r="L2916" s="7">
        <v>4500001.0</v>
      </c>
      <c r="M2916" s="8">
        <v>24.9733816</v>
      </c>
      <c r="N2916" s="9"/>
      <c r="O2916" s="9"/>
      <c r="P2916" s="10"/>
      <c r="Q2916" s="9"/>
      <c r="R2916" s="10"/>
      <c r="S2916" s="9"/>
      <c r="AB2916" s="10" t="s">
        <v>4662</v>
      </c>
      <c r="AC2916" s="10"/>
      <c r="AD2916" s="10"/>
      <c r="AE2916" s="10"/>
      <c r="AF2916" s="10"/>
      <c r="AG2916" s="11"/>
    </row>
    <row r="2917" ht="14.25" hidden="1" customHeight="1">
      <c r="A2917" s="1" t="s">
        <v>4591</v>
      </c>
      <c r="B2917" s="1" t="s">
        <v>5220</v>
      </c>
      <c r="C2917" s="1" t="s">
        <v>5220</v>
      </c>
      <c r="G2917" s="3">
        <v>0.0</v>
      </c>
      <c r="H2917" s="3">
        <v>0.0</v>
      </c>
      <c r="I2917" s="4"/>
      <c r="J2917" s="5"/>
      <c r="K2917" s="6">
        <v>1.1238024217E8</v>
      </c>
      <c r="L2917" s="7">
        <v>4500001.0</v>
      </c>
      <c r="M2917" s="8">
        <v>24.9733816</v>
      </c>
      <c r="N2917" s="9"/>
      <c r="O2917" s="9"/>
      <c r="P2917" s="10"/>
      <c r="Q2917" s="9"/>
      <c r="R2917" s="10"/>
      <c r="S2917" s="9"/>
      <c r="AB2917" s="10" t="s">
        <v>4662</v>
      </c>
      <c r="AC2917" s="10"/>
      <c r="AD2917" s="10"/>
      <c r="AE2917" s="10"/>
      <c r="AF2917" s="10"/>
      <c r="AG2917" s="11"/>
    </row>
    <row r="2918" ht="14.25" hidden="1" customHeight="1">
      <c r="A2918" s="1" t="s">
        <v>4591</v>
      </c>
      <c r="B2918" s="1" t="s">
        <v>5221</v>
      </c>
      <c r="C2918" s="1" t="s">
        <v>5221</v>
      </c>
      <c r="G2918" s="3">
        <v>0.0</v>
      </c>
      <c r="H2918" s="3">
        <v>0.0</v>
      </c>
      <c r="I2918" s="4"/>
      <c r="J2918" s="5"/>
      <c r="K2918" s="6">
        <v>1.1238024217E8</v>
      </c>
      <c r="L2918" s="7">
        <v>4500001.0</v>
      </c>
      <c r="M2918" s="8">
        <v>24.9733816</v>
      </c>
      <c r="N2918" s="9"/>
      <c r="O2918" s="9"/>
      <c r="P2918" s="10"/>
      <c r="Q2918" s="9"/>
      <c r="R2918" s="10"/>
      <c r="S2918" s="9"/>
      <c r="AB2918" s="10" t="s">
        <v>4662</v>
      </c>
      <c r="AC2918" s="10"/>
      <c r="AD2918" s="10"/>
      <c r="AE2918" s="10"/>
      <c r="AF2918" s="10"/>
      <c r="AG2918" s="11"/>
    </row>
    <row r="2919" ht="14.25" hidden="1" customHeight="1">
      <c r="A2919" s="1" t="s">
        <v>4591</v>
      </c>
      <c r="B2919" s="1" t="s">
        <v>5221</v>
      </c>
      <c r="C2919" s="1" t="s">
        <v>5221</v>
      </c>
      <c r="G2919" s="3">
        <v>0.0</v>
      </c>
      <c r="H2919" s="3">
        <v>0.0</v>
      </c>
      <c r="I2919" s="4"/>
      <c r="J2919" s="5"/>
      <c r="K2919" s="6">
        <v>1.1238024217E8</v>
      </c>
      <c r="L2919" s="7">
        <v>4500001.0</v>
      </c>
      <c r="M2919" s="8">
        <v>24.9733816</v>
      </c>
      <c r="N2919" s="9"/>
      <c r="O2919" s="9"/>
      <c r="P2919" s="10"/>
      <c r="Q2919" s="9"/>
      <c r="R2919" s="10"/>
      <c r="S2919" s="9"/>
      <c r="AB2919" s="10" t="s">
        <v>4662</v>
      </c>
      <c r="AC2919" s="10"/>
      <c r="AD2919" s="10"/>
      <c r="AE2919" s="10"/>
      <c r="AF2919" s="10"/>
      <c r="AG2919" s="11"/>
    </row>
    <row r="2920" ht="14.25" hidden="1" customHeight="1">
      <c r="A2920" s="1" t="s">
        <v>4591</v>
      </c>
      <c r="B2920" s="1" t="s">
        <v>5222</v>
      </c>
      <c r="C2920" s="1" t="s">
        <v>5222</v>
      </c>
      <c r="G2920" s="3">
        <v>0.0</v>
      </c>
      <c r="H2920" s="3">
        <v>0.0</v>
      </c>
      <c r="I2920" s="4"/>
      <c r="J2920" s="5"/>
      <c r="K2920" s="6">
        <v>1.1238024217E8</v>
      </c>
      <c r="L2920" s="7">
        <v>4500001.0</v>
      </c>
      <c r="M2920" s="8">
        <v>24.9733816</v>
      </c>
      <c r="N2920" s="9"/>
      <c r="O2920" s="9"/>
      <c r="P2920" s="10"/>
      <c r="Q2920" s="9"/>
      <c r="R2920" s="10"/>
      <c r="S2920" s="9"/>
      <c r="AB2920" s="10" t="s">
        <v>4662</v>
      </c>
      <c r="AC2920" s="10"/>
      <c r="AD2920" s="10"/>
      <c r="AE2920" s="10"/>
      <c r="AF2920" s="10"/>
      <c r="AG2920" s="11"/>
    </row>
    <row r="2921" ht="14.25" hidden="1" customHeight="1">
      <c r="A2921" s="1" t="s">
        <v>4591</v>
      </c>
      <c r="B2921" s="1" t="s">
        <v>5222</v>
      </c>
      <c r="C2921" s="1" t="s">
        <v>5222</v>
      </c>
      <c r="G2921" s="3">
        <v>0.0</v>
      </c>
      <c r="H2921" s="3">
        <v>0.0</v>
      </c>
      <c r="I2921" s="4"/>
      <c r="J2921" s="5"/>
      <c r="K2921" s="6">
        <v>1.1238024217E8</v>
      </c>
      <c r="L2921" s="7">
        <v>4500001.0</v>
      </c>
      <c r="M2921" s="8">
        <v>24.9733816</v>
      </c>
      <c r="N2921" s="9"/>
      <c r="O2921" s="9"/>
      <c r="P2921" s="10"/>
      <c r="Q2921" s="9"/>
      <c r="R2921" s="10"/>
      <c r="S2921" s="9"/>
      <c r="AB2921" s="10" t="s">
        <v>4662</v>
      </c>
      <c r="AC2921" s="10"/>
      <c r="AD2921" s="10"/>
      <c r="AE2921" s="10"/>
      <c r="AF2921" s="10"/>
      <c r="AG2921" s="11"/>
    </row>
    <row r="2922" ht="14.25" hidden="1" customHeight="1">
      <c r="A2922" s="1" t="s">
        <v>4591</v>
      </c>
      <c r="B2922" s="1" t="s">
        <v>5223</v>
      </c>
      <c r="C2922" s="1" t="s">
        <v>5223</v>
      </c>
      <c r="G2922" s="3">
        <v>0.0</v>
      </c>
      <c r="H2922" s="3">
        <v>0.0</v>
      </c>
      <c r="I2922" s="4"/>
      <c r="J2922" s="5"/>
      <c r="K2922" s="6">
        <v>1.1238024217E8</v>
      </c>
      <c r="L2922" s="7">
        <v>4500001.0</v>
      </c>
      <c r="M2922" s="8">
        <v>24.9733816</v>
      </c>
      <c r="N2922" s="9"/>
      <c r="O2922" s="9"/>
      <c r="P2922" s="10"/>
      <c r="Q2922" s="9"/>
      <c r="R2922" s="10"/>
      <c r="S2922" s="9"/>
      <c r="AB2922" s="10" t="s">
        <v>4662</v>
      </c>
      <c r="AC2922" s="10"/>
      <c r="AD2922" s="10"/>
      <c r="AE2922" s="10"/>
      <c r="AF2922" s="10"/>
      <c r="AG2922" s="11"/>
    </row>
    <row r="2923" ht="14.25" hidden="1" customHeight="1">
      <c r="A2923" s="1" t="s">
        <v>4591</v>
      </c>
      <c r="B2923" s="1" t="s">
        <v>5223</v>
      </c>
      <c r="C2923" s="1" t="s">
        <v>5223</v>
      </c>
      <c r="G2923" s="3">
        <v>0.0</v>
      </c>
      <c r="H2923" s="3">
        <v>0.0</v>
      </c>
      <c r="I2923" s="4"/>
      <c r="J2923" s="5"/>
      <c r="K2923" s="6">
        <v>1.1238024217E8</v>
      </c>
      <c r="L2923" s="7">
        <v>4500001.0</v>
      </c>
      <c r="M2923" s="8">
        <v>24.9733816</v>
      </c>
      <c r="N2923" s="9"/>
      <c r="O2923" s="9"/>
      <c r="P2923" s="10"/>
      <c r="Q2923" s="9"/>
      <c r="R2923" s="10"/>
      <c r="S2923" s="9"/>
      <c r="AB2923" s="10" t="s">
        <v>4662</v>
      </c>
      <c r="AC2923" s="10"/>
      <c r="AD2923" s="10"/>
      <c r="AE2923" s="10"/>
      <c r="AF2923" s="10"/>
      <c r="AG2923" s="11"/>
    </row>
    <row r="2924" ht="14.25" hidden="1" customHeight="1">
      <c r="A2924" s="1" t="s">
        <v>4591</v>
      </c>
      <c r="B2924" s="1" t="s">
        <v>5224</v>
      </c>
      <c r="C2924" s="1" t="s">
        <v>5224</v>
      </c>
      <c r="G2924" s="3">
        <v>0.0</v>
      </c>
      <c r="H2924" s="3">
        <v>0.0</v>
      </c>
      <c r="I2924" s="4"/>
      <c r="J2924" s="5"/>
      <c r="K2924" s="6">
        <v>1.1238024217E8</v>
      </c>
      <c r="L2924" s="7">
        <v>4500001.0</v>
      </c>
      <c r="M2924" s="8">
        <v>24.9733816</v>
      </c>
      <c r="N2924" s="9"/>
      <c r="O2924" s="9"/>
      <c r="P2924" s="10"/>
      <c r="Q2924" s="9"/>
      <c r="R2924" s="10"/>
      <c r="S2924" s="9"/>
      <c r="AB2924" s="10" t="s">
        <v>4662</v>
      </c>
      <c r="AC2924" s="10"/>
      <c r="AD2924" s="10"/>
      <c r="AE2924" s="10"/>
      <c r="AF2924" s="10"/>
      <c r="AG2924" s="11"/>
    </row>
    <row r="2925" ht="14.25" hidden="1" customHeight="1">
      <c r="A2925" s="1" t="s">
        <v>4591</v>
      </c>
      <c r="B2925" s="1" t="s">
        <v>5224</v>
      </c>
      <c r="C2925" s="1" t="s">
        <v>5224</v>
      </c>
      <c r="G2925" s="3">
        <v>0.0</v>
      </c>
      <c r="H2925" s="3">
        <v>0.0</v>
      </c>
      <c r="I2925" s="4"/>
      <c r="J2925" s="5"/>
      <c r="K2925" s="6">
        <v>1.1238024217E8</v>
      </c>
      <c r="L2925" s="7">
        <v>4500001.0</v>
      </c>
      <c r="M2925" s="8">
        <v>24.9733816</v>
      </c>
      <c r="N2925" s="9"/>
      <c r="O2925" s="9"/>
      <c r="P2925" s="10"/>
      <c r="Q2925" s="9"/>
      <c r="R2925" s="10"/>
      <c r="S2925" s="9"/>
      <c r="AB2925" s="10" t="s">
        <v>4662</v>
      </c>
      <c r="AC2925" s="10"/>
      <c r="AD2925" s="10"/>
      <c r="AE2925" s="10"/>
      <c r="AF2925" s="10"/>
      <c r="AG2925" s="11"/>
    </row>
    <row r="2926" ht="14.25" hidden="1" customHeight="1">
      <c r="A2926" s="1" t="s">
        <v>4591</v>
      </c>
      <c r="B2926" s="1" t="s">
        <v>5225</v>
      </c>
      <c r="C2926" s="1" t="s">
        <v>5225</v>
      </c>
      <c r="G2926" s="3">
        <v>0.0</v>
      </c>
      <c r="H2926" s="3">
        <v>0.0</v>
      </c>
      <c r="I2926" s="4"/>
      <c r="J2926" s="5"/>
      <c r="K2926" s="6">
        <v>1.1238024217E8</v>
      </c>
      <c r="L2926" s="7">
        <v>4500001.0</v>
      </c>
      <c r="M2926" s="8">
        <v>24.9733816</v>
      </c>
      <c r="N2926" s="9"/>
      <c r="O2926" s="9"/>
      <c r="P2926" s="10"/>
      <c r="Q2926" s="9"/>
      <c r="R2926" s="10"/>
      <c r="S2926" s="9"/>
      <c r="AB2926" s="10" t="s">
        <v>4662</v>
      </c>
      <c r="AC2926" s="10"/>
      <c r="AD2926" s="10"/>
      <c r="AE2926" s="10"/>
      <c r="AF2926" s="10"/>
      <c r="AG2926" s="11"/>
    </row>
    <row r="2927" ht="14.25" hidden="1" customHeight="1">
      <c r="A2927" s="1" t="s">
        <v>4591</v>
      </c>
      <c r="B2927" s="1" t="s">
        <v>5225</v>
      </c>
      <c r="C2927" s="1" t="s">
        <v>5225</v>
      </c>
      <c r="G2927" s="3">
        <v>0.0</v>
      </c>
      <c r="H2927" s="3">
        <v>0.0</v>
      </c>
      <c r="I2927" s="4"/>
      <c r="J2927" s="5"/>
      <c r="K2927" s="6">
        <v>1.1238024217E8</v>
      </c>
      <c r="L2927" s="7">
        <v>4500001.0</v>
      </c>
      <c r="M2927" s="8">
        <v>24.9733816</v>
      </c>
      <c r="N2927" s="9"/>
      <c r="O2927" s="9"/>
      <c r="P2927" s="10"/>
      <c r="Q2927" s="9"/>
      <c r="R2927" s="10"/>
      <c r="S2927" s="9"/>
      <c r="AB2927" s="10" t="s">
        <v>4662</v>
      </c>
      <c r="AC2927" s="10"/>
      <c r="AD2927" s="10"/>
      <c r="AE2927" s="10"/>
      <c r="AF2927" s="10"/>
      <c r="AG2927" s="11"/>
    </row>
    <row r="2928" ht="14.25" hidden="1" customHeight="1">
      <c r="A2928" s="1" t="s">
        <v>4591</v>
      </c>
      <c r="B2928" s="1" t="s">
        <v>5226</v>
      </c>
      <c r="C2928" s="1" t="s">
        <v>5226</v>
      </c>
      <c r="G2928" s="3">
        <v>0.0</v>
      </c>
      <c r="H2928" s="3">
        <v>0.0</v>
      </c>
      <c r="I2928" s="4"/>
      <c r="J2928" s="5"/>
      <c r="K2928" s="6">
        <v>1.1238024217E8</v>
      </c>
      <c r="L2928" s="7">
        <v>4500001.0</v>
      </c>
      <c r="M2928" s="8">
        <v>24.9733816</v>
      </c>
      <c r="N2928" s="9"/>
      <c r="O2928" s="9"/>
      <c r="P2928" s="10"/>
      <c r="Q2928" s="9"/>
      <c r="R2928" s="10"/>
      <c r="S2928" s="9"/>
      <c r="AB2928" s="10" t="s">
        <v>4662</v>
      </c>
      <c r="AC2928" s="10"/>
      <c r="AD2928" s="10"/>
      <c r="AE2928" s="10"/>
      <c r="AF2928" s="10"/>
      <c r="AG2928" s="11"/>
    </row>
    <row r="2929" ht="14.25" hidden="1" customHeight="1">
      <c r="A2929" s="1" t="s">
        <v>4591</v>
      </c>
      <c r="B2929" s="1" t="s">
        <v>5226</v>
      </c>
      <c r="C2929" s="1" t="s">
        <v>5226</v>
      </c>
      <c r="G2929" s="3">
        <v>0.0</v>
      </c>
      <c r="H2929" s="3">
        <v>0.0</v>
      </c>
      <c r="I2929" s="4"/>
      <c r="J2929" s="5"/>
      <c r="K2929" s="6">
        <v>1.1238024217E8</v>
      </c>
      <c r="L2929" s="7">
        <v>4500001.0</v>
      </c>
      <c r="M2929" s="8">
        <v>24.9733816</v>
      </c>
      <c r="N2929" s="9"/>
      <c r="O2929" s="9"/>
      <c r="P2929" s="10"/>
      <c r="Q2929" s="9"/>
      <c r="R2929" s="10"/>
      <c r="S2929" s="9"/>
      <c r="AB2929" s="10" t="s">
        <v>4662</v>
      </c>
      <c r="AC2929" s="10"/>
      <c r="AD2929" s="10"/>
      <c r="AE2929" s="10"/>
      <c r="AF2929" s="10"/>
      <c r="AG2929" s="11"/>
    </row>
    <row r="2930" ht="14.25" hidden="1" customHeight="1">
      <c r="A2930" s="1" t="s">
        <v>4591</v>
      </c>
      <c r="B2930" s="1" t="s">
        <v>5227</v>
      </c>
      <c r="C2930" s="1" t="s">
        <v>5227</v>
      </c>
      <c r="G2930" s="3">
        <v>0.0</v>
      </c>
      <c r="H2930" s="3">
        <v>0.0</v>
      </c>
      <c r="I2930" s="4"/>
      <c r="J2930" s="5"/>
      <c r="K2930" s="6">
        <v>1.1238024217E8</v>
      </c>
      <c r="L2930" s="7">
        <v>4500001.0</v>
      </c>
      <c r="M2930" s="8">
        <v>24.9733816</v>
      </c>
      <c r="N2930" s="9"/>
      <c r="O2930" s="9"/>
      <c r="P2930" s="10"/>
      <c r="Q2930" s="9"/>
      <c r="R2930" s="10"/>
      <c r="S2930" s="9"/>
      <c r="AB2930" s="10" t="s">
        <v>4662</v>
      </c>
      <c r="AC2930" s="10"/>
      <c r="AD2930" s="10"/>
      <c r="AE2930" s="10"/>
      <c r="AF2930" s="10"/>
      <c r="AG2930" s="11"/>
    </row>
    <row r="2931" ht="14.25" hidden="1" customHeight="1">
      <c r="A2931" s="1" t="s">
        <v>4591</v>
      </c>
      <c r="B2931" s="1" t="s">
        <v>5227</v>
      </c>
      <c r="C2931" s="1" t="s">
        <v>5227</v>
      </c>
      <c r="G2931" s="3">
        <v>0.0</v>
      </c>
      <c r="H2931" s="3">
        <v>0.0</v>
      </c>
      <c r="I2931" s="4"/>
      <c r="J2931" s="5"/>
      <c r="K2931" s="6">
        <v>1.1238024217E8</v>
      </c>
      <c r="L2931" s="7">
        <v>4500001.0</v>
      </c>
      <c r="M2931" s="8">
        <v>24.9733816</v>
      </c>
      <c r="N2931" s="9"/>
      <c r="O2931" s="9"/>
      <c r="P2931" s="10"/>
      <c r="Q2931" s="9"/>
      <c r="R2931" s="10"/>
      <c r="S2931" s="9"/>
      <c r="AB2931" s="10" t="s">
        <v>4662</v>
      </c>
      <c r="AC2931" s="10"/>
      <c r="AD2931" s="10"/>
      <c r="AE2931" s="10"/>
      <c r="AF2931" s="10"/>
      <c r="AG2931" s="11"/>
    </row>
    <row r="2932" ht="14.25" hidden="1" customHeight="1">
      <c r="A2932" s="1" t="s">
        <v>4591</v>
      </c>
      <c r="B2932" s="1" t="s">
        <v>5228</v>
      </c>
      <c r="C2932" s="1" t="s">
        <v>5228</v>
      </c>
      <c r="G2932" s="3">
        <v>0.0</v>
      </c>
      <c r="H2932" s="3">
        <v>0.0</v>
      </c>
      <c r="I2932" s="4"/>
      <c r="J2932" s="5"/>
      <c r="K2932" s="6">
        <v>1.1238024217E8</v>
      </c>
      <c r="L2932" s="7">
        <v>4500001.0</v>
      </c>
      <c r="M2932" s="8">
        <v>24.9733816</v>
      </c>
      <c r="N2932" s="9"/>
      <c r="O2932" s="9"/>
      <c r="P2932" s="10"/>
      <c r="Q2932" s="9"/>
      <c r="R2932" s="10"/>
      <c r="S2932" s="9"/>
      <c r="AB2932" s="10" t="s">
        <v>4662</v>
      </c>
      <c r="AC2932" s="10"/>
      <c r="AD2932" s="10"/>
      <c r="AE2932" s="10"/>
      <c r="AF2932" s="10"/>
      <c r="AG2932" s="11"/>
    </row>
    <row r="2933" ht="14.25" hidden="1" customHeight="1">
      <c r="A2933" s="1" t="s">
        <v>4591</v>
      </c>
      <c r="B2933" s="1" t="s">
        <v>5228</v>
      </c>
      <c r="C2933" s="1" t="s">
        <v>5228</v>
      </c>
      <c r="G2933" s="3">
        <v>0.0</v>
      </c>
      <c r="H2933" s="3">
        <v>0.0</v>
      </c>
      <c r="I2933" s="4"/>
      <c r="J2933" s="5"/>
      <c r="K2933" s="6">
        <v>1.1238024217E8</v>
      </c>
      <c r="L2933" s="7">
        <v>4500001.0</v>
      </c>
      <c r="M2933" s="8">
        <v>24.9733816</v>
      </c>
      <c r="N2933" s="9"/>
      <c r="O2933" s="9"/>
      <c r="P2933" s="10"/>
      <c r="Q2933" s="9"/>
      <c r="R2933" s="10"/>
      <c r="S2933" s="9"/>
      <c r="AB2933" s="10" t="s">
        <v>4662</v>
      </c>
      <c r="AC2933" s="10"/>
      <c r="AD2933" s="10"/>
      <c r="AE2933" s="10"/>
      <c r="AF2933" s="10"/>
      <c r="AG2933" s="11"/>
    </row>
    <row r="2934" ht="14.25" hidden="1" customHeight="1">
      <c r="A2934" s="1" t="s">
        <v>4591</v>
      </c>
      <c r="B2934" s="1" t="s">
        <v>5229</v>
      </c>
      <c r="C2934" s="1" t="s">
        <v>5229</v>
      </c>
      <c r="G2934" s="3">
        <v>0.0</v>
      </c>
      <c r="H2934" s="3">
        <v>0.0</v>
      </c>
      <c r="I2934" s="4"/>
      <c r="J2934" s="5"/>
      <c r="K2934" s="6">
        <v>1.1238024217E8</v>
      </c>
      <c r="L2934" s="7">
        <v>4500001.0</v>
      </c>
      <c r="M2934" s="8">
        <v>24.9733816</v>
      </c>
      <c r="N2934" s="9"/>
      <c r="O2934" s="9"/>
      <c r="P2934" s="10"/>
      <c r="Q2934" s="9"/>
      <c r="R2934" s="10"/>
      <c r="S2934" s="9"/>
      <c r="AB2934" s="10" t="s">
        <v>4662</v>
      </c>
      <c r="AC2934" s="10"/>
      <c r="AD2934" s="10"/>
      <c r="AE2934" s="10"/>
      <c r="AF2934" s="10"/>
      <c r="AG2934" s="11"/>
    </row>
    <row r="2935" ht="14.25" hidden="1" customHeight="1">
      <c r="A2935" s="1" t="s">
        <v>4591</v>
      </c>
      <c r="B2935" s="1" t="s">
        <v>5229</v>
      </c>
      <c r="C2935" s="1" t="s">
        <v>5229</v>
      </c>
      <c r="G2935" s="3">
        <v>0.0</v>
      </c>
      <c r="H2935" s="3">
        <v>0.0</v>
      </c>
      <c r="I2935" s="4"/>
      <c r="J2935" s="5"/>
      <c r="K2935" s="6">
        <v>1.1238024217E8</v>
      </c>
      <c r="L2935" s="7">
        <v>4500001.0</v>
      </c>
      <c r="M2935" s="8">
        <v>24.9733816</v>
      </c>
      <c r="N2935" s="9"/>
      <c r="O2935" s="9"/>
      <c r="P2935" s="10"/>
      <c r="Q2935" s="9"/>
      <c r="R2935" s="10"/>
      <c r="S2935" s="9"/>
      <c r="AB2935" s="10" t="s">
        <v>4662</v>
      </c>
      <c r="AC2935" s="10"/>
      <c r="AD2935" s="10"/>
      <c r="AE2935" s="10"/>
      <c r="AF2935" s="10"/>
      <c r="AG2935" s="11"/>
    </row>
    <row r="2936" ht="14.25" hidden="1" customHeight="1">
      <c r="A2936" s="1" t="s">
        <v>4591</v>
      </c>
      <c r="B2936" s="1" t="s">
        <v>5230</v>
      </c>
      <c r="C2936" s="1" t="s">
        <v>5230</v>
      </c>
      <c r="G2936" s="3">
        <v>0.0</v>
      </c>
      <c r="H2936" s="3">
        <v>0.0</v>
      </c>
      <c r="I2936" s="4"/>
      <c r="J2936" s="5"/>
      <c r="K2936" s="6">
        <v>1.1238024217E8</v>
      </c>
      <c r="L2936" s="7">
        <v>4500001.0</v>
      </c>
      <c r="M2936" s="8">
        <v>24.9733816</v>
      </c>
      <c r="N2936" s="9"/>
      <c r="O2936" s="9"/>
      <c r="P2936" s="10"/>
      <c r="Q2936" s="9"/>
      <c r="R2936" s="10"/>
      <c r="S2936" s="9"/>
      <c r="AB2936" s="10" t="s">
        <v>4662</v>
      </c>
      <c r="AC2936" s="10"/>
      <c r="AD2936" s="10"/>
      <c r="AE2936" s="10"/>
      <c r="AF2936" s="10"/>
      <c r="AG2936" s="11"/>
    </row>
    <row r="2937" ht="14.25" hidden="1" customHeight="1">
      <c r="A2937" s="1" t="s">
        <v>4591</v>
      </c>
      <c r="B2937" s="1" t="s">
        <v>5230</v>
      </c>
      <c r="C2937" s="1" t="s">
        <v>5230</v>
      </c>
      <c r="G2937" s="3">
        <v>0.0</v>
      </c>
      <c r="H2937" s="3">
        <v>0.0</v>
      </c>
      <c r="I2937" s="4"/>
      <c r="J2937" s="5"/>
      <c r="K2937" s="6">
        <v>1.1238024217E8</v>
      </c>
      <c r="L2937" s="7">
        <v>4500001.0</v>
      </c>
      <c r="M2937" s="8">
        <v>24.9733816</v>
      </c>
      <c r="N2937" s="9"/>
      <c r="O2937" s="9"/>
      <c r="P2937" s="10"/>
      <c r="Q2937" s="9"/>
      <c r="R2937" s="10"/>
      <c r="S2937" s="9"/>
      <c r="AB2937" s="10" t="s">
        <v>4662</v>
      </c>
      <c r="AC2937" s="10"/>
      <c r="AD2937" s="10"/>
      <c r="AE2937" s="10"/>
      <c r="AF2937" s="10"/>
      <c r="AG2937" s="11"/>
    </row>
    <row r="2938" ht="14.25" hidden="1" customHeight="1">
      <c r="A2938" s="1" t="s">
        <v>4591</v>
      </c>
      <c r="B2938" s="1" t="s">
        <v>5231</v>
      </c>
      <c r="C2938" s="1" t="s">
        <v>5231</v>
      </c>
      <c r="G2938" s="3">
        <v>0.0</v>
      </c>
      <c r="H2938" s="3">
        <v>0.0</v>
      </c>
      <c r="I2938" s="4"/>
      <c r="J2938" s="5"/>
      <c r="K2938" s="6">
        <v>1.1238024217E8</v>
      </c>
      <c r="L2938" s="7">
        <v>4500001.0</v>
      </c>
      <c r="M2938" s="8">
        <v>24.9733816</v>
      </c>
      <c r="N2938" s="9"/>
      <c r="O2938" s="9"/>
      <c r="P2938" s="10"/>
      <c r="Q2938" s="9"/>
      <c r="R2938" s="10"/>
      <c r="S2938" s="9"/>
      <c r="AB2938" s="10" t="s">
        <v>4662</v>
      </c>
      <c r="AC2938" s="10"/>
      <c r="AD2938" s="10"/>
      <c r="AE2938" s="10"/>
      <c r="AF2938" s="10"/>
      <c r="AG2938" s="11"/>
    </row>
    <row r="2939" ht="14.25" hidden="1" customHeight="1">
      <c r="A2939" s="1" t="s">
        <v>4591</v>
      </c>
      <c r="B2939" s="1" t="s">
        <v>5231</v>
      </c>
      <c r="C2939" s="1" t="s">
        <v>5231</v>
      </c>
      <c r="G2939" s="3">
        <v>0.0</v>
      </c>
      <c r="H2939" s="3">
        <v>0.0</v>
      </c>
      <c r="I2939" s="4"/>
      <c r="J2939" s="5"/>
      <c r="K2939" s="6">
        <v>1.1238024217E8</v>
      </c>
      <c r="L2939" s="7">
        <v>4500001.0</v>
      </c>
      <c r="M2939" s="8">
        <v>24.9733816</v>
      </c>
      <c r="N2939" s="9"/>
      <c r="O2939" s="9"/>
      <c r="P2939" s="10"/>
      <c r="Q2939" s="9"/>
      <c r="R2939" s="10"/>
      <c r="S2939" s="9"/>
      <c r="AB2939" s="10" t="s">
        <v>4662</v>
      </c>
      <c r="AC2939" s="10"/>
      <c r="AD2939" s="10"/>
      <c r="AE2939" s="10"/>
      <c r="AF2939" s="10"/>
      <c r="AG2939" s="11"/>
    </row>
    <row r="2940" ht="14.25" hidden="1" customHeight="1">
      <c r="A2940" s="1" t="s">
        <v>4591</v>
      </c>
      <c r="B2940" s="1" t="s">
        <v>5232</v>
      </c>
      <c r="C2940" s="1" t="s">
        <v>5232</v>
      </c>
      <c r="G2940" s="3">
        <v>0.0</v>
      </c>
      <c r="H2940" s="3">
        <v>0.0</v>
      </c>
      <c r="I2940" s="4"/>
      <c r="J2940" s="5"/>
      <c r="K2940" s="6">
        <v>1.1238024217E8</v>
      </c>
      <c r="L2940" s="7">
        <v>4500001.0</v>
      </c>
      <c r="M2940" s="8">
        <v>24.9733816</v>
      </c>
      <c r="N2940" s="9"/>
      <c r="O2940" s="9"/>
      <c r="P2940" s="10"/>
      <c r="Q2940" s="9"/>
      <c r="R2940" s="10"/>
      <c r="S2940" s="9"/>
      <c r="AB2940" s="10" t="s">
        <v>4662</v>
      </c>
      <c r="AC2940" s="10"/>
      <c r="AD2940" s="10"/>
      <c r="AE2940" s="10"/>
      <c r="AF2940" s="10"/>
      <c r="AG2940" s="11"/>
    </row>
    <row r="2941" ht="14.25" hidden="1" customHeight="1">
      <c r="A2941" s="1" t="s">
        <v>4591</v>
      </c>
      <c r="B2941" s="1" t="s">
        <v>5232</v>
      </c>
      <c r="C2941" s="1" t="s">
        <v>5232</v>
      </c>
      <c r="G2941" s="3">
        <v>0.0</v>
      </c>
      <c r="H2941" s="3">
        <v>0.0</v>
      </c>
      <c r="I2941" s="4"/>
      <c r="J2941" s="5"/>
      <c r="K2941" s="6">
        <v>1.1238024217E8</v>
      </c>
      <c r="L2941" s="7">
        <v>4500001.0</v>
      </c>
      <c r="M2941" s="8">
        <v>24.9733816</v>
      </c>
      <c r="N2941" s="9"/>
      <c r="O2941" s="9"/>
      <c r="P2941" s="10"/>
      <c r="Q2941" s="9"/>
      <c r="R2941" s="10"/>
      <c r="S2941" s="9"/>
      <c r="AB2941" s="10" t="s">
        <v>4662</v>
      </c>
      <c r="AC2941" s="10"/>
      <c r="AD2941" s="10"/>
      <c r="AE2941" s="10"/>
      <c r="AF2941" s="10"/>
      <c r="AG2941" s="11"/>
    </row>
    <row r="2942" ht="14.25" hidden="1" customHeight="1">
      <c r="A2942" s="1" t="s">
        <v>4591</v>
      </c>
      <c r="B2942" s="1" t="s">
        <v>5233</v>
      </c>
      <c r="C2942" s="1" t="s">
        <v>5233</v>
      </c>
      <c r="G2942" s="3">
        <v>0.0</v>
      </c>
      <c r="H2942" s="3">
        <v>0.0</v>
      </c>
      <c r="I2942" s="4"/>
      <c r="J2942" s="5"/>
      <c r="K2942" s="6">
        <v>1.1238024217E8</v>
      </c>
      <c r="L2942" s="7">
        <v>4500001.0</v>
      </c>
      <c r="M2942" s="8">
        <v>24.9733816</v>
      </c>
      <c r="N2942" s="9"/>
      <c r="O2942" s="9"/>
      <c r="P2942" s="10"/>
      <c r="Q2942" s="9"/>
      <c r="R2942" s="10"/>
      <c r="S2942" s="9"/>
      <c r="AB2942" s="10" t="s">
        <v>4662</v>
      </c>
      <c r="AC2942" s="10"/>
      <c r="AD2942" s="10"/>
      <c r="AE2942" s="10"/>
      <c r="AF2942" s="10"/>
      <c r="AG2942" s="11"/>
    </row>
    <row r="2943" ht="14.25" hidden="1" customHeight="1">
      <c r="A2943" s="1" t="s">
        <v>4591</v>
      </c>
      <c r="B2943" s="1" t="s">
        <v>5233</v>
      </c>
      <c r="C2943" s="1" t="s">
        <v>5233</v>
      </c>
      <c r="G2943" s="3">
        <v>0.0</v>
      </c>
      <c r="H2943" s="3">
        <v>0.0</v>
      </c>
      <c r="I2943" s="4"/>
      <c r="J2943" s="5"/>
      <c r="K2943" s="6">
        <v>1.1238024217E8</v>
      </c>
      <c r="L2943" s="7">
        <v>4500001.0</v>
      </c>
      <c r="M2943" s="8">
        <v>24.9733816</v>
      </c>
      <c r="N2943" s="9"/>
      <c r="O2943" s="9"/>
      <c r="P2943" s="10"/>
      <c r="Q2943" s="9"/>
      <c r="R2943" s="10"/>
      <c r="S2943" s="9"/>
      <c r="AB2943" s="10" t="s">
        <v>4662</v>
      </c>
      <c r="AC2943" s="10"/>
      <c r="AD2943" s="10"/>
      <c r="AE2943" s="10"/>
      <c r="AF2943" s="10"/>
      <c r="AG2943" s="11"/>
    </row>
    <row r="2944" ht="14.25" hidden="1" customHeight="1">
      <c r="A2944" s="1" t="s">
        <v>4591</v>
      </c>
      <c r="B2944" s="1" t="s">
        <v>5234</v>
      </c>
      <c r="C2944" s="1" t="s">
        <v>5234</v>
      </c>
      <c r="G2944" s="3">
        <v>0.0</v>
      </c>
      <c r="H2944" s="3">
        <v>0.0</v>
      </c>
      <c r="I2944" s="4"/>
      <c r="J2944" s="5"/>
      <c r="K2944" s="6">
        <v>1.1238024217E8</v>
      </c>
      <c r="L2944" s="7">
        <v>4500001.0</v>
      </c>
      <c r="M2944" s="8">
        <v>24.9733816</v>
      </c>
      <c r="N2944" s="9"/>
      <c r="O2944" s="9"/>
      <c r="P2944" s="10"/>
      <c r="Q2944" s="9"/>
      <c r="R2944" s="10"/>
      <c r="S2944" s="9"/>
      <c r="AB2944" s="10" t="s">
        <v>4662</v>
      </c>
      <c r="AC2944" s="10"/>
      <c r="AD2944" s="10"/>
      <c r="AE2944" s="10"/>
      <c r="AF2944" s="10"/>
      <c r="AG2944" s="11"/>
    </row>
    <row r="2945" ht="14.25" hidden="1" customHeight="1">
      <c r="A2945" s="1" t="s">
        <v>4591</v>
      </c>
      <c r="B2945" s="1" t="s">
        <v>5234</v>
      </c>
      <c r="C2945" s="1" t="s">
        <v>5234</v>
      </c>
      <c r="G2945" s="3">
        <v>0.0</v>
      </c>
      <c r="H2945" s="3">
        <v>0.0</v>
      </c>
      <c r="I2945" s="4"/>
      <c r="J2945" s="5"/>
      <c r="K2945" s="6">
        <v>1.1238024217E8</v>
      </c>
      <c r="L2945" s="7">
        <v>4500001.0</v>
      </c>
      <c r="M2945" s="8">
        <v>24.9733816</v>
      </c>
      <c r="N2945" s="9"/>
      <c r="O2945" s="9"/>
      <c r="P2945" s="10"/>
      <c r="Q2945" s="9"/>
      <c r="R2945" s="10"/>
      <c r="S2945" s="9"/>
      <c r="AB2945" s="10" t="s">
        <v>4662</v>
      </c>
      <c r="AC2945" s="10"/>
      <c r="AD2945" s="10"/>
      <c r="AE2945" s="10"/>
      <c r="AF2945" s="10"/>
      <c r="AG2945" s="11"/>
    </row>
    <row r="2946" ht="14.25" hidden="1" customHeight="1">
      <c r="A2946" s="1" t="s">
        <v>4591</v>
      </c>
      <c r="B2946" s="1" t="s">
        <v>5235</v>
      </c>
      <c r="C2946" s="1" t="s">
        <v>5235</v>
      </c>
      <c r="G2946" s="3">
        <v>0.0</v>
      </c>
      <c r="H2946" s="3">
        <v>0.0</v>
      </c>
      <c r="I2946" s="4"/>
      <c r="J2946" s="5"/>
      <c r="K2946" s="6">
        <v>1.1238024217E8</v>
      </c>
      <c r="L2946" s="7">
        <v>4500001.0</v>
      </c>
      <c r="M2946" s="8">
        <v>24.9733816</v>
      </c>
      <c r="N2946" s="9"/>
      <c r="O2946" s="9"/>
      <c r="P2946" s="10"/>
      <c r="Q2946" s="9"/>
      <c r="R2946" s="10"/>
      <c r="S2946" s="9"/>
      <c r="AB2946" s="10" t="s">
        <v>4662</v>
      </c>
      <c r="AC2946" s="10"/>
      <c r="AD2946" s="10"/>
      <c r="AE2946" s="10"/>
      <c r="AF2946" s="10"/>
      <c r="AG2946" s="11"/>
    </row>
    <row r="2947" ht="14.25" hidden="1" customHeight="1">
      <c r="A2947" s="1" t="s">
        <v>4591</v>
      </c>
      <c r="B2947" s="1" t="s">
        <v>5235</v>
      </c>
      <c r="C2947" s="1" t="s">
        <v>5235</v>
      </c>
      <c r="G2947" s="3">
        <v>0.0</v>
      </c>
      <c r="H2947" s="3">
        <v>0.0</v>
      </c>
      <c r="I2947" s="4"/>
      <c r="J2947" s="5"/>
      <c r="K2947" s="6">
        <v>1.1238024217E8</v>
      </c>
      <c r="L2947" s="7">
        <v>4500001.0</v>
      </c>
      <c r="M2947" s="8">
        <v>24.9733816</v>
      </c>
      <c r="N2947" s="9"/>
      <c r="O2947" s="9"/>
      <c r="P2947" s="10"/>
      <c r="Q2947" s="9"/>
      <c r="R2947" s="10"/>
      <c r="S2947" s="9"/>
      <c r="AB2947" s="10" t="s">
        <v>4662</v>
      </c>
      <c r="AC2947" s="10"/>
      <c r="AD2947" s="10"/>
      <c r="AE2947" s="10"/>
      <c r="AF2947" s="10"/>
      <c r="AG2947" s="11"/>
    </row>
    <row r="2948" ht="14.25" hidden="1" customHeight="1">
      <c r="A2948" s="1" t="s">
        <v>4591</v>
      </c>
      <c r="B2948" s="1" t="s">
        <v>5236</v>
      </c>
      <c r="C2948" s="1" t="s">
        <v>5236</v>
      </c>
      <c r="G2948" s="3">
        <v>0.0</v>
      </c>
      <c r="H2948" s="3">
        <v>0.0</v>
      </c>
      <c r="I2948" s="4"/>
      <c r="J2948" s="5"/>
      <c r="K2948" s="6">
        <v>1.1238024217E8</v>
      </c>
      <c r="L2948" s="7">
        <v>4500001.0</v>
      </c>
      <c r="M2948" s="8">
        <v>24.9733816</v>
      </c>
      <c r="N2948" s="9"/>
      <c r="O2948" s="9"/>
      <c r="P2948" s="10"/>
      <c r="Q2948" s="9"/>
      <c r="R2948" s="10"/>
      <c r="S2948" s="9"/>
      <c r="AB2948" s="10" t="s">
        <v>4662</v>
      </c>
      <c r="AC2948" s="10"/>
      <c r="AD2948" s="10"/>
      <c r="AE2948" s="10"/>
      <c r="AF2948" s="10"/>
      <c r="AG2948" s="11"/>
    </row>
    <row r="2949" ht="14.25" hidden="1" customHeight="1">
      <c r="A2949" s="1" t="s">
        <v>4591</v>
      </c>
      <c r="B2949" s="1" t="s">
        <v>5236</v>
      </c>
      <c r="C2949" s="1" t="s">
        <v>5236</v>
      </c>
      <c r="G2949" s="3">
        <v>0.0</v>
      </c>
      <c r="H2949" s="3">
        <v>0.0</v>
      </c>
      <c r="I2949" s="4"/>
      <c r="J2949" s="5"/>
      <c r="K2949" s="6">
        <v>1.1238024217E8</v>
      </c>
      <c r="L2949" s="7">
        <v>4500001.0</v>
      </c>
      <c r="M2949" s="8">
        <v>24.9733816</v>
      </c>
      <c r="N2949" s="9"/>
      <c r="O2949" s="9"/>
      <c r="P2949" s="10"/>
      <c r="Q2949" s="9"/>
      <c r="R2949" s="10"/>
      <c r="S2949" s="9"/>
      <c r="AB2949" s="10" t="s">
        <v>4662</v>
      </c>
      <c r="AC2949" s="10"/>
      <c r="AD2949" s="10"/>
      <c r="AE2949" s="10"/>
      <c r="AF2949" s="10"/>
      <c r="AG2949" s="11"/>
    </row>
    <row r="2950" ht="14.25" hidden="1" customHeight="1">
      <c r="A2950" s="1" t="s">
        <v>4591</v>
      </c>
      <c r="B2950" s="1" t="s">
        <v>5237</v>
      </c>
      <c r="C2950" s="1" t="s">
        <v>5237</v>
      </c>
      <c r="G2950" s="3">
        <v>0.0</v>
      </c>
      <c r="H2950" s="3">
        <v>0.0</v>
      </c>
      <c r="I2950" s="4"/>
      <c r="J2950" s="5"/>
      <c r="K2950" s="6">
        <v>1.1238024217E8</v>
      </c>
      <c r="L2950" s="7">
        <v>4500001.0</v>
      </c>
      <c r="M2950" s="8">
        <v>24.9733816</v>
      </c>
      <c r="N2950" s="9"/>
      <c r="O2950" s="9"/>
      <c r="P2950" s="10"/>
      <c r="Q2950" s="9"/>
      <c r="R2950" s="10"/>
      <c r="S2950" s="9"/>
      <c r="AB2950" s="10" t="s">
        <v>4662</v>
      </c>
      <c r="AC2950" s="10"/>
      <c r="AD2950" s="10"/>
      <c r="AE2950" s="10"/>
      <c r="AF2950" s="10"/>
      <c r="AG2950" s="11"/>
    </row>
    <row r="2951" ht="14.25" hidden="1" customHeight="1">
      <c r="A2951" s="1" t="s">
        <v>4591</v>
      </c>
      <c r="B2951" s="1" t="s">
        <v>5237</v>
      </c>
      <c r="C2951" s="1" t="s">
        <v>5237</v>
      </c>
      <c r="G2951" s="3">
        <v>0.0</v>
      </c>
      <c r="H2951" s="3">
        <v>0.0</v>
      </c>
      <c r="I2951" s="4"/>
      <c r="J2951" s="5"/>
      <c r="K2951" s="6">
        <v>1.1238024217E8</v>
      </c>
      <c r="L2951" s="7">
        <v>4500001.0</v>
      </c>
      <c r="M2951" s="8">
        <v>24.9733816</v>
      </c>
      <c r="N2951" s="9"/>
      <c r="O2951" s="9"/>
      <c r="P2951" s="10"/>
      <c r="Q2951" s="9"/>
      <c r="R2951" s="10"/>
      <c r="S2951" s="9"/>
      <c r="AB2951" s="10" t="s">
        <v>4662</v>
      </c>
      <c r="AC2951" s="10"/>
      <c r="AD2951" s="10"/>
      <c r="AE2951" s="10"/>
      <c r="AF2951" s="10"/>
      <c r="AG2951" s="11"/>
    </row>
    <row r="2952" ht="14.25" hidden="1" customHeight="1">
      <c r="A2952" s="1" t="s">
        <v>4591</v>
      </c>
      <c r="B2952" s="1" t="s">
        <v>5238</v>
      </c>
      <c r="C2952" s="1" t="s">
        <v>5238</v>
      </c>
      <c r="G2952" s="3">
        <v>0.0</v>
      </c>
      <c r="H2952" s="3">
        <v>0.0</v>
      </c>
      <c r="I2952" s="4"/>
      <c r="J2952" s="5"/>
      <c r="K2952" s="6">
        <v>1.1238024217E8</v>
      </c>
      <c r="L2952" s="7">
        <v>4500001.0</v>
      </c>
      <c r="M2952" s="8">
        <v>24.9733816</v>
      </c>
      <c r="N2952" s="9"/>
      <c r="O2952" s="9"/>
      <c r="P2952" s="10"/>
      <c r="Q2952" s="9"/>
      <c r="R2952" s="10"/>
      <c r="S2952" s="9"/>
      <c r="AB2952" s="10" t="s">
        <v>4662</v>
      </c>
      <c r="AC2952" s="10"/>
      <c r="AD2952" s="10"/>
      <c r="AE2952" s="10"/>
      <c r="AF2952" s="10"/>
      <c r="AG2952" s="11"/>
    </row>
    <row r="2953" ht="14.25" hidden="1" customHeight="1">
      <c r="A2953" s="1" t="s">
        <v>4591</v>
      </c>
      <c r="B2953" s="1" t="s">
        <v>5238</v>
      </c>
      <c r="C2953" s="1" t="s">
        <v>5238</v>
      </c>
      <c r="G2953" s="3">
        <v>0.0</v>
      </c>
      <c r="H2953" s="3">
        <v>0.0</v>
      </c>
      <c r="I2953" s="4"/>
      <c r="J2953" s="5"/>
      <c r="K2953" s="6">
        <v>1.1238024217E8</v>
      </c>
      <c r="L2953" s="7">
        <v>4500001.0</v>
      </c>
      <c r="M2953" s="8">
        <v>24.9733816</v>
      </c>
      <c r="N2953" s="9"/>
      <c r="O2953" s="9"/>
      <c r="P2953" s="10"/>
      <c r="Q2953" s="9"/>
      <c r="R2953" s="10"/>
      <c r="S2953" s="9"/>
      <c r="AB2953" s="10" t="s">
        <v>4662</v>
      </c>
      <c r="AC2953" s="10"/>
      <c r="AD2953" s="10"/>
      <c r="AE2953" s="10"/>
      <c r="AF2953" s="10"/>
      <c r="AG2953" s="11"/>
    </row>
    <row r="2954" ht="14.25" hidden="1" customHeight="1">
      <c r="A2954" s="1" t="s">
        <v>4591</v>
      </c>
      <c r="B2954" s="1" t="s">
        <v>5239</v>
      </c>
      <c r="C2954" s="1" t="s">
        <v>5239</v>
      </c>
      <c r="G2954" s="3">
        <v>0.0</v>
      </c>
      <c r="H2954" s="3">
        <v>0.0</v>
      </c>
      <c r="I2954" s="4"/>
      <c r="J2954" s="5"/>
      <c r="K2954" s="6">
        <v>1.1238024217E8</v>
      </c>
      <c r="L2954" s="7">
        <v>4500001.0</v>
      </c>
      <c r="M2954" s="8">
        <v>24.9733816</v>
      </c>
      <c r="N2954" s="9"/>
      <c r="O2954" s="9"/>
      <c r="P2954" s="10"/>
      <c r="Q2954" s="9"/>
      <c r="R2954" s="10"/>
      <c r="S2954" s="9"/>
      <c r="AB2954" s="10" t="s">
        <v>4662</v>
      </c>
      <c r="AC2954" s="10"/>
      <c r="AD2954" s="10"/>
      <c r="AE2954" s="10"/>
      <c r="AF2954" s="10"/>
      <c r="AG2954" s="11"/>
    </row>
    <row r="2955" ht="14.25" hidden="1" customHeight="1">
      <c r="A2955" s="1" t="s">
        <v>4591</v>
      </c>
      <c r="B2955" s="1" t="s">
        <v>5239</v>
      </c>
      <c r="C2955" s="1" t="s">
        <v>5239</v>
      </c>
      <c r="G2955" s="3">
        <v>0.0</v>
      </c>
      <c r="H2955" s="3">
        <v>0.0</v>
      </c>
      <c r="I2955" s="4"/>
      <c r="J2955" s="5"/>
      <c r="K2955" s="6">
        <v>1.1238024217E8</v>
      </c>
      <c r="L2955" s="7">
        <v>4500001.0</v>
      </c>
      <c r="M2955" s="8">
        <v>24.9733816</v>
      </c>
      <c r="N2955" s="9"/>
      <c r="O2955" s="9"/>
      <c r="P2955" s="10"/>
      <c r="Q2955" s="9"/>
      <c r="R2955" s="10"/>
      <c r="S2955" s="9"/>
      <c r="AB2955" s="10" t="s">
        <v>4662</v>
      </c>
      <c r="AC2955" s="10"/>
      <c r="AD2955" s="10"/>
      <c r="AE2955" s="10"/>
      <c r="AF2955" s="10"/>
      <c r="AG2955" s="11"/>
    </row>
    <row r="2956" ht="14.25" hidden="1" customHeight="1">
      <c r="A2956" s="1" t="s">
        <v>4591</v>
      </c>
      <c r="B2956" s="1" t="s">
        <v>5240</v>
      </c>
      <c r="C2956" s="1" t="s">
        <v>5240</v>
      </c>
      <c r="G2956" s="3">
        <v>0.0</v>
      </c>
      <c r="H2956" s="3">
        <v>0.0</v>
      </c>
      <c r="I2956" s="4"/>
      <c r="J2956" s="5"/>
      <c r="K2956" s="6">
        <v>1.1238024217E8</v>
      </c>
      <c r="L2956" s="7">
        <v>4500001.0</v>
      </c>
      <c r="M2956" s="8">
        <v>24.9733816</v>
      </c>
      <c r="N2956" s="9"/>
      <c r="O2956" s="9"/>
      <c r="P2956" s="10"/>
      <c r="Q2956" s="9"/>
      <c r="R2956" s="10"/>
      <c r="S2956" s="9"/>
      <c r="AB2956" s="10" t="s">
        <v>4662</v>
      </c>
      <c r="AC2956" s="10"/>
      <c r="AD2956" s="10"/>
      <c r="AE2956" s="10"/>
      <c r="AF2956" s="10"/>
      <c r="AG2956" s="11"/>
    </row>
    <row r="2957" ht="14.25" hidden="1" customHeight="1">
      <c r="A2957" s="1" t="s">
        <v>4591</v>
      </c>
      <c r="B2957" s="1" t="s">
        <v>5240</v>
      </c>
      <c r="C2957" s="1" t="s">
        <v>5240</v>
      </c>
      <c r="G2957" s="3">
        <v>0.0</v>
      </c>
      <c r="H2957" s="3">
        <v>0.0</v>
      </c>
      <c r="I2957" s="4"/>
      <c r="J2957" s="5"/>
      <c r="K2957" s="6">
        <v>1.1238024217E8</v>
      </c>
      <c r="L2957" s="7">
        <v>4500001.0</v>
      </c>
      <c r="M2957" s="8">
        <v>24.9733816</v>
      </c>
      <c r="N2957" s="9"/>
      <c r="O2957" s="9"/>
      <c r="P2957" s="10"/>
      <c r="Q2957" s="9"/>
      <c r="R2957" s="10"/>
      <c r="S2957" s="9"/>
      <c r="AB2957" s="10" t="s">
        <v>4662</v>
      </c>
      <c r="AC2957" s="10"/>
      <c r="AD2957" s="10"/>
      <c r="AE2957" s="10"/>
      <c r="AF2957" s="10"/>
      <c r="AG2957" s="11"/>
    </row>
    <row r="2958" ht="14.25" hidden="1" customHeight="1">
      <c r="A2958" s="1" t="s">
        <v>4591</v>
      </c>
      <c r="B2958" s="1" t="s">
        <v>5241</v>
      </c>
      <c r="C2958" s="1" t="s">
        <v>5241</v>
      </c>
      <c r="G2958" s="3">
        <v>0.0</v>
      </c>
      <c r="H2958" s="3">
        <v>0.0</v>
      </c>
      <c r="I2958" s="4"/>
      <c r="J2958" s="5"/>
      <c r="K2958" s="6">
        <v>1.1238024217E8</v>
      </c>
      <c r="L2958" s="7">
        <v>4500001.0</v>
      </c>
      <c r="M2958" s="8">
        <v>24.9733816</v>
      </c>
      <c r="N2958" s="9"/>
      <c r="O2958" s="9"/>
      <c r="P2958" s="10"/>
      <c r="Q2958" s="9"/>
      <c r="R2958" s="10"/>
      <c r="S2958" s="9"/>
      <c r="AB2958" s="10" t="s">
        <v>4662</v>
      </c>
      <c r="AC2958" s="10"/>
      <c r="AD2958" s="10"/>
      <c r="AE2958" s="10"/>
      <c r="AF2958" s="10"/>
      <c r="AG2958" s="11"/>
    </row>
    <row r="2959" ht="14.25" hidden="1" customHeight="1">
      <c r="A2959" s="1" t="s">
        <v>4591</v>
      </c>
      <c r="B2959" s="1" t="s">
        <v>5241</v>
      </c>
      <c r="C2959" s="1" t="s">
        <v>5241</v>
      </c>
      <c r="G2959" s="3">
        <v>0.0</v>
      </c>
      <c r="H2959" s="3">
        <v>0.0</v>
      </c>
      <c r="I2959" s="4"/>
      <c r="J2959" s="5"/>
      <c r="K2959" s="6">
        <v>1.1238024217E8</v>
      </c>
      <c r="L2959" s="7">
        <v>4500001.0</v>
      </c>
      <c r="M2959" s="8">
        <v>24.9733816</v>
      </c>
      <c r="N2959" s="9"/>
      <c r="O2959" s="9"/>
      <c r="P2959" s="10"/>
      <c r="Q2959" s="9"/>
      <c r="R2959" s="10"/>
      <c r="S2959" s="9"/>
      <c r="AB2959" s="10" t="s">
        <v>4662</v>
      </c>
      <c r="AC2959" s="10"/>
      <c r="AD2959" s="10"/>
      <c r="AE2959" s="10"/>
      <c r="AF2959" s="10"/>
      <c r="AG2959" s="11"/>
    </row>
    <row r="2960" ht="14.25" hidden="1" customHeight="1">
      <c r="A2960" s="1" t="s">
        <v>4591</v>
      </c>
      <c r="B2960" s="1" t="s">
        <v>5242</v>
      </c>
      <c r="C2960" s="1" t="s">
        <v>5242</v>
      </c>
      <c r="G2960" s="3">
        <v>0.0</v>
      </c>
      <c r="H2960" s="3">
        <v>0.0</v>
      </c>
      <c r="I2960" s="4"/>
      <c r="J2960" s="5"/>
      <c r="K2960" s="6">
        <v>1.1238024217E8</v>
      </c>
      <c r="L2960" s="7">
        <v>4500001.0</v>
      </c>
      <c r="M2960" s="8">
        <v>24.9733816</v>
      </c>
      <c r="N2960" s="9"/>
      <c r="O2960" s="9"/>
      <c r="P2960" s="10"/>
      <c r="Q2960" s="9"/>
      <c r="R2960" s="10"/>
      <c r="S2960" s="9"/>
      <c r="AB2960" s="10" t="s">
        <v>4662</v>
      </c>
      <c r="AC2960" s="10"/>
      <c r="AD2960" s="10"/>
      <c r="AE2960" s="10"/>
      <c r="AF2960" s="10"/>
      <c r="AG2960" s="11"/>
    </row>
    <row r="2961" ht="14.25" hidden="1" customHeight="1">
      <c r="A2961" s="1" t="s">
        <v>4591</v>
      </c>
      <c r="B2961" s="1" t="s">
        <v>5242</v>
      </c>
      <c r="C2961" s="1" t="s">
        <v>5242</v>
      </c>
      <c r="G2961" s="3">
        <v>0.0</v>
      </c>
      <c r="H2961" s="3">
        <v>0.0</v>
      </c>
      <c r="I2961" s="4"/>
      <c r="J2961" s="5"/>
      <c r="K2961" s="6">
        <v>1.1238024217E8</v>
      </c>
      <c r="L2961" s="7">
        <v>4500001.0</v>
      </c>
      <c r="M2961" s="8">
        <v>24.9733816</v>
      </c>
      <c r="N2961" s="9"/>
      <c r="O2961" s="9"/>
      <c r="P2961" s="10"/>
      <c r="Q2961" s="9"/>
      <c r="R2961" s="10"/>
      <c r="S2961" s="9"/>
      <c r="AB2961" s="10" t="s">
        <v>4662</v>
      </c>
      <c r="AC2961" s="10"/>
      <c r="AD2961" s="10"/>
      <c r="AE2961" s="10"/>
      <c r="AF2961" s="10"/>
      <c r="AG2961" s="11"/>
    </row>
    <row r="2962" ht="14.25" hidden="1" customHeight="1">
      <c r="A2962" s="1" t="s">
        <v>4591</v>
      </c>
      <c r="B2962" s="1" t="s">
        <v>5243</v>
      </c>
      <c r="C2962" s="1" t="s">
        <v>5243</v>
      </c>
      <c r="G2962" s="3">
        <v>0.0</v>
      </c>
      <c r="H2962" s="3">
        <v>0.0</v>
      </c>
      <c r="I2962" s="4"/>
      <c r="J2962" s="5"/>
      <c r="K2962" s="6">
        <v>1.1238024217E8</v>
      </c>
      <c r="L2962" s="7">
        <v>4500001.0</v>
      </c>
      <c r="M2962" s="8">
        <v>24.9733816</v>
      </c>
      <c r="N2962" s="9"/>
      <c r="O2962" s="9"/>
      <c r="P2962" s="10"/>
      <c r="Q2962" s="9"/>
      <c r="R2962" s="10"/>
      <c r="S2962" s="9"/>
      <c r="AB2962" s="10" t="s">
        <v>4662</v>
      </c>
      <c r="AC2962" s="10"/>
      <c r="AD2962" s="10"/>
      <c r="AE2962" s="10"/>
      <c r="AF2962" s="10"/>
      <c r="AG2962" s="11"/>
    </row>
    <row r="2963" ht="14.25" hidden="1" customHeight="1">
      <c r="A2963" s="1" t="s">
        <v>4591</v>
      </c>
      <c r="B2963" s="1" t="s">
        <v>5243</v>
      </c>
      <c r="C2963" s="1" t="s">
        <v>5243</v>
      </c>
      <c r="G2963" s="3">
        <v>0.0</v>
      </c>
      <c r="H2963" s="3">
        <v>0.0</v>
      </c>
      <c r="I2963" s="4"/>
      <c r="J2963" s="5"/>
      <c r="K2963" s="6">
        <v>1.1238024217E8</v>
      </c>
      <c r="L2963" s="7">
        <v>4500001.0</v>
      </c>
      <c r="M2963" s="8">
        <v>24.9733816</v>
      </c>
      <c r="N2963" s="9"/>
      <c r="O2963" s="9"/>
      <c r="P2963" s="10"/>
      <c r="Q2963" s="9"/>
      <c r="R2963" s="10"/>
      <c r="S2963" s="9"/>
      <c r="AB2963" s="10" t="s">
        <v>4662</v>
      </c>
      <c r="AC2963" s="10"/>
      <c r="AD2963" s="10"/>
      <c r="AE2963" s="10"/>
      <c r="AF2963" s="10"/>
      <c r="AG2963" s="11"/>
    </row>
    <row r="2964" ht="14.25" hidden="1" customHeight="1">
      <c r="A2964" s="1" t="s">
        <v>4591</v>
      </c>
      <c r="B2964" s="1" t="s">
        <v>5244</v>
      </c>
      <c r="C2964" s="1" t="s">
        <v>5244</v>
      </c>
      <c r="G2964" s="3">
        <v>0.0</v>
      </c>
      <c r="H2964" s="3">
        <v>0.0</v>
      </c>
      <c r="I2964" s="4"/>
      <c r="J2964" s="5"/>
      <c r="K2964" s="6">
        <v>1.1238024217E8</v>
      </c>
      <c r="L2964" s="7">
        <v>4500001.0</v>
      </c>
      <c r="M2964" s="8">
        <v>24.9733816</v>
      </c>
      <c r="N2964" s="9"/>
      <c r="O2964" s="9"/>
      <c r="P2964" s="10"/>
      <c r="Q2964" s="9"/>
      <c r="R2964" s="10"/>
      <c r="S2964" s="9"/>
      <c r="AB2964" s="10" t="s">
        <v>4662</v>
      </c>
      <c r="AC2964" s="10"/>
      <c r="AD2964" s="10"/>
      <c r="AE2964" s="10"/>
      <c r="AF2964" s="10"/>
      <c r="AG2964" s="11"/>
    </row>
    <row r="2965" ht="14.25" hidden="1" customHeight="1">
      <c r="A2965" s="1" t="s">
        <v>4591</v>
      </c>
      <c r="B2965" s="1" t="s">
        <v>5244</v>
      </c>
      <c r="C2965" s="1" t="s">
        <v>5244</v>
      </c>
      <c r="G2965" s="3">
        <v>0.0</v>
      </c>
      <c r="H2965" s="3">
        <v>0.0</v>
      </c>
      <c r="I2965" s="4"/>
      <c r="J2965" s="5"/>
      <c r="K2965" s="6">
        <v>1.1238024217E8</v>
      </c>
      <c r="L2965" s="7">
        <v>4500001.0</v>
      </c>
      <c r="M2965" s="8">
        <v>24.9733816</v>
      </c>
      <c r="N2965" s="9"/>
      <c r="O2965" s="9"/>
      <c r="P2965" s="10"/>
      <c r="Q2965" s="9"/>
      <c r="R2965" s="10"/>
      <c r="S2965" s="9"/>
      <c r="AB2965" s="10" t="s">
        <v>4662</v>
      </c>
      <c r="AC2965" s="10"/>
      <c r="AD2965" s="10"/>
      <c r="AE2965" s="10"/>
      <c r="AF2965" s="10"/>
      <c r="AG2965" s="11"/>
    </row>
    <row r="2966" ht="14.25" hidden="1" customHeight="1">
      <c r="A2966" s="1" t="s">
        <v>4591</v>
      </c>
      <c r="B2966" s="1" t="s">
        <v>5245</v>
      </c>
      <c r="C2966" s="1" t="s">
        <v>5245</v>
      </c>
      <c r="G2966" s="3">
        <v>0.0</v>
      </c>
      <c r="H2966" s="3">
        <v>0.0</v>
      </c>
      <c r="I2966" s="4"/>
      <c r="J2966" s="5"/>
      <c r="K2966" s="6">
        <v>1.1238024217E8</v>
      </c>
      <c r="L2966" s="7">
        <v>4500001.0</v>
      </c>
      <c r="M2966" s="8">
        <v>24.9733816</v>
      </c>
      <c r="N2966" s="9"/>
      <c r="O2966" s="9"/>
      <c r="P2966" s="10"/>
      <c r="Q2966" s="9"/>
      <c r="R2966" s="10"/>
      <c r="S2966" s="9"/>
      <c r="AB2966" s="10" t="s">
        <v>4662</v>
      </c>
      <c r="AC2966" s="10"/>
      <c r="AD2966" s="10"/>
      <c r="AE2966" s="10"/>
      <c r="AF2966" s="10"/>
      <c r="AG2966" s="11"/>
    </row>
    <row r="2967" ht="14.25" hidden="1" customHeight="1">
      <c r="A2967" s="1" t="s">
        <v>4591</v>
      </c>
      <c r="B2967" s="1" t="s">
        <v>5245</v>
      </c>
      <c r="C2967" s="1" t="s">
        <v>5245</v>
      </c>
      <c r="G2967" s="3">
        <v>0.0</v>
      </c>
      <c r="H2967" s="3">
        <v>0.0</v>
      </c>
      <c r="I2967" s="4"/>
      <c r="J2967" s="5"/>
      <c r="K2967" s="6">
        <v>1.1238024217E8</v>
      </c>
      <c r="L2967" s="7">
        <v>4500001.0</v>
      </c>
      <c r="M2967" s="8">
        <v>24.9733816</v>
      </c>
      <c r="N2967" s="9"/>
      <c r="O2967" s="9"/>
      <c r="P2967" s="10"/>
      <c r="Q2967" s="9"/>
      <c r="R2967" s="10"/>
      <c r="S2967" s="9"/>
      <c r="AB2967" s="10" t="s">
        <v>4662</v>
      </c>
      <c r="AC2967" s="10"/>
      <c r="AD2967" s="10"/>
      <c r="AE2967" s="10"/>
      <c r="AF2967" s="10"/>
      <c r="AG2967" s="11"/>
    </row>
    <row r="2968" ht="14.25" hidden="1" customHeight="1">
      <c r="A2968" s="1" t="s">
        <v>4591</v>
      </c>
      <c r="B2968" s="1" t="s">
        <v>5246</v>
      </c>
      <c r="C2968" s="1" t="s">
        <v>5246</v>
      </c>
      <c r="G2968" s="3">
        <v>0.0</v>
      </c>
      <c r="H2968" s="3">
        <v>0.0</v>
      </c>
      <c r="I2968" s="4"/>
      <c r="J2968" s="5"/>
      <c r="K2968" s="6">
        <v>1.1238024217E8</v>
      </c>
      <c r="L2968" s="7">
        <v>4500001.0</v>
      </c>
      <c r="M2968" s="8">
        <v>24.9733816</v>
      </c>
      <c r="N2968" s="9"/>
      <c r="O2968" s="9"/>
      <c r="P2968" s="10"/>
      <c r="Q2968" s="9"/>
      <c r="R2968" s="10"/>
      <c r="S2968" s="9"/>
      <c r="AB2968" s="10" t="s">
        <v>4662</v>
      </c>
      <c r="AC2968" s="10"/>
      <c r="AD2968" s="10"/>
      <c r="AE2968" s="10"/>
      <c r="AF2968" s="10"/>
      <c r="AG2968" s="11"/>
    </row>
    <row r="2969" ht="14.25" hidden="1" customHeight="1">
      <c r="A2969" s="1" t="s">
        <v>4591</v>
      </c>
      <c r="B2969" s="1" t="s">
        <v>5246</v>
      </c>
      <c r="C2969" s="1" t="s">
        <v>5246</v>
      </c>
      <c r="G2969" s="3">
        <v>0.0</v>
      </c>
      <c r="H2969" s="3">
        <v>0.0</v>
      </c>
      <c r="I2969" s="4"/>
      <c r="J2969" s="5"/>
      <c r="K2969" s="6">
        <v>1.1238024217E8</v>
      </c>
      <c r="L2969" s="7">
        <v>4500001.0</v>
      </c>
      <c r="M2969" s="8">
        <v>24.9733816</v>
      </c>
      <c r="N2969" s="9"/>
      <c r="O2969" s="9"/>
      <c r="P2969" s="10"/>
      <c r="Q2969" s="9"/>
      <c r="R2969" s="10"/>
      <c r="S2969" s="9"/>
      <c r="AB2969" s="10" t="s">
        <v>4662</v>
      </c>
      <c r="AC2969" s="10"/>
      <c r="AD2969" s="10"/>
      <c r="AE2969" s="10"/>
      <c r="AF2969" s="10"/>
      <c r="AG2969" s="11"/>
    </row>
    <row r="2970" ht="14.25" hidden="1" customHeight="1">
      <c r="A2970" s="1" t="s">
        <v>4591</v>
      </c>
      <c r="B2970" s="1" t="s">
        <v>5247</v>
      </c>
      <c r="C2970" s="1" t="s">
        <v>5247</v>
      </c>
      <c r="G2970" s="3">
        <v>0.0</v>
      </c>
      <c r="H2970" s="3">
        <v>0.0</v>
      </c>
      <c r="I2970" s="4"/>
      <c r="J2970" s="5"/>
      <c r="K2970" s="6">
        <v>1.1238024217E8</v>
      </c>
      <c r="L2970" s="7">
        <v>4500001.0</v>
      </c>
      <c r="M2970" s="8">
        <v>24.9733816</v>
      </c>
      <c r="N2970" s="9"/>
      <c r="O2970" s="9"/>
      <c r="P2970" s="10"/>
      <c r="Q2970" s="9"/>
      <c r="R2970" s="10"/>
      <c r="S2970" s="9"/>
      <c r="AB2970" s="10" t="s">
        <v>4662</v>
      </c>
      <c r="AC2970" s="10"/>
      <c r="AD2970" s="10"/>
      <c r="AE2970" s="10"/>
      <c r="AF2970" s="10"/>
      <c r="AG2970" s="11"/>
    </row>
    <row r="2971" ht="14.25" hidden="1" customHeight="1">
      <c r="A2971" s="1" t="s">
        <v>4591</v>
      </c>
      <c r="B2971" s="1" t="s">
        <v>5247</v>
      </c>
      <c r="C2971" s="1" t="s">
        <v>5247</v>
      </c>
      <c r="G2971" s="3">
        <v>0.0</v>
      </c>
      <c r="H2971" s="3">
        <v>0.0</v>
      </c>
      <c r="I2971" s="4"/>
      <c r="J2971" s="5"/>
      <c r="K2971" s="6">
        <v>1.1238024217E8</v>
      </c>
      <c r="L2971" s="7">
        <v>4500001.0</v>
      </c>
      <c r="M2971" s="8">
        <v>24.9733816</v>
      </c>
      <c r="N2971" s="9"/>
      <c r="O2971" s="9"/>
      <c r="P2971" s="10"/>
      <c r="Q2971" s="9"/>
      <c r="R2971" s="10"/>
      <c r="S2971" s="9"/>
      <c r="AB2971" s="10" t="s">
        <v>4662</v>
      </c>
      <c r="AC2971" s="10"/>
      <c r="AD2971" s="10"/>
      <c r="AE2971" s="10"/>
      <c r="AF2971" s="10"/>
      <c r="AG2971" s="11"/>
    </row>
    <row r="2972" ht="14.25" hidden="1" customHeight="1">
      <c r="A2972" s="1" t="s">
        <v>4591</v>
      </c>
      <c r="B2972" s="1" t="s">
        <v>5248</v>
      </c>
      <c r="C2972" s="1" t="s">
        <v>5248</v>
      </c>
      <c r="G2972" s="3">
        <v>0.0</v>
      </c>
      <c r="H2972" s="3">
        <v>0.0</v>
      </c>
      <c r="I2972" s="4"/>
      <c r="J2972" s="5"/>
      <c r="K2972" s="6">
        <v>1.1238024217E8</v>
      </c>
      <c r="L2972" s="7">
        <v>4500001.0</v>
      </c>
      <c r="M2972" s="8">
        <v>24.9733816</v>
      </c>
      <c r="N2972" s="9"/>
      <c r="O2972" s="9"/>
      <c r="P2972" s="10"/>
      <c r="Q2972" s="9"/>
      <c r="R2972" s="10"/>
      <c r="S2972" s="9"/>
      <c r="AB2972" s="10" t="s">
        <v>4662</v>
      </c>
      <c r="AC2972" s="10"/>
      <c r="AD2972" s="10"/>
      <c r="AE2972" s="10"/>
      <c r="AF2972" s="10"/>
      <c r="AG2972" s="11"/>
    </row>
    <row r="2973" ht="14.25" hidden="1" customHeight="1">
      <c r="A2973" s="1" t="s">
        <v>4591</v>
      </c>
      <c r="B2973" s="1" t="s">
        <v>5248</v>
      </c>
      <c r="C2973" s="1" t="s">
        <v>5248</v>
      </c>
      <c r="G2973" s="3">
        <v>0.0</v>
      </c>
      <c r="H2973" s="3">
        <v>0.0</v>
      </c>
      <c r="I2973" s="4"/>
      <c r="J2973" s="5"/>
      <c r="K2973" s="6">
        <v>1.1238024217E8</v>
      </c>
      <c r="L2973" s="7">
        <v>4500001.0</v>
      </c>
      <c r="M2973" s="8">
        <v>24.9733816</v>
      </c>
      <c r="N2973" s="9"/>
      <c r="O2973" s="9"/>
      <c r="P2973" s="10"/>
      <c r="Q2973" s="9"/>
      <c r="R2973" s="10"/>
      <c r="S2973" s="9"/>
      <c r="AB2973" s="10" t="s">
        <v>4662</v>
      </c>
      <c r="AC2973" s="10"/>
      <c r="AD2973" s="10"/>
      <c r="AE2973" s="10"/>
      <c r="AF2973" s="10"/>
      <c r="AG2973" s="11"/>
    </row>
    <row r="2974" ht="14.25" hidden="1" customHeight="1">
      <c r="A2974" s="1" t="s">
        <v>4591</v>
      </c>
      <c r="B2974" s="1" t="s">
        <v>5249</v>
      </c>
      <c r="C2974" s="1" t="s">
        <v>5249</v>
      </c>
      <c r="G2974" s="3">
        <v>0.0</v>
      </c>
      <c r="H2974" s="3">
        <v>0.0</v>
      </c>
      <c r="I2974" s="4"/>
      <c r="J2974" s="5"/>
      <c r="K2974" s="6">
        <v>1.1238024217E8</v>
      </c>
      <c r="L2974" s="7">
        <v>4500001.0</v>
      </c>
      <c r="M2974" s="8">
        <v>24.9733816</v>
      </c>
      <c r="N2974" s="9"/>
      <c r="O2974" s="9"/>
      <c r="P2974" s="10"/>
      <c r="Q2974" s="9"/>
      <c r="R2974" s="10"/>
      <c r="S2974" s="9"/>
      <c r="AB2974" s="10" t="s">
        <v>4662</v>
      </c>
      <c r="AC2974" s="10"/>
      <c r="AD2974" s="10"/>
      <c r="AE2974" s="10"/>
      <c r="AF2974" s="10"/>
      <c r="AG2974" s="11"/>
    </row>
    <row r="2975" ht="14.25" hidden="1" customHeight="1">
      <c r="A2975" s="1" t="s">
        <v>4591</v>
      </c>
      <c r="B2975" s="1" t="s">
        <v>5249</v>
      </c>
      <c r="C2975" s="1" t="s">
        <v>5249</v>
      </c>
      <c r="G2975" s="3">
        <v>0.0</v>
      </c>
      <c r="H2975" s="3">
        <v>0.0</v>
      </c>
      <c r="I2975" s="4"/>
      <c r="J2975" s="5"/>
      <c r="K2975" s="6">
        <v>1.1238024217E8</v>
      </c>
      <c r="L2975" s="7">
        <v>4500001.0</v>
      </c>
      <c r="M2975" s="8">
        <v>24.9733816</v>
      </c>
      <c r="N2975" s="9"/>
      <c r="O2975" s="9"/>
      <c r="P2975" s="10"/>
      <c r="Q2975" s="9"/>
      <c r="R2975" s="10"/>
      <c r="S2975" s="9"/>
      <c r="AB2975" s="10" t="s">
        <v>4662</v>
      </c>
      <c r="AC2975" s="10"/>
      <c r="AD2975" s="10"/>
      <c r="AE2975" s="10"/>
      <c r="AF2975" s="10"/>
      <c r="AG2975" s="11"/>
    </row>
    <row r="2976" ht="14.25" hidden="1" customHeight="1">
      <c r="A2976" s="1" t="s">
        <v>4591</v>
      </c>
      <c r="B2976" s="1" t="s">
        <v>5250</v>
      </c>
      <c r="C2976" s="1" t="s">
        <v>5250</v>
      </c>
      <c r="G2976" s="3">
        <v>0.0</v>
      </c>
      <c r="H2976" s="3">
        <v>0.0</v>
      </c>
      <c r="I2976" s="4"/>
      <c r="J2976" s="5"/>
      <c r="K2976" s="6">
        <v>1.1238024217E8</v>
      </c>
      <c r="L2976" s="7">
        <v>4500001.0</v>
      </c>
      <c r="M2976" s="8">
        <v>24.9733816</v>
      </c>
      <c r="N2976" s="9"/>
      <c r="O2976" s="9"/>
      <c r="P2976" s="10"/>
      <c r="Q2976" s="9"/>
      <c r="R2976" s="10"/>
      <c r="S2976" s="9"/>
      <c r="AB2976" s="10" t="s">
        <v>4662</v>
      </c>
      <c r="AC2976" s="10"/>
      <c r="AD2976" s="10"/>
      <c r="AE2976" s="10"/>
      <c r="AF2976" s="10"/>
      <c r="AG2976" s="11"/>
    </row>
    <row r="2977" ht="14.25" hidden="1" customHeight="1">
      <c r="A2977" s="1" t="s">
        <v>4591</v>
      </c>
      <c r="B2977" s="1" t="s">
        <v>5250</v>
      </c>
      <c r="C2977" s="1" t="s">
        <v>5250</v>
      </c>
      <c r="G2977" s="3">
        <v>0.0</v>
      </c>
      <c r="H2977" s="3">
        <v>0.0</v>
      </c>
      <c r="I2977" s="4"/>
      <c r="J2977" s="5"/>
      <c r="K2977" s="6">
        <v>1.1238024217E8</v>
      </c>
      <c r="L2977" s="7">
        <v>4500001.0</v>
      </c>
      <c r="M2977" s="8">
        <v>24.9733816</v>
      </c>
      <c r="N2977" s="9"/>
      <c r="O2977" s="9"/>
      <c r="P2977" s="10"/>
      <c r="Q2977" s="9"/>
      <c r="R2977" s="10"/>
      <c r="S2977" s="9"/>
      <c r="AB2977" s="10" t="s">
        <v>4662</v>
      </c>
      <c r="AC2977" s="10"/>
      <c r="AD2977" s="10"/>
      <c r="AE2977" s="10"/>
      <c r="AF2977" s="10"/>
      <c r="AG2977" s="11"/>
    </row>
    <row r="2978" ht="14.25" hidden="1" customHeight="1">
      <c r="A2978" s="1" t="s">
        <v>4591</v>
      </c>
      <c r="B2978" s="1" t="s">
        <v>5251</v>
      </c>
      <c r="C2978" s="1" t="s">
        <v>5251</v>
      </c>
      <c r="G2978" s="3">
        <v>0.0</v>
      </c>
      <c r="H2978" s="3">
        <v>0.0</v>
      </c>
      <c r="I2978" s="4"/>
      <c r="J2978" s="5"/>
      <c r="K2978" s="6">
        <v>1.1238024217E8</v>
      </c>
      <c r="L2978" s="7">
        <v>4500001.0</v>
      </c>
      <c r="M2978" s="8">
        <v>24.9733816</v>
      </c>
      <c r="N2978" s="9"/>
      <c r="O2978" s="9"/>
      <c r="P2978" s="10"/>
      <c r="Q2978" s="9"/>
      <c r="R2978" s="10"/>
      <c r="S2978" s="9"/>
      <c r="AB2978" s="10" t="s">
        <v>4662</v>
      </c>
      <c r="AC2978" s="10"/>
      <c r="AD2978" s="10"/>
      <c r="AE2978" s="10"/>
      <c r="AF2978" s="10"/>
      <c r="AG2978" s="11"/>
    </row>
    <row r="2979" ht="14.25" hidden="1" customHeight="1">
      <c r="A2979" s="1" t="s">
        <v>4591</v>
      </c>
      <c r="B2979" s="1" t="s">
        <v>5251</v>
      </c>
      <c r="C2979" s="1" t="s">
        <v>5251</v>
      </c>
      <c r="G2979" s="3">
        <v>0.0</v>
      </c>
      <c r="H2979" s="3">
        <v>0.0</v>
      </c>
      <c r="I2979" s="4"/>
      <c r="J2979" s="5"/>
      <c r="K2979" s="6">
        <v>1.1238024217E8</v>
      </c>
      <c r="L2979" s="7">
        <v>4500001.0</v>
      </c>
      <c r="M2979" s="8">
        <v>24.9733816</v>
      </c>
      <c r="N2979" s="9"/>
      <c r="O2979" s="9"/>
      <c r="P2979" s="10"/>
      <c r="Q2979" s="9"/>
      <c r="R2979" s="10"/>
      <c r="S2979" s="9"/>
      <c r="AB2979" s="10" t="s">
        <v>4662</v>
      </c>
      <c r="AC2979" s="10"/>
      <c r="AD2979" s="10"/>
      <c r="AE2979" s="10"/>
      <c r="AF2979" s="10"/>
      <c r="AG2979" s="11"/>
    </row>
    <row r="2980" ht="14.25" hidden="1" customHeight="1">
      <c r="A2980" s="1" t="s">
        <v>4591</v>
      </c>
      <c r="B2980" s="1" t="s">
        <v>5252</v>
      </c>
      <c r="C2980" s="1" t="s">
        <v>5252</v>
      </c>
      <c r="G2980" s="3">
        <v>0.0</v>
      </c>
      <c r="H2980" s="3">
        <v>0.0</v>
      </c>
      <c r="I2980" s="4"/>
      <c r="J2980" s="5"/>
      <c r="K2980" s="6">
        <v>1.1238024217E8</v>
      </c>
      <c r="L2980" s="7">
        <v>4500001.0</v>
      </c>
      <c r="M2980" s="8">
        <v>24.9733816</v>
      </c>
      <c r="N2980" s="9"/>
      <c r="O2980" s="9"/>
      <c r="P2980" s="10"/>
      <c r="Q2980" s="9"/>
      <c r="R2980" s="10"/>
      <c r="S2980" s="9"/>
      <c r="AB2980" s="10" t="s">
        <v>4662</v>
      </c>
      <c r="AC2980" s="10"/>
      <c r="AD2980" s="10"/>
      <c r="AE2980" s="10"/>
      <c r="AF2980" s="10"/>
      <c r="AG2980" s="11"/>
    </row>
    <row r="2981" ht="14.25" hidden="1" customHeight="1">
      <c r="A2981" s="1" t="s">
        <v>4591</v>
      </c>
      <c r="B2981" s="1" t="s">
        <v>5252</v>
      </c>
      <c r="C2981" s="1" t="s">
        <v>5252</v>
      </c>
      <c r="G2981" s="3">
        <v>0.0</v>
      </c>
      <c r="H2981" s="3">
        <v>0.0</v>
      </c>
      <c r="I2981" s="4"/>
      <c r="J2981" s="5"/>
      <c r="K2981" s="6">
        <v>1.1238024217E8</v>
      </c>
      <c r="L2981" s="7">
        <v>4500001.0</v>
      </c>
      <c r="M2981" s="8">
        <v>24.9733816</v>
      </c>
      <c r="N2981" s="9"/>
      <c r="O2981" s="9"/>
      <c r="P2981" s="10"/>
      <c r="Q2981" s="9"/>
      <c r="R2981" s="10"/>
      <c r="S2981" s="9"/>
      <c r="AB2981" s="10" t="s">
        <v>4662</v>
      </c>
      <c r="AC2981" s="10"/>
      <c r="AD2981" s="10"/>
      <c r="AE2981" s="10"/>
      <c r="AF2981" s="10"/>
      <c r="AG2981" s="11"/>
    </row>
    <row r="2982" ht="14.25" hidden="1" customHeight="1">
      <c r="A2982" s="1" t="s">
        <v>4591</v>
      </c>
      <c r="B2982" s="1" t="s">
        <v>5253</v>
      </c>
      <c r="C2982" s="1" t="s">
        <v>5253</v>
      </c>
      <c r="G2982" s="3">
        <v>0.0</v>
      </c>
      <c r="H2982" s="3">
        <v>0.0</v>
      </c>
      <c r="I2982" s="4"/>
      <c r="J2982" s="5"/>
      <c r="K2982" s="6">
        <v>1.1238024217E8</v>
      </c>
      <c r="L2982" s="7">
        <v>4500001.0</v>
      </c>
      <c r="M2982" s="8">
        <v>24.9733816</v>
      </c>
      <c r="N2982" s="9"/>
      <c r="O2982" s="9"/>
      <c r="P2982" s="10"/>
      <c r="Q2982" s="9"/>
      <c r="R2982" s="10"/>
      <c r="S2982" s="9"/>
      <c r="AB2982" s="10" t="s">
        <v>4662</v>
      </c>
      <c r="AC2982" s="10"/>
      <c r="AD2982" s="10"/>
      <c r="AE2982" s="10"/>
      <c r="AF2982" s="10"/>
      <c r="AG2982" s="11"/>
    </row>
    <row r="2983" ht="14.25" hidden="1" customHeight="1">
      <c r="A2983" s="1" t="s">
        <v>4591</v>
      </c>
      <c r="B2983" s="1" t="s">
        <v>5253</v>
      </c>
      <c r="C2983" s="1" t="s">
        <v>5253</v>
      </c>
      <c r="G2983" s="3">
        <v>0.0</v>
      </c>
      <c r="H2983" s="3">
        <v>0.0</v>
      </c>
      <c r="I2983" s="4"/>
      <c r="J2983" s="5"/>
      <c r="K2983" s="6">
        <v>1.1238024217E8</v>
      </c>
      <c r="L2983" s="7">
        <v>4500001.0</v>
      </c>
      <c r="M2983" s="8">
        <v>24.9733816</v>
      </c>
      <c r="N2983" s="9"/>
      <c r="O2983" s="9"/>
      <c r="P2983" s="10"/>
      <c r="Q2983" s="9"/>
      <c r="R2983" s="10"/>
      <c r="S2983" s="9"/>
      <c r="AB2983" s="10" t="s">
        <v>4662</v>
      </c>
      <c r="AC2983" s="10"/>
      <c r="AD2983" s="10"/>
      <c r="AE2983" s="10"/>
      <c r="AF2983" s="10"/>
      <c r="AG2983" s="11"/>
    </row>
    <row r="2984" ht="14.25" hidden="1" customHeight="1">
      <c r="A2984" s="1" t="s">
        <v>4591</v>
      </c>
      <c r="B2984" s="1" t="s">
        <v>5254</v>
      </c>
      <c r="C2984" s="1" t="s">
        <v>5254</v>
      </c>
      <c r="G2984" s="3">
        <v>0.0</v>
      </c>
      <c r="H2984" s="3">
        <v>0.0</v>
      </c>
      <c r="I2984" s="4"/>
      <c r="J2984" s="5"/>
      <c r="K2984" s="6">
        <v>1.1238024217E8</v>
      </c>
      <c r="L2984" s="7">
        <v>4500001.0</v>
      </c>
      <c r="M2984" s="8">
        <v>24.9733816</v>
      </c>
      <c r="N2984" s="9"/>
      <c r="O2984" s="9"/>
      <c r="P2984" s="10"/>
      <c r="Q2984" s="9"/>
      <c r="R2984" s="10"/>
      <c r="S2984" s="9"/>
      <c r="AB2984" s="10" t="s">
        <v>4662</v>
      </c>
      <c r="AC2984" s="10"/>
      <c r="AD2984" s="10"/>
      <c r="AE2984" s="10"/>
      <c r="AF2984" s="10"/>
      <c r="AG2984" s="11"/>
    </row>
    <row r="2985" ht="14.25" hidden="1" customHeight="1">
      <c r="A2985" s="1" t="s">
        <v>4591</v>
      </c>
      <c r="B2985" s="1" t="s">
        <v>5254</v>
      </c>
      <c r="C2985" s="1" t="s">
        <v>5254</v>
      </c>
      <c r="G2985" s="3">
        <v>0.0</v>
      </c>
      <c r="H2985" s="3">
        <v>0.0</v>
      </c>
      <c r="I2985" s="4"/>
      <c r="J2985" s="5"/>
      <c r="K2985" s="6">
        <v>1.1238024217E8</v>
      </c>
      <c r="L2985" s="7">
        <v>4500001.0</v>
      </c>
      <c r="M2985" s="8">
        <v>24.9733816</v>
      </c>
      <c r="N2985" s="9"/>
      <c r="O2985" s="9"/>
      <c r="P2985" s="10"/>
      <c r="Q2985" s="9"/>
      <c r="R2985" s="10"/>
      <c r="S2985" s="9"/>
      <c r="AB2985" s="10" t="s">
        <v>4662</v>
      </c>
      <c r="AC2985" s="10"/>
      <c r="AD2985" s="10"/>
      <c r="AE2985" s="10"/>
      <c r="AF2985" s="10"/>
      <c r="AG2985" s="11"/>
    </row>
    <row r="2986" ht="14.25" hidden="1" customHeight="1">
      <c r="A2986" s="1" t="s">
        <v>4591</v>
      </c>
      <c r="B2986" s="1" t="s">
        <v>5255</v>
      </c>
      <c r="C2986" s="1" t="s">
        <v>5255</v>
      </c>
      <c r="G2986" s="3">
        <v>0.0</v>
      </c>
      <c r="H2986" s="3">
        <v>0.0</v>
      </c>
      <c r="I2986" s="4"/>
      <c r="J2986" s="5"/>
      <c r="K2986" s="6">
        <v>1.1238024217E8</v>
      </c>
      <c r="L2986" s="7">
        <v>4500001.0</v>
      </c>
      <c r="M2986" s="8">
        <v>24.9733816</v>
      </c>
      <c r="N2986" s="9"/>
      <c r="O2986" s="9"/>
      <c r="P2986" s="10"/>
      <c r="Q2986" s="9"/>
      <c r="R2986" s="10"/>
      <c r="S2986" s="9"/>
      <c r="AB2986" s="10" t="s">
        <v>4662</v>
      </c>
      <c r="AC2986" s="10"/>
      <c r="AD2986" s="10"/>
      <c r="AE2986" s="10"/>
      <c r="AF2986" s="10"/>
      <c r="AG2986" s="11"/>
    </row>
    <row r="2987" ht="14.25" hidden="1" customHeight="1">
      <c r="A2987" s="1" t="s">
        <v>4591</v>
      </c>
      <c r="B2987" s="1" t="s">
        <v>5255</v>
      </c>
      <c r="C2987" s="1" t="s">
        <v>5255</v>
      </c>
      <c r="G2987" s="3">
        <v>0.0</v>
      </c>
      <c r="H2987" s="3">
        <v>0.0</v>
      </c>
      <c r="I2987" s="4"/>
      <c r="J2987" s="5"/>
      <c r="K2987" s="6">
        <v>1.1238024217E8</v>
      </c>
      <c r="L2987" s="7">
        <v>4500001.0</v>
      </c>
      <c r="M2987" s="8">
        <v>24.9733816</v>
      </c>
      <c r="N2987" s="9"/>
      <c r="O2987" s="9"/>
      <c r="P2987" s="10"/>
      <c r="Q2987" s="9"/>
      <c r="R2987" s="10"/>
      <c r="S2987" s="9"/>
      <c r="AB2987" s="10" t="s">
        <v>4662</v>
      </c>
      <c r="AC2987" s="10"/>
      <c r="AD2987" s="10"/>
      <c r="AE2987" s="10"/>
      <c r="AF2987" s="10"/>
      <c r="AG2987" s="11"/>
    </row>
    <row r="2988" ht="14.25" hidden="1" customHeight="1">
      <c r="A2988" s="1" t="s">
        <v>4591</v>
      </c>
      <c r="B2988" s="1" t="s">
        <v>5256</v>
      </c>
      <c r="C2988" s="1" t="s">
        <v>5256</v>
      </c>
      <c r="G2988" s="3">
        <v>0.0</v>
      </c>
      <c r="H2988" s="3">
        <v>0.0</v>
      </c>
      <c r="I2988" s="4"/>
      <c r="J2988" s="5"/>
      <c r="K2988" s="6">
        <v>1.1238024217E8</v>
      </c>
      <c r="L2988" s="7">
        <v>4500001.0</v>
      </c>
      <c r="M2988" s="8">
        <v>24.9733816</v>
      </c>
      <c r="N2988" s="9"/>
      <c r="O2988" s="9"/>
      <c r="P2988" s="10"/>
      <c r="Q2988" s="9"/>
      <c r="R2988" s="10"/>
      <c r="S2988" s="9"/>
      <c r="AB2988" s="10" t="s">
        <v>4662</v>
      </c>
      <c r="AC2988" s="10"/>
      <c r="AD2988" s="10"/>
      <c r="AE2988" s="10"/>
      <c r="AF2988" s="10"/>
      <c r="AG2988" s="11"/>
    </row>
    <row r="2989" ht="14.25" hidden="1" customHeight="1">
      <c r="A2989" s="1" t="s">
        <v>4591</v>
      </c>
      <c r="B2989" s="1" t="s">
        <v>5256</v>
      </c>
      <c r="C2989" s="1" t="s">
        <v>5256</v>
      </c>
      <c r="G2989" s="3">
        <v>0.0</v>
      </c>
      <c r="H2989" s="3">
        <v>0.0</v>
      </c>
      <c r="I2989" s="4"/>
      <c r="J2989" s="5"/>
      <c r="K2989" s="6">
        <v>1.1238024217E8</v>
      </c>
      <c r="L2989" s="7">
        <v>4500001.0</v>
      </c>
      <c r="M2989" s="8">
        <v>24.9733816</v>
      </c>
      <c r="N2989" s="9"/>
      <c r="O2989" s="9"/>
      <c r="P2989" s="10"/>
      <c r="Q2989" s="9"/>
      <c r="R2989" s="10"/>
      <c r="S2989" s="9"/>
      <c r="AB2989" s="10" t="s">
        <v>4662</v>
      </c>
      <c r="AC2989" s="10"/>
      <c r="AD2989" s="10"/>
      <c r="AE2989" s="10"/>
      <c r="AF2989" s="10"/>
      <c r="AG2989" s="11"/>
    </row>
    <row r="2990" ht="14.25" hidden="1" customHeight="1">
      <c r="A2990" s="1" t="s">
        <v>4591</v>
      </c>
      <c r="B2990" s="1" t="s">
        <v>5257</v>
      </c>
      <c r="C2990" s="1" t="s">
        <v>5257</v>
      </c>
      <c r="G2990" s="3">
        <v>0.0</v>
      </c>
      <c r="H2990" s="3">
        <v>0.0</v>
      </c>
      <c r="I2990" s="4"/>
      <c r="J2990" s="5"/>
      <c r="K2990" s="6">
        <v>1.1238024217E8</v>
      </c>
      <c r="L2990" s="7">
        <v>4500001.0</v>
      </c>
      <c r="M2990" s="8">
        <v>24.9733816</v>
      </c>
      <c r="N2990" s="9"/>
      <c r="O2990" s="9"/>
      <c r="P2990" s="10"/>
      <c r="Q2990" s="9"/>
      <c r="R2990" s="10"/>
      <c r="S2990" s="9"/>
      <c r="AB2990" s="10" t="s">
        <v>4662</v>
      </c>
      <c r="AC2990" s="10"/>
      <c r="AD2990" s="10"/>
      <c r="AE2990" s="10"/>
      <c r="AF2990" s="10"/>
      <c r="AG2990" s="11"/>
    </row>
    <row r="2991" ht="14.25" hidden="1" customHeight="1">
      <c r="A2991" s="1" t="s">
        <v>4591</v>
      </c>
      <c r="B2991" s="1" t="s">
        <v>5257</v>
      </c>
      <c r="C2991" s="1" t="s">
        <v>5257</v>
      </c>
      <c r="G2991" s="3">
        <v>0.0</v>
      </c>
      <c r="H2991" s="3">
        <v>0.0</v>
      </c>
      <c r="I2991" s="4"/>
      <c r="J2991" s="5"/>
      <c r="K2991" s="6">
        <v>1.1238024217E8</v>
      </c>
      <c r="L2991" s="7">
        <v>4500001.0</v>
      </c>
      <c r="M2991" s="8">
        <v>24.9733816</v>
      </c>
      <c r="N2991" s="9"/>
      <c r="O2991" s="9"/>
      <c r="P2991" s="10"/>
      <c r="Q2991" s="9"/>
      <c r="R2991" s="10"/>
      <c r="S2991" s="9"/>
      <c r="AB2991" s="10" t="s">
        <v>4662</v>
      </c>
      <c r="AC2991" s="10"/>
      <c r="AD2991" s="10"/>
      <c r="AE2991" s="10"/>
      <c r="AF2991" s="10"/>
      <c r="AG2991" s="11"/>
    </row>
    <row r="2992" ht="14.25" hidden="1" customHeight="1">
      <c r="A2992" s="1" t="s">
        <v>4591</v>
      </c>
      <c r="B2992" s="1" t="s">
        <v>5258</v>
      </c>
      <c r="C2992" s="1" t="s">
        <v>5258</v>
      </c>
      <c r="G2992" s="3">
        <v>0.0</v>
      </c>
      <c r="H2992" s="3">
        <v>0.0</v>
      </c>
      <c r="I2992" s="4"/>
      <c r="J2992" s="5"/>
      <c r="K2992" s="6">
        <v>1.1238024217E8</v>
      </c>
      <c r="L2992" s="7">
        <v>4500001.0</v>
      </c>
      <c r="M2992" s="8">
        <v>24.9733816</v>
      </c>
      <c r="N2992" s="9"/>
      <c r="O2992" s="9"/>
      <c r="P2992" s="10"/>
      <c r="Q2992" s="9"/>
      <c r="R2992" s="10"/>
      <c r="S2992" s="9"/>
      <c r="AB2992" s="10" t="s">
        <v>4662</v>
      </c>
      <c r="AC2992" s="10"/>
      <c r="AD2992" s="10"/>
      <c r="AE2992" s="10"/>
      <c r="AF2992" s="10"/>
      <c r="AG2992" s="11"/>
    </row>
    <row r="2993" ht="14.25" hidden="1" customHeight="1">
      <c r="A2993" s="1" t="s">
        <v>4591</v>
      </c>
      <c r="B2993" s="1" t="s">
        <v>5258</v>
      </c>
      <c r="C2993" s="1" t="s">
        <v>5258</v>
      </c>
      <c r="G2993" s="3">
        <v>0.0</v>
      </c>
      <c r="H2993" s="3">
        <v>0.0</v>
      </c>
      <c r="I2993" s="4"/>
      <c r="J2993" s="5"/>
      <c r="K2993" s="6">
        <v>1.1238024217E8</v>
      </c>
      <c r="L2993" s="7">
        <v>4500001.0</v>
      </c>
      <c r="M2993" s="8">
        <v>24.9733816</v>
      </c>
      <c r="N2993" s="9"/>
      <c r="O2993" s="9"/>
      <c r="P2993" s="10"/>
      <c r="Q2993" s="9"/>
      <c r="R2993" s="10"/>
      <c r="S2993" s="9"/>
      <c r="AB2993" s="10" t="s">
        <v>4662</v>
      </c>
      <c r="AC2993" s="10"/>
      <c r="AD2993" s="10"/>
      <c r="AE2993" s="10"/>
      <c r="AF2993" s="10"/>
      <c r="AG2993" s="11"/>
    </row>
    <row r="2994" ht="14.25" hidden="1" customHeight="1">
      <c r="A2994" s="1" t="s">
        <v>4591</v>
      </c>
      <c r="B2994" s="1" t="s">
        <v>5259</v>
      </c>
      <c r="C2994" s="1" t="s">
        <v>5259</v>
      </c>
      <c r="G2994" s="3">
        <v>0.0</v>
      </c>
      <c r="H2994" s="3">
        <v>0.0</v>
      </c>
      <c r="I2994" s="4"/>
      <c r="J2994" s="5"/>
      <c r="K2994" s="6">
        <v>1.1238024217E8</v>
      </c>
      <c r="L2994" s="7">
        <v>4500001.0</v>
      </c>
      <c r="M2994" s="8">
        <v>24.9733816</v>
      </c>
      <c r="N2994" s="9"/>
      <c r="O2994" s="9"/>
      <c r="P2994" s="10"/>
      <c r="Q2994" s="9"/>
      <c r="R2994" s="10"/>
      <c r="S2994" s="9"/>
      <c r="AB2994" s="10" t="s">
        <v>4662</v>
      </c>
      <c r="AC2994" s="10"/>
      <c r="AD2994" s="10"/>
      <c r="AE2994" s="10"/>
      <c r="AF2994" s="10"/>
      <c r="AG2994" s="11"/>
    </row>
    <row r="2995" ht="14.25" hidden="1" customHeight="1">
      <c r="A2995" s="1" t="s">
        <v>4591</v>
      </c>
      <c r="B2995" s="1" t="s">
        <v>5259</v>
      </c>
      <c r="C2995" s="1" t="s">
        <v>5259</v>
      </c>
      <c r="G2995" s="3">
        <v>0.0</v>
      </c>
      <c r="H2995" s="3">
        <v>0.0</v>
      </c>
      <c r="I2995" s="4"/>
      <c r="J2995" s="5"/>
      <c r="K2995" s="6">
        <v>1.1238024217E8</v>
      </c>
      <c r="L2995" s="7">
        <v>4500001.0</v>
      </c>
      <c r="M2995" s="8">
        <v>24.9733816</v>
      </c>
      <c r="N2995" s="9"/>
      <c r="O2995" s="9"/>
      <c r="P2995" s="10"/>
      <c r="Q2995" s="9"/>
      <c r="R2995" s="10"/>
      <c r="S2995" s="9"/>
      <c r="AB2995" s="10" t="s">
        <v>4662</v>
      </c>
      <c r="AC2995" s="10"/>
      <c r="AD2995" s="10"/>
      <c r="AE2995" s="10"/>
      <c r="AF2995" s="10"/>
      <c r="AG2995" s="11"/>
    </row>
    <row r="2996" ht="14.25" hidden="1" customHeight="1">
      <c r="A2996" s="1" t="s">
        <v>4591</v>
      </c>
      <c r="B2996" s="1" t="s">
        <v>5260</v>
      </c>
      <c r="C2996" s="1" t="s">
        <v>5260</v>
      </c>
      <c r="G2996" s="3">
        <v>0.0</v>
      </c>
      <c r="H2996" s="3">
        <v>0.0</v>
      </c>
      <c r="I2996" s="4"/>
      <c r="J2996" s="5"/>
      <c r="K2996" s="6">
        <v>1.1238024217E8</v>
      </c>
      <c r="L2996" s="7">
        <v>4500001.0</v>
      </c>
      <c r="M2996" s="8">
        <v>24.9733816</v>
      </c>
      <c r="N2996" s="9"/>
      <c r="O2996" s="9"/>
      <c r="P2996" s="10"/>
      <c r="Q2996" s="9"/>
      <c r="R2996" s="10"/>
      <c r="S2996" s="9"/>
      <c r="AB2996" s="10" t="s">
        <v>4662</v>
      </c>
      <c r="AC2996" s="10"/>
      <c r="AD2996" s="10"/>
      <c r="AE2996" s="10"/>
      <c r="AF2996" s="10"/>
      <c r="AG2996" s="11"/>
    </row>
    <row r="2997" ht="14.25" hidden="1" customHeight="1">
      <c r="A2997" s="1" t="s">
        <v>4591</v>
      </c>
      <c r="B2997" s="1" t="s">
        <v>5260</v>
      </c>
      <c r="C2997" s="1" t="s">
        <v>5260</v>
      </c>
      <c r="G2997" s="3">
        <v>0.0</v>
      </c>
      <c r="H2997" s="3">
        <v>0.0</v>
      </c>
      <c r="I2997" s="4"/>
      <c r="J2997" s="5"/>
      <c r="K2997" s="6">
        <v>1.1238024217E8</v>
      </c>
      <c r="L2997" s="7">
        <v>4500001.0</v>
      </c>
      <c r="M2997" s="8">
        <v>24.9733816</v>
      </c>
      <c r="N2997" s="9"/>
      <c r="O2997" s="9"/>
      <c r="P2997" s="10"/>
      <c r="Q2997" s="9"/>
      <c r="R2997" s="10"/>
      <c r="S2997" s="9"/>
      <c r="AB2997" s="10" t="s">
        <v>4662</v>
      </c>
      <c r="AC2997" s="10"/>
      <c r="AD2997" s="10"/>
      <c r="AE2997" s="10"/>
      <c r="AF2997" s="10"/>
      <c r="AG2997" s="11"/>
    </row>
    <row r="2998" ht="14.25" hidden="1" customHeight="1">
      <c r="A2998" s="1" t="s">
        <v>4591</v>
      </c>
      <c r="B2998" s="1" t="s">
        <v>5261</v>
      </c>
      <c r="C2998" s="1" t="s">
        <v>5261</v>
      </c>
      <c r="G2998" s="3">
        <v>0.0</v>
      </c>
      <c r="H2998" s="3">
        <v>0.0</v>
      </c>
      <c r="I2998" s="4"/>
      <c r="J2998" s="5"/>
      <c r="K2998" s="6">
        <v>1.1238024217E8</v>
      </c>
      <c r="L2998" s="7">
        <v>4500001.0</v>
      </c>
      <c r="M2998" s="8">
        <v>24.9733816</v>
      </c>
      <c r="N2998" s="9"/>
      <c r="O2998" s="9"/>
      <c r="P2998" s="10"/>
      <c r="Q2998" s="9"/>
      <c r="R2998" s="10"/>
      <c r="S2998" s="9"/>
      <c r="AB2998" s="10" t="s">
        <v>4662</v>
      </c>
      <c r="AC2998" s="10"/>
      <c r="AD2998" s="10"/>
      <c r="AE2998" s="10"/>
      <c r="AF2998" s="10"/>
      <c r="AG2998" s="11"/>
    </row>
    <row r="2999" ht="14.25" hidden="1" customHeight="1">
      <c r="A2999" s="1" t="s">
        <v>4591</v>
      </c>
      <c r="B2999" s="1" t="s">
        <v>5261</v>
      </c>
      <c r="C2999" s="1" t="s">
        <v>5261</v>
      </c>
      <c r="G2999" s="3">
        <v>0.0</v>
      </c>
      <c r="H2999" s="3">
        <v>0.0</v>
      </c>
      <c r="I2999" s="4"/>
      <c r="J2999" s="5"/>
      <c r="K2999" s="6">
        <v>1.1238024217E8</v>
      </c>
      <c r="L2999" s="7">
        <v>4500001.0</v>
      </c>
      <c r="M2999" s="8">
        <v>24.9733816</v>
      </c>
      <c r="N2999" s="9"/>
      <c r="O2999" s="9"/>
      <c r="P2999" s="10"/>
      <c r="Q2999" s="9"/>
      <c r="R2999" s="10"/>
      <c r="S2999" s="9"/>
      <c r="AB2999" s="10" t="s">
        <v>4662</v>
      </c>
      <c r="AC2999" s="10"/>
      <c r="AD2999" s="10"/>
      <c r="AE2999" s="10"/>
      <c r="AF2999" s="10"/>
      <c r="AG2999" s="11"/>
    </row>
    <row r="3000" ht="14.25" hidden="1" customHeight="1">
      <c r="A3000" s="1" t="s">
        <v>4591</v>
      </c>
      <c r="B3000" s="1" t="s">
        <v>5262</v>
      </c>
      <c r="C3000" s="1" t="s">
        <v>5262</v>
      </c>
      <c r="G3000" s="3">
        <v>0.0</v>
      </c>
      <c r="H3000" s="3">
        <v>0.0</v>
      </c>
      <c r="I3000" s="4"/>
      <c r="J3000" s="5"/>
      <c r="K3000" s="6">
        <v>1.1238024217E8</v>
      </c>
      <c r="L3000" s="7">
        <v>4500001.0</v>
      </c>
      <c r="M3000" s="8">
        <v>24.9733816</v>
      </c>
      <c r="N3000" s="9"/>
      <c r="O3000" s="9"/>
      <c r="P3000" s="10"/>
      <c r="Q3000" s="9"/>
      <c r="R3000" s="10"/>
      <c r="S3000" s="9"/>
      <c r="AB3000" s="10" t="s">
        <v>4662</v>
      </c>
      <c r="AC3000" s="10"/>
      <c r="AD3000" s="10"/>
      <c r="AE3000" s="10"/>
      <c r="AF3000" s="10"/>
      <c r="AG3000" s="11"/>
    </row>
    <row r="3001" ht="14.25" hidden="1" customHeight="1">
      <c r="A3001" s="1" t="s">
        <v>4591</v>
      </c>
      <c r="B3001" s="1" t="s">
        <v>5262</v>
      </c>
      <c r="C3001" s="1" t="s">
        <v>5262</v>
      </c>
      <c r="G3001" s="3">
        <v>0.0</v>
      </c>
      <c r="H3001" s="3">
        <v>0.0</v>
      </c>
      <c r="I3001" s="4"/>
      <c r="J3001" s="5"/>
      <c r="K3001" s="6">
        <v>1.1238024217E8</v>
      </c>
      <c r="L3001" s="7">
        <v>4500001.0</v>
      </c>
      <c r="M3001" s="8">
        <v>24.9733816</v>
      </c>
      <c r="N3001" s="9"/>
      <c r="O3001" s="9"/>
      <c r="P3001" s="10"/>
      <c r="Q3001" s="9"/>
      <c r="R3001" s="10"/>
      <c r="S3001" s="9"/>
      <c r="AB3001" s="10" t="s">
        <v>4662</v>
      </c>
      <c r="AC3001" s="10"/>
      <c r="AD3001" s="10"/>
      <c r="AE3001" s="10"/>
      <c r="AF3001" s="10"/>
      <c r="AG3001" s="11"/>
    </row>
    <row r="3002" ht="14.25" hidden="1" customHeight="1">
      <c r="A3002" s="1" t="s">
        <v>4591</v>
      </c>
      <c r="B3002" s="1" t="s">
        <v>5263</v>
      </c>
      <c r="C3002" s="1" t="s">
        <v>5263</v>
      </c>
      <c r="G3002" s="3">
        <v>0.0</v>
      </c>
      <c r="H3002" s="3">
        <v>0.0</v>
      </c>
      <c r="I3002" s="4"/>
      <c r="J3002" s="5"/>
      <c r="K3002" s="6">
        <v>1.1238024217E8</v>
      </c>
      <c r="L3002" s="7">
        <v>4500001.0</v>
      </c>
      <c r="M3002" s="8">
        <v>24.9733816</v>
      </c>
      <c r="N3002" s="9"/>
      <c r="O3002" s="9"/>
      <c r="P3002" s="10"/>
      <c r="Q3002" s="9"/>
      <c r="R3002" s="10"/>
      <c r="S3002" s="9"/>
      <c r="AB3002" s="10" t="s">
        <v>4662</v>
      </c>
      <c r="AC3002" s="10"/>
      <c r="AD3002" s="10"/>
      <c r="AE3002" s="10"/>
      <c r="AF3002" s="10"/>
      <c r="AG3002" s="11"/>
    </row>
    <row r="3003" ht="14.25" hidden="1" customHeight="1">
      <c r="A3003" s="1" t="s">
        <v>4591</v>
      </c>
      <c r="B3003" s="1" t="s">
        <v>5263</v>
      </c>
      <c r="C3003" s="1" t="s">
        <v>5263</v>
      </c>
      <c r="G3003" s="3">
        <v>0.0</v>
      </c>
      <c r="H3003" s="3">
        <v>0.0</v>
      </c>
      <c r="I3003" s="4"/>
      <c r="J3003" s="5"/>
      <c r="K3003" s="6">
        <v>1.1238024217E8</v>
      </c>
      <c r="L3003" s="7">
        <v>4500001.0</v>
      </c>
      <c r="M3003" s="8">
        <v>24.9733816</v>
      </c>
      <c r="N3003" s="9"/>
      <c r="O3003" s="9"/>
      <c r="P3003" s="10"/>
      <c r="Q3003" s="9"/>
      <c r="R3003" s="10"/>
      <c r="S3003" s="9"/>
      <c r="AB3003" s="10" t="s">
        <v>4662</v>
      </c>
      <c r="AC3003" s="10"/>
      <c r="AD3003" s="10"/>
      <c r="AE3003" s="10"/>
      <c r="AF3003" s="10"/>
      <c r="AG3003" s="11"/>
    </row>
    <row r="3004" ht="14.25" hidden="1" customHeight="1">
      <c r="A3004" s="1" t="s">
        <v>4591</v>
      </c>
      <c r="B3004" s="1" t="s">
        <v>5264</v>
      </c>
      <c r="C3004" s="1" t="s">
        <v>5264</v>
      </c>
      <c r="G3004" s="3">
        <v>0.0</v>
      </c>
      <c r="H3004" s="3">
        <v>0.0</v>
      </c>
      <c r="I3004" s="4"/>
      <c r="J3004" s="5"/>
      <c r="K3004" s="6">
        <v>1.1238024217E8</v>
      </c>
      <c r="L3004" s="7">
        <v>4500001.0</v>
      </c>
      <c r="M3004" s="8">
        <v>24.9733816</v>
      </c>
      <c r="N3004" s="9"/>
      <c r="O3004" s="9"/>
      <c r="P3004" s="10"/>
      <c r="Q3004" s="9"/>
      <c r="R3004" s="10"/>
      <c r="S3004" s="9"/>
      <c r="AB3004" s="10" t="s">
        <v>4662</v>
      </c>
      <c r="AC3004" s="10"/>
      <c r="AD3004" s="10"/>
      <c r="AE3004" s="10"/>
      <c r="AF3004" s="10"/>
      <c r="AG3004" s="11"/>
    </row>
    <row r="3005" ht="14.25" hidden="1" customHeight="1">
      <c r="A3005" s="1" t="s">
        <v>4591</v>
      </c>
      <c r="B3005" s="1" t="s">
        <v>5264</v>
      </c>
      <c r="C3005" s="1" t="s">
        <v>5264</v>
      </c>
      <c r="G3005" s="3">
        <v>0.0</v>
      </c>
      <c r="H3005" s="3">
        <v>0.0</v>
      </c>
      <c r="I3005" s="4"/>
      <c r="J3005" s="5"/>
      <c r="K3005" s="6">
        <v>1.1238024217E8</v>
      </c>
      <c r="L3005" s="7">
        <v>4500001.0</v>
      </c>
      <c r="M3005" s="8">
        <v>24.9733816</v>
      </c>
      <c r="N3005" s="9"/>
      <c r="O3005" s="9"/>
      <c r="P3005" s="10"/>
      <c r="Q3005" s="9"/>
      <c r="R3005" s="10"/>
      <c r="S3005" s="9"/>
      <c r="AB3005" s="10" t="s">
        <v>4662</v>
      </c>
      <c r="AC3005" s="10"/>
      <c r="AD3005" s="10"/>
      <c r="AE3005" s="10"/>
      <c r="AF3005" s="10"/>
      <c r="AG3005" s="11"/>
    </row>
    <row r="3006" ht="14.25" hidden="1" customHeight="1">
      <c r="A3006" s="1" t="s">
        <v>4591</v>
      </c>
      <c r="B3006" s="1" t="s">
        <v>5265</v>
      </c>
      <c r="C3006" s="1" t="s">
        <v>5265</v>
      </c>
      <c r="G3006" s="3">
        <v>0.0</v>
      </c>
      <c r="H3006" s="3">
        <v>0.0</v>
      </c>
      <c r="I3006" s="4"/>
      <c r="J3006" s="5"/>
      <c r="K3006" s="6">
        <v>1.1238024217E8</v>
      </c>
      <c r="L3006" s="7">
        <v>4500001.0</v>
      </c>
      <c r="M3006" s="8">
        <v>24.9733816</v>
      </c>
      <c r="N3006" s="9"/>
      <c r="O3006" s="9"/>
      <c r="P3006" s="10"/>
      <c r="Q3006" s="9"/>
      <c r="R3006" s="10"/>
      <c r="S3006" s="9"/>
      <c r="AB3006" s="10" t="s">
        <v>4662</v>
      </c>
      <c r="AC3006" s="10"/>
      <c r="AD3006" s="10"/>
      <c r="AE3006" s="10"/>
      <c r="AF3006" s="10"/>
      <c r="AG3006" s="11"/>
    </row>
    <row r="3007" ht="14.25" hidden="1" customHeight="1">
      <c r="A3007" s="1" t="s">
        <v>4591</v>
      </c>
      <c r="B3007" s="1" t="s">
        <v>5265</v>
      </c>
      <c r="C3007" s="1" t="s">
        <v>5265</v>
      </c>
      <c r="G3007" s="3">
        <v>0.0</v>
      </c>
      <c r="H3007" s="3">
        <v>0.0</v>
      </c>
      <c r="I3007" s="4"/>
      <c r="J3007" s="5"/>
      <c r="K3007" s="6">
        <v>1.1238024217E8</v>
      </c>
      <c r="L3007" s="7">
        <v>4500001.0</v>
      </c>
      <c r="M3007" s="8">
        <v>24.9733816</v>
      </c>
      <c r="N3007" s="9"/>
      <c r="O3007" s="9"/>
      <c r="P3007" s="10"/>
      <c r="Q3007" s="9"/>
      <c r="R3007" s="10"/>
      <c r="S3007" s="9"/>
      <c r="AB3007" s="10" t="s">
        <v>4662</v>
      </c>
      <c r="AC3007" s="10"/>
      <c r="AD3007" s="10"/>
      <c r="AE3007" s="10"/>
      <c r="AF3007" s="10"/>
      <c r="AG3007" s="11"/>
    </row>
    <row r="3008" ht="14.25" hidden="1" customHeight="1">
      <c r="A3008" s="1" t="s">
        <v>4591</v>
      </c>
      <c r="B3008" s="1" t="s">
        <v>5266</v>
      </c>
      <c r="C3008" s="1" t="s">
        <v>5266</v>
      </c>
      <c r="G3008" s="3">
        <v>0.0</v>
      </c>
      <c r="H3008" s="3">
        <v>0.0</v>
      </c>
      <c r="I3008" s="4"/>
      <c r="J3008" s="5"/>
      <c r="K3008" s="6">
        <v>1.1238024217E8</v>
      </c>
      <c r="L3008" s="7">
        <v>4500001.0</v>
      </c>
      <c r="M3008" s="8">
        <v>24.9733816</v>
      </c>
      <c r="N3008" s="9"/>
      <c r="O3008" s="9"/>
      <c r="P3008" s="10"/>
      <c r="Q3008" s="9"/>
      <c r="R3008" s="10"/>
      <c r="S3008" s="9"/>
      <c r="AB3008" s="10" t="s">
        <v>4662</v>
      </c>
      <c r="AC3008" s="10"/>
      <c r="AD3008" s="10"/>
      <c r="AE3008" s="10"/>
      <c r="AF3008" s="10"/>
      <c r="AG3008" s="11"/>
    </row>
    <row r="3009" ht="14.25" hidden="1" customHeight="1">
      <c r="A3009" s="1" t="s">
        <v>4591</v>
      </c>
      <c r="B3009" s="1" t="s">
        <v>5266</v>
      </c>
      <c r="C3009" s="1" t="s">
        <v>5266</v>
      </c>
      <c r="G3009" s="3">
        <v>0.0</v>
      </c>
      <c r="H3009" s="3">
        <v>0.0</v>
      </c>
      <c r="I3009" s="4"/>
      <c r="J3009" s="5"/>
      <c r="K3009" s="6">
        <v>1.1238024217E8</v>
      </c>
      <c r="L3009" s="7">
        <v>4500001.0</v>
      </c>
      <c r="M3009" s="8">
        <v>24.9733816</v>
      </c>
      <c r="N3009" s="9"/>
      <c r="O3009" s="9"/>
      <c r="P3009" s="10"/>
      <c r="Q3009" s="9"/>
      <c r="R3009" s="10"/>
      <c r="S3009" s="9"/>
      <c r="AB3009" s="10" t="s">
        <v>4662</v>
      </c>
      <c r="AC3009" s="10"/>
      <c r="AD3009" s="10"/>
      <c r="AE3009" s="10"/>
      <c r="AF3009" s="10"/>
      <c r="AG3009" s="11"/>
    </row>
    <row r="3010" ht="14.25" hidden="1" customHeight="1">
      <c r="A3010" s="1" t="s">
        <v>4591</v>
      </c>
      <c r="B3010" s="1" t="s">
        <v>5267</v>
      </c>
      <c r="C3010" s="1" t="s">
        <v>5267</v>
      </c>
      <c r="G3010" s="3">
        <v>0.0</v>
      </c>
      <c r="H3010" s="3">
        <v>0.0</v>
      </c>
      <c r="I3010" s="4"/>
      <c r="J3010" s="5"/>
      <c r="K3010" s="6">
        <v>1.1238024217E8</v>
      </c>
      <c r="L3010" s="7">
        <v>4500001.0</v>
      </c>
      <c r="M3010" s="8">
        <v>24.9733816</v>
      </c>
      <c r="N3010" s="9"/>
      <c r="O3010" s="9"/>
      <c r="P3010" s="10"/>
      <c r="Q3010" s="9"/>
      <c r="R3010" s="10"/>
      <c r="S3010" s="9"/>
      <c r="AB3010" s="10" t="s">
        <v>4662</v>
      </c>
      <c r="AC3010" s="10"/>
      <c r="AD3010" s="10"/>
      <c r="AE3010" s="10"/>
      <c r="AF3010" s="10"/>
      <c r="AG3010" s="11"/>
    </row>
    <row r="3011" ht="14.25" hidden="1" customHeight="1">
      <c r="A3011" s="1" t="s">
        <v>4591</v>
      </c>
      <c r="B3011" s="1" t="s">
        <v>5267</v>
      </c>
      <c r="C3011" s="1" t="s">
        <v>5267</v>
      </c>
      <c r="G3011" s="3">
        <v>0.0</v>
      </c>
      <c r="H3011" s="3">
        <v>0.0</v>
      </c>
      <c r="I3011" s="4"/>
      <c r="J3011" s="5"/>
      <c r="K3011" s="6">
        <v>1.1238024217E8</v>
      </c>
      <c r="L3011" s="7">
        <v>4500001.0</v>
      </c>
      <c r="M3011" s="8">
        <v>24.9733816</v>
      </c>
      <c r="N3011" s="9"/>
      <c r="O3011" s="9"/>
      <c r="P3011" s="10"/>
      <c r="Q3011" s="9"/>
      <c r="R3011" s="10"/>
      <c r="S3011" s="9"/>
      <c r="AB3011" s="10" t="s">
        <v>4662</v>
      </c>
      <c r="AC3011" s="10"/>
      <c r="AD3011" s="10"/>
      <c r="AE3011" s="10"/>
      <c r="AF3011" s="10"/>
      <c r="AG3011" s="11"/>
    </row>
    <row r="3012" ht="14.25" hidden="1" customHeight="1">
      <c r="A3012" s="1" t="s">
        <v>4591</v>
      </c>
      <c r="B3012" s="1" t="s">
        <v>5268</v>
      </c>
      <c r="C3012" s="1" t="s">
        <v>5268</v>
      </c>
      <c r="G3012" s="3">
        <v>0.0</v>
      </c>
      <c r="H3012" s="3">
        <v>0.0</v>
      </c>
      <c r="I3012" s="4"/>
      <c r="J3012" s="5"/>
      <c r="K3012" s="6">
        <v>1.1238024217E8</v>
      </c>
      <c r="L3012" s="7">
        <v>4500001.0</v>
      </c>
      <c r="M3012" s="8">
        <v>24.9733816</v>
      </c>
      <c r="N3012" s="9"/>
      <c r="O3012" s="9"/>
      <c r="P3012" s="10"/>
      <c r="Q3012" s="9"/>
      <c r="R3012" s="10"/>
      <c r="S3012" s="9"/>
      <c r="AB3012" s="10" t="s">
        <v>4662</v>
      </c>
      <c r="AC3012" s="10"/>
      <c r="AD3012" s="10"/>
      <c r="AE3012" s="10"/>
      <c r="AF3012" s="10"/>
      <c r="AG3012" s="11"/>
    </row>
    <row r="3013" ht="14.25" hidden="1" customHeight="1">
      <c r="A3013" s="1" t="s">
        <v>4591</v>
      </c>
      <c r="B3013" s="1" t="s">
        <v>5268</v>
      </c>
      <c r="C3013" s="1" t="s">
        <v>5268</v>
      </c>
      <c r="G3013" s="3">
        <v>0.0</v>
      </c>
      <c r="H3013" s="3">
        <v>0.0</v>
      </c>
      <c r="I3013" s="4"/>
      <c r="J3013" s="5"/>
      <c r="K3013" s="6">
        <v>1.1238024217E8</v>
      </c>
      <c r="L3013" s="7">
        <v>4500001.0</v>
      </c>
      <c r="M3013" s="8">
        <v>24.9733816</v>
      </c>
      <c r="N3013" s="9"/>
      <c r="O3013" s="9"/>
      <c r="P3013" s="10"/>
      <c r="Q3013" s="9"/>
      <c r="R3013" s="10"/>
      <c r="S3013" s="9"/>
      <c r="AB3013" s="10" t="s">
        <v>4662</v>
      </c>
      <c r="AC3013" s="10"/>
      <c r="AD3013" s="10"/>
      <c r="AE3013" s="10"/>
      <c r="AF3013" s="10"/>
      <c r="AG3013" s="11"/>
    </row>
    <row r="3014" ht="14.25" hidden="1" customHeight="1">
      <c r="A3014" s="1" t="s">
        <v>4591</v>
      </c>
      <c r="B3014" s="1" t="s">
        <v>5269</v>
      </c>
      <c r="C3014" s="1" t="s">
        <v>5269</v>
      </c>
      <c r="G3014" s="3">
        <v>0.0</v>
      </c>
      <c r="H3014" s="3">
        <v>0.0</v>
      </c>
      <c r="I3014" s="4"/>
      <c r="J3014" s="5"/>
      <c r="K3014" s="6">
        <v>1.1238024217E8</v>
      </c>
      <c r="L3014" s="7">
        <v>4500001.0</v>
      </c>
      <c r="M3014" s="8">
        <v>24.9733816</v>
      </c>
      <c r="N3014" s="9"/>
      <c r="O3014" s="9"/>
      <c r="P3014" s="10"/>
      <c r="Q3014" s="9"/>
      <c r="R3014" s="10"/>
      <c r="S3014" s="9"/>
      <c r="AB3014" s="10" t="s">
        <v>4662</v>
      </c>
      <c r="AC3014" s="10"/>
      <c r="AD3014" s="10"/>
      <c r="AE3014" s="10"/>
      <c r="AF3014" s="10"/>
      <c r="AG3014" s="11"/>
    </row>
    <row r="3015" ht="14.25" hidden="1" customHeight="1">
      <c r="A3015" s="1" t="s">
        <v>4591</v>
      </c>
      <c r="B3015" s="1" t="s">
        <v>5269</v>
      </c>
      <c r="C3015" s="1" t="s">
        <v>5269</v>
      </c>
      <c r="G3015" s="3">
        <v>0.0</v>
      </c>
      <c r="H3015" s="3">
        <v>0.0</v>
      </c>
      <c r="I3015" s="4"/>
      <c r="J3015" s="5"/>
      <c r="K3015" s="6">
        <v>1.1238024217E8</v>
      </c>
      <c r="L3015" s="7">
        <v>4500001.0</v>
      </c>
      <c r="M3015" s="8">
        <v>24.9733816</v>
      </c>
      <c r="N3015" s="9"/>
      <c r="O3015" s="9"/>
      <c r="P3015" s="10"/>
      <c r="Q3015" s="9"/>
      <c r="R3015" s="10"/>
      <c r="S3015" s="9"/>
      <c r="AB3015" s="10" t="s">
        <v>4662</v>
      </c>
      <c r="AC3015" s="10"/>
      <c r="AD3015" s="10"/>
      <c r="AE3015" s="10"/>
      <c r="AF3015" s="10"/>
      <c r="AG3015" s="11"/>
    </row>
    <row r="3016" ht="14.25" hidden="1" customHeight="1">
      <c r="A3016" s="1" t="s">
        <v>4591</v>
      </c>
      <c r="B3016" s="1" t="s">
        <v>5270</v>
      </c>
      <c r="C3016" s="1" t="s">
        <v>5270</v>
      </c>
      <c r="G3016" s="3">
        <v>0.0</v>
      </c>
      <c r="H3016" s="3">
        <v>0.0</v>
      </c>
      <c r="I3016" s="4"/>
      <c r="J3016" s="5"/>
      <c r="K3016" s="6">
        <v>1.1238024217E8</v>
      </c>
      <c r="L3016" s="7">
        <v>4500001.0</v>
      </c>
      <c r="M3016" s="8">
        <v>24.9733816</v>
      </c>
      <c r="N3016" s="9"/>
      <c r="O3016" s="9"/>
      <c r="P3016" s="10"/>
      <c r="Q3016" s="9"/>
      <c r="R3016" s="10"/>
      <c r="S3016" s="9"/>
      <c r="AB3016" s="10" t="s">
        <v>4662</v>
      </c>
      <c r="AC3016" s="10"/>
      <c r="AD3016" s="10"/>
      <c r="AE3016" s="10"/>
      <c r="AF3016" s="10"/>
      <c r="AG3016" s="11"/>
    </row>
    <row r="3017" ht="14.25" hidden="1" customHeight="1">
      <c r="A3017" s="1" t="s">
        <v>4591</v>
      </c>
      <c r="B3017" s="1" t="s">
        <v>5270</v>
      </c>
      <c r="C3017" s="1" t="s">
        <v>5270</v>
      </c>
      <c r="G3017" s="3">
        <v>0.0</v>
      </c>
      <c r="H3017" s="3">
        <v>0.0</v>
      </c>
      <c r="I3017" s="4"/>
      <c r="J3017" s="5"/>
      <c r="K3017" s="6">
        <v>1.1238024217E8</v>
      </c>
      <c r="L3017" s="7">
        <v>4500001.0</v>
      </c>
      <c r="M3017" s="8">
        <v>24.9733816</v>
      </c>
      <c r="N3017" s="9"/>
      <c r="O3017" s="9"/>
      <c r="P3017" s="10"/>
      <c r="Q3017" s="9"/>
      <c r="R3017" s="10"/>
      <c r="S3017" s="9"/>
      <c r="AB3017" s="10" t="s">
        <v>4662</v>
      </c>
      <c r="AC3017" s="10"/>
      <c r="AD3017" s="10"/>
      <c r="AE3017" s="10"/>
      <c r="AF3017" s="10"/>
      <c r="AG3017" s="11"/>
    </row>
    <row r="3018" ht="14.25" hidden="1" customHeight="1">
      <c r="A3018" s="1" t="s">
        <v>4591</v>
      </c>
      <c r="B3018" s="1" t="s">
        <v>5271</v>
      </c>
      <c r="C3018" s="1" t="s">
        <v>5271</v>
      </c>
      <c r="G3018" s="3">
        <v>0.0</v>
      </c>
      <c r="H3018" s="3">
        <v>0.0</v>
      </c>
      <c r="I3018" s="4"/>
      <c r="J3018" s="5"/>
      <c r="K3018" s="6">
        <v>1.1238024217E8</v>
      </c>
      <c r="L3018" s="7">
        <v>4500001.0</v>
      </c>
      <c r="M3018" s="8">
        <v>24.9733816</v>
      </c>
      <c r="N3018" s="9"/>
      <c r="O3018" s="9"/>
      <c r="P3018" s="10"/>
      <c r="Q3018" s="9"/>
      <c r="R3018" s="10"/>
      <c r="S3018" s="9"/>
      <c r="AB3018" s="10" t="s">
        <v>4662</v>
      </c>
      <c r="AC3018" s="10"/>
      <c r="AD3018" s="10"/>
      <c r="AE3018" s="10"/>
      <c r="AF3018" s="10"/>
      <c r="AG3018" s="11"/>
    </row>
    <row r="3019" ht="14.25" hidden="1" customHeight="1">
      <c r="A3019" s="1" t="s">
        <v>4591</v>
      </c>
      <c r="B3019" s="1" t="s">
        <v>5271</v>
      </c>
      <c r="C3019" s="1" t="s">
        <v>5271</v>
      </c>
      <c r="G3019" s="3">
        <v>0.0</v>
      </c>
      <c r="H3019" s="3">
        <v>0.0</v>
      </c>
      <c r="I3019" s="4"/>
      <c r="J3019" s="5"/>
      <c r="K3019" s="6">
        <v>1.1238024217E8</v>
      </c>
      <c r="L3019" s="7">
        <v>4500001.0</v>
      </c>
      <c r="M3019" s="8">
        <v>24.9733816</v>
      </c>
      <c r="N3019" s="9"/>
      <c r="O3019" s="9"/>
      <c r="P3019" s="10"/>
      <c r="Q3019" s="9"/>
      <c r="R3019" s="10"/>
      <c r="S3019" s="9"/>
      <c r="AB3019" s="10" t="s">
        <v>4662</v>
      </c>
      <c r="AC3019" s="10"/>
      <c r="AD3019" s="10"/>
      <c r="AE3019" s="10"/>
      <c r="AF3019" s="10"/>
      <c r="AG3019" s="11"/>
    </row>
    <row r="3020" ht="14.25" hidden="1" customHeight="1">
      <c r="A3020" s="1" t="s">
        <v>4591</v>
      </c>
      <c r="B3020" s="1" t="s">
        <v>5272</v>
      </c>
      <c r="C3020" s="1" t="s">
        <v>5272</v>
      </c>
      <c r="G3020" s="3">
        <v>0.0</v>
      </c>
      <c r="H3020" s="3">
        <v>0.0</v>
      </c>
      <c r="I3020" s="4"/>
      <c r="J3020" s="5"/>
      <c r="K3020" s="6">
        <v>1.1238024217E8</v>
      </c>
      <c r="L3020" s="7">
        <v>4500001.0</v>
      </c>
      <c r="M3020" s="8">
        <v>24.9733816</v>
      </c>
      <c r="N3020" s="9"/>
      <c r="O3020" s="9"/>
      <c r="P3020" s="10"/>
      <c r="Q3020" s="9"/>
      <c r="R3020" s="10"/>
      <c r="S3020" s="9"/>
      <c r="AB3020" s="10" t="s">
        <v>4662</v>
      </c>
      <c r="AC3020" s="10"/>
      <c r="AD3020" s="10"/>
      <c r="AE3020" s="10"/>
      <c r="AF3020" s="10"/>
      <c r="AG3020" s="11"/>
    </row>
    <row r="3021" ht="14.25" hidden="1" customHeight="1">
      <c r="A3021" s="1" t="s">
        <v>4591</v>
      </c>
      <c r="B3021" s="1" t="s">
        <v>5272</v>
      </c>
      <c r="C3021" s="1" t="s">
        <v>5272</v>
      </c>
      <c r="G3021" s="3">
        <v>0.0</v>
      </c>
      <c r="H3021" s="3">
        <v>0.0</v>
      </c>
      <c r="I3021" s="4"/>
      <c r="J3021" s="5"/>
      <c r="K3021" s="6">
        <v>1.1238024217E8</v>
      </c>
      <c r="L3021" s="7">
        <v>4500001.0</v>
      </c>
      <c r="M3021" s="8">
        <v>24.9733816</v>
      </c>
      <c r="N3021" s="9"/>
      <c r="O3021" s="9"/>
      <c r="P3021" s="10"/>
      <c r="Q3021" s="9"/>
      <c r="R3021" s="10"/>
      <c r="S3021" s="9"/>
      <c r="AB3021" s="10" t="s">
        <v>4662</v>
      </c>
      <c r="AC3021" s="10"/>
      <c r="AD3021" s="10"/>
      <c r="AE3021" s="10"/>
      <c r="AF3021" s="10"/>
      <c r="AG3021" s="11"/>
    </row>
    <row r="3022" ht="14.25" hidden="1" customHeight="1">
      <c r="A3022" s="1" t="s">
        <v>4591</v>
      </c>
      <c r="B3022" s="1" t="s">
        <v>5273</v>
      </c>
      <c r="C3022" s="1" t="s">
        <v>5273</v>
      </c>
      <c r="G3022" s="3">
        <v>0.0</v>
      </c>
      <c r="H3022" s="3">
        <v>0.0</v>
      </c>
      <c r="I3022" s="4"/>
      <c r="J3022" s="5"/>
      <c r="K3022" s="6">
        <v>1.1238024217E8</v>
      </c>
      <c r="L3022" s="7">
        <v>4500001.0</v>
      </c>
      <c r="M3022" s="8">
        <v>24.9733816</v>
      </c>
      <c r="N3022" s="9"/>
      <c r="O3022" s="9"/>
      <c r="P3022" s="10"/>
      <c r="Q3022" s="9"/>
      <c r="R3022" s="10"/>
      <c r="S3022" s="9"/>
      <c r="AB3022" s="10" t="s">
        <v>4662</v>
      </c>
      <c r="AC3022" s="10"/>
      <c r="AD3022" s="10"/>
      <c r="AE3022" s="10"/>
      <c r="AF3022" s="10"/>
      <c r="AG3022" s="11"/>
    </row>
    <row r="3023" ht="14.25" hidden="1" customHeight="1">
      <c r="A3023" s="1" t="s">
        <v>4591</v>
      </c>
      <c r="B3023" s="1" t="s">
        <v>5273</v>
      </c>
      <c r="C3023" s="1" t="s">
        <v>5273</v>
      </c>
      <c r="G3023" s="3">
        <v>0.0</v>
      </c>
      <c r="H3023" s="3">
        <v>0.0</v>
      </c>
      <c r="I3023" s="4"/>
      <c r="J3023" s="5"/>
      <c r="K3023" s="6">
        <v>1.1238024217E8</v>
      </c>
      <c r="L3023" s="7">
        <v>4500001.0</v>
      </c>
      <c r="M3023" s="8">
        <v>24.9733816</v>
      </c>
      <c r="N3023" s="9"/>
      <c r="O3023" s="9"/>
      <c r="P3023" s="10"/>
      <c r="Q3023" s="9"/>
      <c r="R3023" s="10"/>
      <c r="S3023" s="9"/>
      <c r="AB3023" s="10" t="s">
        <v>4662</v>
      </c>
      <c r="AC3023" s="10"/>
      <c r="AD3023" s="10"/>
      <c r="AE3023" s="10"/>
      <c r="AF3023" s="10"/>
      <c r="AG3023" s="11"/>
    </row>
    <row r="3024" ht="14.25" hidden="1" customHeight="1">
      <c r="A3024" s="1" t="s">
        <v>4591</v>
      </c>
      <c r="B3024" s="1" t="s">
        <v>5274</v>
      </c>
      <c r="C3024" s="1" t="s">
        <v>5274</v>
      </c>
      <c r="G3024" s="3">
        <v>0.0</v>
      </c>
      <c r="H3024" s="3">
        <v>0.0</v>
      </c>
      <c r="I3024" s="4"/>
      <c r="J3024" s="5"/>
      <c r="K3024" s="6">
        <v>1.1238024217E8</v>
      </c>
      <c r="L3024" s="7">
        <v>4500001.0</v>
      </c>
      <c r="M3024" s="8">
        <v>24.9733816</v>
      </c>
      <c r="N3024" s="9"/>
      <c r="O3024" s="9"/>
      <c r="P3024" s="10"/>
      <c r="Q3024" s="9"/>
      <c r="R3024" s="10"/>
      <c r="S3024" s="9"/>
      <c r="AB3024" s="10" t="s">
        <v>4662</v>
      </c>
      <c r="AC3024" s="10"/>
      <c r="AD3024" s="10"/>
      <c r="AE3024" s="10"/>
      <c r="AF3024" s="10"/>
      <c r="AG3024" s="11"/>
    </row>
    <row r="3025" ht="14.25" hidden="1" customHeight="1">
      <c r="A3025" s="1" t="s">
        <v>4591</v>
      </c>
      <c r="B3025" s="1" t="s">
        <v>5274</v>
      </c>
      <c r="C3025" s="1" t="s">
        <v>5274</v>
      </c>
      <c r="G3025" s="3">
        <v>0.0</v>
      </c>
      <c r="H3025" s="3">
        <v>0.0</v>
      </c>
      <c r="I3025" s="4"/>
      <c r="J3025" s="5"/>
      <c r="K3025" s="6">
        <v>1.1238024217E8</v>
      </c>
      <c r="L3025" s="7">
        <v>4500001.0</v>
      </c>
      <c r="M3025" s="8">
        <v>24.9733816</v>
      </c>
      <c r="N3025" s="9"/>
      <c r="O3025" s="9"/>
      <c r="P3025" s="10"/>
      <c r="Q3025" s="9"/>
      <c r="R3025" s="10"/>
      <c r="S3025" s="9"/>
      <c r="AB3025" s="10" t="s">
        <v>4662</v>
      </c>
      <c r="AC3025" s="10"/>
      <c r="AD3025" s="10"/>
      <c r="AE3025" s="10"/>
      <c r="AF3025" s="10"/>
      <c r="AG3025" s="11"/>
    </row>
    <row r="3026" ht="14.25" hidden="1" customHeight="1">
      <c r="A3026" s="1" t="s">
        <v>4591</v>
      </c>
      <c r="B3026" s="1" t="s">
        <v>5275</v>
      </c>
      <c r="C3026" s="1" t="s">
        <v>5275</v>
      </c>
      <c r="G3026" s="3">
        <v>0.0</v>
      </c>
      <c r="H3026" s="3">
        <v>0.0</v>
      </c>
      <c r="I3026" s="4"/>
      <c r="J3026" s="5"/>
      <c r="K3026" s="6">
        <v>1.1238024217E8</v>
      </c>
      <c r="L3026" s="7">
        <v>4500001.0</v>
      </c>
      <c r="M3026" s="8">
        <v>24.9733816</v>
      </c>
      <c r="N3026" s="9"/>
      <c r="O3026" s="9"/>
      <c r="P3026" s="10"/>
      <c r="Q3026" s="9"/>
      <c r="R3026" s="10"/>
      <c r="S3026" s="9"/>
      <c r="AB3026" s="10" t="s">
        <v>4662</v>
      </c>
      <c r="AC3026" s="10"/>
      <c r="AD3026" s="10"/>
      <c r="AE3026" s="10"/>
      <c r="AF3026" s="10"/>
      <c r="AG3026" s="11"/>
    </row>
    <row r="3027" ht="14.25" hidden="1" customHeight="1">
      <c r="A3027" s="1" t="s">
        <v>4591</v>
      </c>
      <c r="B3027" s="1" t="s">
        <v>5275</v>
      </c>
      <c r="C3027" s="1" t="s">
        <v>5275</v>
      </c>
      <c r="G3027" s="3">
        <v>0.0</v>
      </c>
      <c r="H3027" s="3">
        <v>0.0</v>
      </c>
      <c r="I3027" s="4"/>
      <c r="J3027" s="5"/>
      <c r="K3027" s="6">
        <v>1.1238024217E8</v>
      </c>
      <c r="L3027" s="7">
        <v>4500001.0</v>
      </c>
      <c r="M3027" s="8">
        <v>24.9733816</v>
      </c>
      <c r="N3027" s="9"/>
      <c r="O3027" s="9"/>
      <c r="P3027" s="10"/>
      <c r="Q3027" s="9"/>
      <c r="R3027" s="10"/>
      <c r="S3027" s="9"/>
      <c r="AB3027" s="10" t="s">
        <v>4662</v>
      </c>
      <c r="AC3027" s="10"/>
      <c r="AD3027" s="10"/>
      <c r="AE3027" s="10"/>
      <c r="AF3027" s="10"/>
      <c r="AG3027" s="11"/>
    </row>
    <row r="3028" ht="14.25" hidden="1" customHeight="1">
      <c r="A3028" s="1" t="s">
        <v>4591</v>
      </c>
      <c r="B3028" s="1" t="s">
        <v>5276</v>
      </c>
      <c r="C3028" s="1" t="s">
        <v>5276</v>
      </c>
      <c r="G3028" s="3">
        <v>0.0</v>
      </c>
      <c r="H3028" s="3">
        <v>0.0</v>
      </c>
      <c r="I3028" s="4"/>
      <c r="J3028" s="5"/>
      <c r="K3028" s="6">
        <v>1.1238024217E8</v>
      </c>
      <c r="L3028" s="7">
        <v>4500001.0</v>
      </c>
      <c r="M3028" s="8">
        <v>24.9733816</v>
      </c>
      <c r="N3028" s="9"/>
      <c r="O3028" s="9"/>
      <c r="P3028" s="10"/>
      <c r="Q3028" s="9"/>
      <c r="R3028" s="10"/>
      <c r="S3028" s="9"/>
      <c r="AB3028" s="10" t="s">
        <v>4662</v>
      </c>
      <c r="AC3028" s="10"/>
      <c r="AD3028" s="10"/>
      <c r="AE3028" s="10"/>
      <c r="AF3028" s="10"/>
      <c r="AG3028" s="11"/>
    </row>
    <row r="3029" ht="14.25" hidden="1" customHeight="1">
      <c r="A3029" s="1" t="s">
        <v>4591</v>
      </c>
      <c r="B3029" s="1" t="s">
        <v>5276</v>
      </c>
      <c r="C3029" s="1" t="s">
        <v>5276</v>
      </c>
      <c r="G3029" s="3">
        <v>0.0</v>
      </c>
      <c r="H3029" s="3">
        <v>0.0</v>
      </c>
      <c r="I3029" s="4"/>
      <c r="J3029" s="5"/>
      <c r="K3029" s="6">
        <v>1.1238024217E8</v>
      </c>
      <c r="L3029" s="7">
        <v>4500001.0</v>
      </c>
      <c r="M3029" s="8">
        <v>24.9733816</v>
      </c>
      <c r="N3029" s="9"/>
      <c r="O3029" s="9"/>
      <c r="P3029" s="10"/>
      <c r="Q3029" s="9"/>
      <c r="R3029" s="10"/>
      <c r="S3029" s="9"/>
      <c r="AB3029" s="10" t="s">
        <v>4662</v>
      </c>
      <c r="AC3029" s="10"/>
      <c r="AD3029" s="10"/>
      <c r="AE3029" s="10"/>
      <c r="AF3029" s="10"/>
      <c r="AG3029" s="11"/>
    </row>
    <row r="3030" ht="14.25" hidden="1" customHeight="1">
      <c r="A3030" s="1" t="s">
        <v>4591</v>
      </c>
      <c r="B3030" s="1" t="s">
        <v>5277</v>
      </c>
      <c r="C3030" s="1" t="s">
        <v>5277</v>
      </c>
      <c r="G3030" s="3">
        <v>0.0</v>
      </c>
      <c r="H3030" s="3">
        <v>0.0</v>
      </c>
      <c r="I3030" s="4"/>
      <c r="J3030" s="5"/>
      <c r="K3030" s="6">
        <v>1.1238024217E8</v>
      </c>
      <c r="L3030" s="7">
        <v>4500001.0</v>
      </c>
      <c r="M3030" s="8">
        <v>24.9733816</v>
      </c>
      <c r="N3030" s="9"/>
      <c r="O3030" s="9"/>
      <c r="P3030" s="10"/>
      <c r="Q3030" s="9"/>
      <c r="R3030" s="10"/>
      <c r="S3030" s="9"/>
      <c r="AB3030" s="10" t="s">
        <v>4662</v>
      </c>
      <c r="AC3030" s="10"/>
      <c r="AD3030" s="10"/>
      <c r="AE3030" s="10"/>
      <c r="AF3030" s="10"/>
      <c r="AG3030" s="11"/>
    </row>
    <row r="3031" ht="14.25" hidden="1" customHeight="1">
      <c r="A3031" s="1" t="s">
        <v>4591</v>
      </c>
      <c r="B3031" s="1" t="s">
        <v>5277</v>
      </c>
      <c r="C3031" s="1" t="s">
        <v>5277</v>
      </c>
      <c r="G3031" s="3">
        <v>0.0</v>
      </c>
      <c r="H3031" s="3">
        <v>0.0</v>
      </c>
      <c r="I3031" s="4"/>
      <c r="J3031" s="5"/>
      <c r="K3031" s="6">
        <v>1.1238024217E8</v>
      </c>
      <c r="L3031" s="7">
        <v>4500001.0</v>
      </c>
      <c r="M3031" s="8">
        <v>24.9733816</v>
      </c>
      <c r="N3031" s="9"/>
      <c r="O3031" s="9"/>
      <c r="P3031" s="10"/>
      <c r="Q3031" s="9"/>
      <c r="R3031" s="10"/>
      <c r="S3031" s="9"/>
      <c r="AB3031" s="10" t="s">
        <v>4662</v>
      </c>
      <c r="AC3031" s="10"/>
      <c r="AD3031" s="10"/>
      <c r="AE3031" s="10"/>
      <c r="AF3031" s="10"/>
      <c r="AG3031" s="11"/>
    </row>
    <row r="3032" ht="14.25" hidden="1" customHeight="1">
      <c r="A3032" s="1" t="s">
        <v>4591</v>
      </c>
      <c r="B3032" s="1" t="s">
        <v>5278</v>
      </c>
      <c r="C3032" s="1" t="s">
        <v>5278</v>
      </c>
      <c r="G3032" s="3">
        <v>0.0</v>
      </c>
      <c r="H3032" s="3">
        <v>0.0</v>
      </c>
      <c r="I3032" s="4"/>
      <c r="J3032" s="5"/>
      <c r="K3032" s="6">
        <v>1.1238024217E8</v>
      </c>
      <c r="L3032" s="7">
        <v>4500001.0</v>
      </c>
      <c r="M3032" s="8">
        <v>24.9733816</v>
      </c>
      <c r="N3032" s="9"/>
      <c r="O3032" s="9"/>
      <c r="P3032" s="10"/>
      <c r="Q3032" s="9"/>
      <c r="R3032" s="10"/>
      <c r="S3032" s="9"/>
      <c r="AB3032" s="10" t="s">
        <v>4662</v>
      </c>
      <c r="AC3032" s="10"/>
      <c r="AD3032" s="10"/>
      <c r="AE3032" s="10"/>
      <c r="AF3032" s="10"/>
      <c r="AG3032" s="11"/>
    </row>
    <row r="3033" ht="14.25" hidden="1" customHeight="1">
      <c r="A3033" s="1" t="s">
        <v>4591</v>
      </c>
      <c r="B3033" s="1" t="s">
        <v>5278</v>
      </c>
      <c r="C3033" s="1" t="s">
        <v>5278</v>
      </c>
      <c r="G3033" s="3">
        <v>0.0</v>
      </c>
      <c r="H3033" s="3">
        <v>0.0</v>
      </c>
      <c r="I3033" s="4"/>
      <c r="J3033" s="5"/>
      <c r="K3033" s="6">
        <v>1.1238024217E8</v>
      </c>
      <c r="L3033" s="7">
        <v>4500001.0</v>
      </c>
      <c r="M3033" s="8">
        <v>24.9733816</v>
      </c>
      <c r="N3033" s="9"/>
      <c r="O3033" s="9"/>
      <c r="P3033" s="10"/>
      <c r="Q3033" s="9"/>
      <c r="R3033" s="10"/>
      <c r="S3033" s="9"/>
      <c r="AB3033" s="10" t="s">
        <v>4662</v>
      </c>
      <c r="AC3033" s="10"/>
      <c r="AD3033" s="10"/>
      <c r="AE3033" s="10"/>
      <c r="AF3033" s="10"/>
      <c r="AG3033" s="11"/>
    </row>
    <row r="3034" ht="14.25" hidden="1" customHeight="1">
      <c r="A3034" s="1" t="s">
        <v>4591</v>
      </c>
      <c r="B3034" s="1" t="s">
        <v>5279</v>
      </c>
      <c r="C3034" s="1" t="s">
        <v>5279</v>
      </c>
      <c r="G3034" s="3">
        <v>0.0</v>
      </c>
      <c r="H3034" s="3">
        <v>0.0</v>
      </c>
      <c r="I3034" s="4"/>
      <c r="J3034" s="5"/>
      <c r="K3034" s="6">
        <v>1.1238024217E8</v>
      </c>
      <c r="L3034" s="7">
        <v>4500001.0</v>
      </c>
      <c r="M3034" s="8">
        <v>24.9733816</v>
      </c>
      <c r="N3034" s="9"/>
      <c r="O3034" s="9"/>
      <c r="P3034" s="10"/>
      <c r="Q3034" s="9"/>
      <c r="R3034" s="10"/>
      <c r="S3034" s="9"/>
      <c r="AB3034" s="10" t="s">
        <v>4662</v>
      </c>
      <c r="AC3034" s="10"/>
      <c r="AD3034" s="10"/>
      <c r="AE3034" s="10"/>
      <c r="AF3034" s="10"/>
      <c r="AG3034" s="11"/>
    </row>
    <row r="3035" ht="14.25" hidden="1" customHeight="1">
      <c r="A3035" s="1" t="s">
        <v>4591</v>
      </c>
      <c r="B3035" s="1" t="s">
        <v>5279</v>
      </c>
      <c r="C3035" s="1" t="s">
        <v>5279</v>
      </c>
      <c r="G3035" s="3">
        <v>0.0</v>
      </c>
      <c r="H3035" s="3">
        <v>0.0</v>
      </c>
      <c r="I3035" s="4"/>
      <c r="J3035" s="5"/>
      <c r="K3035" s="6">
        <v>1.1238024217E8</v>
      </c>
      <c r="L3035" s="7">
        <v>4500001.0</v>
      </c>
      <c r="M3035" s="8">
        <v>24.9733816</v>
      </c>
      <c r="N3035" s="9"/>
      <c r="O3035" s="9"/>
      <c r="P3035" s="10"/>
      <c r="Q3035" s="9"/>
      <c r="R3035" s="10"/>
      <c r="S3035" s="9"/>
      <c r="AB3035" s="10" t="s">
        <v>4662</v>
      </c>
      <c r="AC3035" s="10"/>
      <c r="AD3035" s="10"/>
      <c r="AE3035" s="10"/>
      <c r="AF3035" s="10"/>
      <c r="AG3035" s="11"/>
    </row>
    <row r="3036" ht="14.25" hidden="1" customHeight="1">
      <c r="A3036" s="1" t="s">
        <v>4591</v>
      </c>
      <c r="B3036" s="1" t="s">
        <v>5280</v>
      </c>
      <c r="C3036" s="1" t="s">
        <v>5280</v>
      </c>
      <c r="G3036" s="3">
        <v>0.0</v>
      </c>
      <c r="H3036" s="3">
        <v>0.0</v>
      </c>
      <c r="I3036" s="4"/>
      <c r="J3036" s="5"/>
      <c r="K3036" s="6">
        <v>1.1238024217E8</v>
      </c>
      <c r="L3036" s="7">
        <v>4500001.0</v>
      </c>
      <c r="M3036" s="8">
        <v>24.9733816</v>
      </c>
      <c r="N3036" s="9"/>
      <c r="O3036" s="9"/>
      <c r="P3036" s="10"/>
      <c r="Q3036" s="9"/>
      <c r="R3036" s="10"/>
      <c r="S3036" s="9"/>
      <c r="AB3036" s="10" t="s">
        <v>4662</v>
      </c>
      <c r="AC3036" s="10"/>
      <c r="AD3036" s="10"/>
      <c r="AE3036" s="10"/>
      <c r="AF3036" s="10"/>
      <c r="AG3036" s="11"/>
    </row>
    <row r="3037" ht="14.25" hidden="1" customHeight="1">
      <c r="A3037" s="1" t="s">
        <v>4591</v>
      </c>
      <c r="B3037" s="1" t="s">
        <v>5280</v>
      </c>
      <c r="C3037" s="1" t="s">
        <v>5280</v>
      </c>
      <c r="G3037" s="3">
        <v>0.0</v>
      </c>
      <c r="H3037" s="3">
        <v>0.0</v>
      </c>
      <c r="I3037" s="4"/>
      <c r="J3037" s="5"/>
      <c r="K3037" s="6">
        <v>1.1238024217E8</v>
      </c>
      <c r="L3037" s="7">
        <v>4500001.0</v>
      </c>
      <c r="M3037" s="8">
        <v>24.9733816</v>
      </c>
      <c r="N3037" s="9"/>
      <c r="O3037" s="9"/>
      <c r="P3037" s="10"/>
      <c r="Q3037" s="9"/>
      <c r="R3037" s="10"/>
      <c r="S3037" s="9"/>
      <c r="AB3037" s="10" t="s">
        <v>4662</v>
      </c>
      <c r="AC3037" s="10"/>
      <c r="AD3037" s="10"/>
      <c r="AE3037" s="10"/>
      <c r="AF3037" s="10"/>
      <c r="AG3037" s="11"/>
    </row>
    <row r="3038" ht="14.25" hidden="1" customHeight="1">
      <c r="A3038" s="1" t="s">
        <v>4591</v>
      </c>
      <c r="B3038" s="1" t="s">
        <v>5281</v>
      </c>
      <c r="C3038" s="1" t="s">
        <v>5281</v>
      </c>
      <c r="G3038" s="3">
        <v>0.0</v>
      </c>
      <c r="H3038" s="3">
        <v>0.0</v>
      </c>
      <c r="I3038" s="4"/>
      <c r="J3038" s="5"/>
      <c r="K3038" s="6">
        <v>1.1238024217E8</v>
      </c>
      <c r="L3038" s="7">
        <v>4500001.0</v>
      </c>
      <c r="M3038" s="8">
        <v>24.9733816</v>
      </c>
      <c r="N3038" s="9"/>
      <c r="O3038" s="9"/>
      <c r="P3038" s="10"/>
      <c r="Q3038" s="9"/>
      <c r="R3038" s="10"/>
      <c r="S3038" s="9"/>
      <c r="AB3038" s="10" t="s">
        <v>4662</v>
      </c>
      <c r="AC3038" s="10"/>
      <c r="AD3038" s="10"/>
      <c r="AE3038" s="10"/>
      <c r="AF3038" s="10"/>
      <c r="AG3038" s="11"/>
    </row>
    <row r="3039" ht="14.25" hidden="1" customHeight="1">
      <c r="A3039" s="1" t="s">
        <v>4591</v>
      </c>
      <c r="B3039" s="1" t="s">
        <v>5281</v>
      </c>
      <c r="C3039" s="1" t="s">
        <v>5281</v>
      </c>
      <c r="G3039" s="3">
        <v>0.0</v>
      </c>
      <c r="H3039" s="3">
        <v>0.0</v>
      </c>
      <c r="I3039" s="4"/>
      <c r="J3039" s="5"/>
      <c r="K3039" s="6">
        <v>1.1238024217E8</v>
      </c>
      <c r="L3039" s="7">
        <v>4500001.0</v>
      </c>
      <c r="M3039" s="8">
        <v>24.9733816</v>
      </c>
      <c r="N3039" s="9"/>
      <c r="O3039" s="9"/>
      <c r="P3039" s="10"/>
      <c r="Q3039" s="9"/>
      <c r="R3039" s="10"/>
      <c r="S3039" s="9"/>
      <c r="AB3039" s="10" t="s">
        <v>4662</v>
      </c>
      <c r="AC3039" s="10"/>
      <c r="AD3039" s="10"/>
      <c r="AE3039" s="10"/>
      <c r="AF3039" s="10"/>
      <c r="AG3039" s="11"/>
    </row>
    <row r="3040" ht="14.25" hidden="1" customHeight="1">
      <c r="A3040" s="1" t="s">
        <v>4591</v>
      </c>
      <c r="B3040" s="1" t="s">
        <v>5282</v>
      </c>
      <c r="C3040" s="1" t="s">
        <v>5282</v>
      </c>
      <c r="G3040" s="3">
        <v>0.0</v>
      </c>
      <c r="H3040" s="3">
        <v>0.0</v>
      </c>
      <c r="I3040" s="4"/>
      <c r="J3040" s="5"/>
      <c r="K3040" s="6">
        <v>1.1238024217E8</v>
      </c>
      <c r="L3040" s="7">
        <v>4500001.0</v>
      </c>
      <c r="M3040" s="8">
        <v>24.9733816</v>
      </c>
      <c r="N3040" s="9"/>
      <c r="O3040" s="9"/>
      <c r="P3040" s="10"/>
      <c r="Q3040" s="9"/>
      <c r="R3040" s="10"/>
      <c r="S3040" s="9"/>
      <c r="AB3040" s="10" t="s">
        <v>4662</v>
      </c>
      <c r="AC3040" s="10"/>
      <c r="AD3040" s="10"/>
      <c r="AE3040" s="10"/>
      <c r="AF3040" s="10"/>
      <c r="AG3040" s="11"/>
    </row>
    <row r="3041" ht="14.25" hidden="1" customHeight="1">
      <c r="A3041" s="1" t="s">
        <v>4591</v>
      </c>
      <c r="B3041" s="1" t="s">
        <v>5282</v>
      </c>
      <c r="C3041" s="1" t="s">
        <v>5282</v>
      </c>
      <c r="G3041" s="3">
        <v>0.0</v>
      </c>
      <c r="H3041" s="3">
        <v>0.0</v>
      </c>
      <c r="I3041" s="4"/>
      <c r="J3041" s="5"/>
      <c r="K3041" s="6">
        <v>1.1238024217E8</v>
      </c>
      <c r="L3041" s="7">
        <v>4500001.0</v>
      </c>
      <c r="M3041" s="8">
        <v>24.9733816</v>
      </c>
      <c r="N3041" s="9"/>
      <c r="O3041" s="9"/>
      <c r="P3041" s="10"/>
      <c r="Q3041" s="9"/>
      <c r="R3041" s="10"/>
      <c r="S3041" s="9"/>
      <c r="AB3041" s="10" t="s">
        <v>4662</v>
      </c>
      <c r="AC3041" s="10"/>
      <c r="AD3041" s="10"/>
      <c r="AE3041" s="10"/>
      <c r="AF3041" s="10"/>
      <c r="AG3041" s="11"/>
    </row>
    <row r="3042" ht="14.25" hidden="1" customHeight="1">
      <c r="A3042" s="1" t="s">
        <v>4591</v>
      </c>
      <c r="B3042" s="1" t="s">
        <v>5283</v>
      </c>
      <c r="C3042" s="1" t="s">
        <v>5283</v>
      </c>
      <c r="G3042" s="3">
        <v>0.0</v>
      </c>
      <c r="H3042" s="3">
        <v>0.0</v>
      </c>
      <c r="I3042" s="4"/>
      <c r="J3042" s="5"/>
      <c r="K3042" s="6">
        <v>1.1238024217E8</v>
      </c>
      <c r="L3042" s="7">
        <v>4500001.0</v>
      </c>
      <c r="M3042" s="8">
        <v>24.9733816</v>
      </c>
      <c r="N3042" s="9"/>
      <c r="O3042" s="9"/>
      <c r="P3042" s="10"/>
      <c r="Q3042" s="9"/>
      <c r="R3042" s="10"/>
      <c r="S3042" s="9"/>
      <c r="AB3042" s="10" t="s">
        <v>4662</v>
      </c>
      <c r="AC3042" s="10"/>
      <c r="AD3042" s="10"/>
      <c r="AE3042" s="10"/>
      <c r="AF3042" s="10"/>
      <c r="AG3042" s="11"/>
    </row>
    <row r="3043" ht="14.25" hidden="1" customHeight="1">
      <c r="A3043" s="1" t="s">
        <v>4591</v>
      </c>
      <c r="B3043" s="1" t="s">
        <v>5283</v>
      </c>
      <c r="C3043" s="1" t="s">
        <v>5283</v>
      </c>
      <c r="G3043" s="3">
        <v>0.0</v>
      </c>
      <c r="H3043" s="3">
        <v>0.0</v>
      </c>
      <c r="I3043" s="4"/>
      <c r="J3043" s="5"/>
      <c r="K3043" s="6">
        <v>1.1238024217E8</v>
      </c>
      <c r="L3043" s="7">
        <v>4500001.0</v>
      </c>
      <c r="M3043" s="8">
        <v>24.9733816</v>
      </c>
      <c r="N3043" s="9"/>
      <c r="O3043" s="9"/>
      <c r="P3043" s="10"/>
      <c r="Q3043" s="9"/>
      <c r="R3043" s="10"/>
      <c r="S3043" s="9"/>
      <c r="AB3043" s="10" t="s">
        <v>4662</v>
      </c>
      <c r="AC3043" s="10"/>
      <c r="AD3043" s="10"/>
      <c r="AE3043" s="10"/>
      <c r="AF3043" s="10"/>
      <c r="AG3043" s="11"/>
    </row>
    <row r="3044" ht="14.25" hidden="1" customHeight="1">
      <c r="A3044" s="1" t="s">
        <v>4591</v>
      </c>
      <c r="B3044" s="1" t="s">
        <v>5284</v>
      </c>
      <c r="C3044" s="1" t="s">
        <v>5284</v>
      </c>
      <c r="G3044" s="3">
        <v>0.0</v>
      </c>
      <c r="H3044" s="3">
        <v>0.0</v>
      </c>
      <c r="I3044" s="4"/>
      <c r="J3044" s="5"/>
      <c r="K3044" s="6">
        <v>1.1238024217E8</v>
      </c>
      <c r="L3044" s="7">
        <v>4500001.0</v>
      </c>
      <c r="M3044" s="8">
        <v>24.9733816</v>
      </c>
      <c r="N3044" s="9"/>
      <c r="O3044" s="9"/>
      <c r="P3044" s="10"/>
      <c r="Q3044" s="9"/>
      <c r="R3044" s="10"/>
      <c r="S3044" s="9"/>
      <c r="AB3044" s="10" t="s">
        <v>4662</v>
      </c>
      <c r="AC3044" s="10"/>
      <c r="AD3044" s="10"/>
      <c r="AE3044" s="10"/>
      <c r="AF3044" s="10"/>
      <c r="AG3044" s="11"/>
    </row>
    <row r="3045" ht="14.25" hidden="1" customHeight="1">
      <c r="A3045" s="1" t="s">
        <v>4591</v>
      </c>
      <c r="B3045" s="1" t="s">
        <v>5284</v>
      </c>
      <c r="C3045" s="1" t="s">
        <v>5284</v>
      </c>
      <c r="G3045" s="3">
        <v>0.0</v>
      </c>
      <c r="H3045" s="3">
        <v>0.0</v>
      </c>
      <c r="I3045" s="4"/>
      <c r="J3045" s="5"/>
      <c r="K3045" s="6">
        <v>1.1238024217E8</v>
      </c>
      <c r="L3045" s="7">
        <v>4500001.0</v>
      </c>
      <c r="M3045" s="8">
        <v>24.9733816</v>
      </c>
      <c r="N3045" s="9"/>
      <c r="O3045" s="9"/>
      <c r="P3045" s="10"/>
      <c r="Q3045" s="9"/>
      <c r="R3045" s="10"/>
      <c r="S3045" s="9"/>
      <c r="AB3045" s="10" t="s">
        <v>4662</v>
      </c>
      <c r="AC3045" s="10"/>
      <c r="AD3045" s="10"/>
      <c r="AE3045" s="10"/>
      <c r="AF3045" s="10"/>
      <c r="AG3045" s="11"/>
    </row>
    <row r="3046" ht="14.25" hidden="1" customHeight="1">
      <c r="A3046" s="1" t="s">
        <v>4591</v>
      </c>
      <c r="B3046" s="1" t="s">
        <v>5285</v>
      </c>
      <c r="C3046" s="1" t="s">
        <v>5285</v>
      </c>
      <c r="G3046" s="3">
        <v>0.0</v>
      </c>
      <c r="H3046" s="3">
        <v>0.0</v>
      </c>
      <c r="I3046" s="4"/>
      <c r="J3046" s="5"/>
      <c r="K3046" s="6">
        <v>1.1238024217E8</v>
      </c>
      <c r="L3046" s="7">
        <v>4500001.0</v>
      </c>
      <c r="M3046" s="8">
        <v>24.9733816</v>
      </c>
      <c r="N3046" s="9"/>
      <c r="O3046" s="9"/>
      <c r="P3046" s="10"/>
      <c r="Q3046" s="9"/>
      <c r="R3046" s="10"/>
      <c r="S3046" s="9"/>
      <c r="AB3046" s="10" t="s">
        <v>4662</v>
      </c>
      <c r="AC3046" s="10"/>
      <c r="AD3046" s="10"/>
      <c r="AE3046" s="10"/>
      <c r="AF3046" s="10"/>
      <c r="AG3046" s="11"/>
    </row>
    <row r="3047" ht="14.25" hidden="1" customHeight="1">
      <c r="A3047" s="1" t="s">
        <v>4591</v>
      </c>
      <c r="B3047" s="1" t="s">
        <v>5285</v>
      </c>
      <c r="C3047" s="1" t="s">
        <v>5285</v>
      </c>
      <c r="G3047" s="3">
        <v>0.0</v>
      </c>
      <c r="H3047" s="3">
        <v>0.0</v>
      </c>
      <c r="I3047" s="4"/>
      <c r="J3047" s="5"/>
      <c r="K3047" s="6">
        <v>1.1238024217E8</v>
      </c>
      <c r="L3047" s="7">
        <v>4500001.0</v>
      </c>
      <c r="M3047" s="8">
        <v>24.9733816</v>
      </c>
      <c r="N3047" s="9"/>
      <c r="O3047" s="9"/>
      <c r="P3047" s="10"/>
      <c r="Q3047" s="9"/>
      <c r="R3047" s="10"/>
      <c r="S3047" s="9"/>
      <c r="AB3047" s="10" t="s">
        <v>4662</v>
      </c>
      <c r="AC3047" s="10"/>
      <c r="AD3047" s="10"/>
      <c r="AE3047" s="10"/>
      <c r="AF3047" s="10"/>
      <c r="AG3047" s="11"/>
    </row>
    <row r="3048" ht="14.25" hidden="1" customHeight="1">
      <c r="A3048" s="1" t="s">
        <v>4591</v>
      </c>
      <c r="B3048" s="1" t="s">
        <v>5286</v>
      </c>
      <c r="C3048" s="1" t="s">
        <v>5286</v>
      </c>
      <c r="G3048" s="3">
        <v>0.0</v>
      </c>
      <c r="H3048" s="3">
        <v>0.0</v>
      </c>
      <c r="I3048" s="4"/>
      <c r="J3048" s="5"/>
      <c r="K3048" s="6">
        <v>1.1238024217E8</v>
      </c>
      <c r="L3048" s="7">
        <v>4500001.0</v>
      </c>
      <c r="M3048" s="8">
        <v>24.9733816</v>
      </c>
      <c r="N3048" s="9"/>
      <c r="O3048" s="9"/>
      <c r="P3048" s="10"/>
      <c r="Q3048" s="9"/>
      <c r="R3048" s="10"/>
      <c r="S3048" s="9"/>
      <c r="AB3048" s="10" t="s">
        <v>4662</v>
      </c>
      <c r="AC3048" s="10"/>
      <c r="AD3048" s="10"/>
      <c r="AE3048" s="10"/>
      <c r="AF3048" s="10"/>
      <c r="AG3048" s="11"/>
    </row>
    <row r="3049" ht="14.25" hidden="1" customHeight="1">
      <c r="A3049" s="1" t="s">
        <v>4591</v>
      </c>
      <c r="B3049" s="1" t="s">
        <v>5286</v>
      </c>
      <c r="C3049" s="1" t="s">
        <v>5286</v>
      </c>
      <c r="G3049" s="3">
        <v>0.0</v>
      </c>
      <c r="H3049" s="3">
        <v>0.0</v>
      </c>
      <c r="I3049" s="4"/>
      <c r="J3049" s="5"/>
      <c r="K3049" s="6">
        <v>1.1238024217E8</v>
      </c>
      <c r="L3049" s="7">
        <v>4500001.0</v>
      </c>
      <c r="M3049" s="8">
        <v>24.9733816</v>
      </c>
      <c r="N3049" s="9"/>
      <c r="O3049" s="9"/>
      <c r="P3049" s="10"/>
      <c r="Q3049" s="9"/>
      <c r="R3049" s="10"/>
      <c r="S3049" s="9"/>
      <c r="AB3049" s="10" t="s">
        <v>4662</v>
      </c>
      <c r="AC3049" s="10"/>
      <c r="AD3049" s="10"/>
      <c r="AE3049" s="10"/>
      <c r="AF3049" s="10"/>
      <c r="AG3049" s="11"/>
    </row>
    <row r="3050" ht="14.25" hidden="1" customHeight="1">
      <c r="A3050" s="1" t="s">
        <v>4591</v>
      </c>
      <c r="B3050" s="1" t="s">
        <v>5287</v>
      </c>
      <c r="C3050" s="1" t="s">
        <v>5287</v>
      </c>
      <c r="G3050" s="3">
        <v>0.0</v>
      </c>
      <c r="H3050" s="3">
        <v>0.0</v>
      </c>
      <c r="I3050" s="4"/>
      <c r="J3050" s="5"/>
      <c r="K3050" s="6">
        <v>1.1238024217E8</v>
      </c>
      <c r="L3050" s="7">
        <v>4500001.0</v>
      </c>
      <c r="M3050" s="8">
        <v>24.9733816</v>
      </c>
      <c r="N3050" s="9"/>
      <c r="O3050" s="9"/>
      <c r="P3050" s="10"/>
      <c r="Q3050" s="9"/>
      <c r="R3050" s="10"/>
      <c r="S3050" s="9"/>
      <c r="AB3050" s="10" t="s">
        <v>4662</v>
      </c>
      <c r="AC3050" s="10"/>
      <c r="AD3050" s="10"/>
      <c r="AE3050" s="10"/>
      <c r="AF3050" s="10"/>
      <c r="AG3050" s="11"/>
    </row>
    <row r="3051" ht="14.25" hidden="1" customHeight="1">
      <c r="A3051" s="1" t="s">
        <v>4591</v>
      </c>
      <c r="B3051" s="1" t="s">
        <v>5287</v>
      </c>
      <c r="C3051" s="1" t="s">
        <v>5287</v>
      </c>
      <c r="G3051" s="3">
        <v>0.0</v>
      </c>
      <c r="H3051" s="3">
        <v>0.0</v>
      </c>
      <c r="I3051" s="4"/>
      <c r="J3051" s="5"/>
      <c r="K3051" s="6">
        <v>1.1238024217E8</v>
      </c>
      <c r="L3051" s="7">
        <v>4500001.0</v>
      </c>
      <c r="M3051" s="8">
        <v>24.9733816</v>
      </c>
      <c r="N3051" s="9"/>
      <c r="O3051" s="9"/>
      <c r="P3051" s="10"/>
      <c r="Q3051" s="9"/>
      <c r="R3051" s="10"/>
      <c r="S3051" s="9"/>
      <c r="AB3051" s="10" t="s">
        <v>4662</v>
      </c>
      <c r="AC3051" s="10"/>
      <c r="AD3051" s="10"/>
      <c r="AE3051" s="10"/>
      <c r="AF3051" s="10"/>
      <c r="AG3051" s="11"/>
    </row>
    <row r="3052" ht="14.25" hidden="1" customHeight="1">
      <c r="A3052" s="1" t="s">
        <v>4591</v>
      </c>
      <c r="B3052" s="1" t="s">
        <v>5288</v>
      </c>
      <c r="C3052" s="1" t="s">
        <v>5288</v>
      </c>
      <c r="G3052" s="3">
        <v>0.0</v>
      </c>
      <c r="H3052" s="3">
        <v>0.0</v>
      </c>
      <c r="I3052" s="4"/>
      <c r="J3052" s="5"/>
      <c r="K3052" s="6">
        <v>1.1238024217E8</v>
      </c>
      <c r="L3052" s="7">
        <v>4500001.0</v>
      </c>
      <c r="M3052" s="8">
        <v>24.9733816</v>
      </c>
      <c r="N3052" s="9"/>
      <c r="O3052" s="9"/>
      <c r="P3052" s="10"/>
      <c r="Q3052" s="9"/>
      <c r="R3052" s="10"/>
      <c r="S3052" s="9"/>
      <c r="AB3052" s="10" t="s">
        <v>4662</v>
      </c>
      <c r="AC3052" s="10"/>
      <c r="AD3052" s="10"/>
      <c r="AE3052" s="10"/>
      <c r="AF3052" s="10"/>
      <c r="AG3052" s="11"/>
    </row>
    <row r="3053" ht="14.25" hidden="1" customHeight="1">
      <c r="A3053" s="1" t="s">
        <v>4591</v>
      </c>
      <c r="B3053" s="1" t="s">
        <v>5288</v>
      </c>
      <c r="C3053" s="1" t="s">
        <v>5288</v>
      </c>
      <c r="G3053" s="3">
        <v>0.0</v>
      </c>
      <c r="H3053" s="3">
        <v>0.0</v>
      </c>
      <c r="I3053" s="4"/>
      <c r="J3053" s="5"/>
      <c r="K3053" s="6">
        <v>1.1238024217E8</v>
      </c>
      <c r="L3053" s="7">
        <v>4500001.0</v>
      </c>
      <c r="M3053" s="8">
        <v>24.9733816</v>
      </c>
      <c r="N3053" s="9"/>
      <c r="O3053" s="9"/>
      <c r="P3053" s="10"/>
      <c r="Q3053" s="9"/>
      <c r="R3053" s="10"/>
      <c r="S3053" s="9"/>
      <c r="AB3053" s="10" t="s">
        <v>4662</v>
      </c>
      <c r="AC3053" s="10"/>
      <c r="AD3053" s="10"/>
      <c r="AE3053" s="10"/>
      <c r="AF3053" s="10"/>
      <c r="AG3053" s="11"/>
    </row>
    <row r="3054" ht="14.25" hidden="1" customHeight="1">
      <c r="A3054" s="1" t="s">
        <v>4591</v>
      </c>
      <c r="B3054" s="1" t="s">
        <v>5289</v>
      </c>
      <c r="C3054" s="1" t="s">
        <v>5289</v>
      </c>
      <c r="G3054" s="3">
        <v>0.0</v>
      </c>
      <c r="H3054" s="3">
        <v>0.0</v>
      </c>
      <c r="I3054" s="4"/>
      <c r="J3054" s="5"/>
      <c r="K3054" s="6">
        <v>1.1238024217E8</v>
      </c>
      <c r="L3054" s="7">
        <v>4500001.0</v>
      </c>
      <c r="M3054" s="8">
        <v>24.9733816</v>
      </c>
      <c r="N3054" s="9"/>
      <c r="O3054" s="9"/>
      <c r="P3054" s="10"/>
      <c r="Q3054" s="9"/>
      <c r="R3054" s="10"/>
      <c r="S3054" s="9"/>
      <c r="AB3054" s="10" t="s">
        <v>4662</v>
      </c>
      <c r="AC3054" s="10"/>
      <c r="AD3054" s="10"/>
      <c r="AE3054" s="10"/>
      <c r="AF3054" s="10"/>
      <c r="AG3054" s="11"/>
    </row>
    <row r="3055" ht="14.25" hidden="1" customHeight="1">
      <c r="A3055" s="1" t="s">
        <v>4591</v>
      </c>
      <c r="B3055" s="1" t="s">
        <v>5289</v>
      </c>
      <c r="C3055" s="1" t="s">
        <v>5289</v>
      </c>
      <c r="G3055" s="3">
        <v>0.0</v>
      </c>
      <c r="H3055" s="3">
        <v>0.0</v>
      </c>
      <c r="I3055" s="4"/>
      <c r="J3055" s="5"/>
      <c r="K3055" s="6">
        <v>1.1238024217E8</v>
      </c>
      <c r="L3055" s="7">
        <v>4500001.0</v>
      </c>
      <c r="M3055" s="8">
        <v>24.9733816</v>
      </c>
      <c r="N3055" s="9"/>
      <c r="O3055" s="9"/>
      <c r="P3055" s="10"/>
      <c r="Q3055" s="9"/>
      <c r="R3055" s="10"/>
      <c r="S3055" s="9"/>
      <c r="AB3055" s="10" t="s">
        <v>4662</v>
      </c>
      <c r="AC3055" s="10"/>
      <c r="AD3055" s="10"/>
      <c r="AE3055" s="10"/>
      <c r="AF3055" s="10"/>
      <c r="AG3055" s="11"/>
    </row>
    <row r="3056" ht="14.25" hidden="1" customHeight="1">
      <c r="A3056" s="1" t="s">
        <v>4591</v>
      </c>
      <c r="B3056" s="1" t="s">
        <v>5290</v>
      </c>
      <c r="C3056" s="1" t="s">
        <v>5290</v>
      </c>
      <c r="G3056" s="3">
        <v>0.0</v>
      </c>
      <c r="H3056" s="3">
        <v>0.0</v>
      </c>
      <c r="I3056" s="4"/>
      <c r="J3056" s="5"/>
      <c r="K3056" s="6">
        <v>1.1238024217E8</v>
      </c>
      <c r="L3056" s="7">
        <v>4500001.0</v>
      </c>
      <c r="M3056" s="8">
        <v>24.9733816</v>
      </c>
      <c r="N3056" s="9"/>
      <c r="O3056" s="9"/>
      <c r="P3056" s="10"/>
      <c r="Q3056" s="9"/>
      <c r="R3056" s="10"/>
      <c r="S3056" s="9"/>
      <c r="AB3056" s="10" t="s">
        <v>4662</v>
      </c>
      <c r="AC3056" s="10"/>
      <c r="AD3056" s="10"/>
      <c r="AE3056" s="10"/>
      <c r="AF3056" s="10"/>
      <c r="AG3056" s="11"/>
    </row>
    <row r="3057" ht="14.25" hidden="1" customHeight="1">
      <c r="A3057" s="1" t="s">
        <v>4591</v>
      </c>
      <c r="B3057" s="1" t="s">
        <v>5290</v>
      </c>
      <c r="C3057" s="1" t="s">
        <v>5290</v>
      </c>
      <c r="G3057" s="3">
        <v>0.0</v>
      </c>
      <c r="H3057" s="3">
        <v>0.0</v>
      </c>
      <c r="I3057" s="4"/>
      <c r="J3057" s="5"/>
      <c r="K3057" s="6">
        <v>1.1238024217E8</v>
      </c>
      <c r="L3057" s="7">
        <v>4500001.0</v>
      </c>
      <c r="M3057" s="8">
        <v>24.9733816</v>
      </c>
      <c r="N3057" s="9"/>
      <c r="O3057" s="9"/>
      <c r="P3057" s="10"/>
      <c r="Q3057" s="9"/>
      <c r="R3057" s="10"/>
      <c r="S3057" s="9"/>
      <c r="AB3057" s="10" t="s">
        <v>4662</v>
      </c>
      <c r="AC3057" s="10"/>
      <c r="AD3057" s="10"/>
      <c r="AE3057" s="10"/>
      <c r="AF3057" s="10"/>
      <c r="AG3057" s="11"/>
    </row>
    <row r="3058" ht="14.25" hidden="1" customHeight="1">
      <c r="A3058" s="1" t="s">
        <v>4591</v>
      </c>
      <c r="B3058" s="1" t="s">
        <v>5291</v>
      </c>
      <c r="C3058" s="1" t="s">
        <v>5291</v>
      </c>
      <c r="G3058" s="3">
        <v>0.0</v>
      </c>
      <c r="H3058" s="3">
        <v>0.0</v>
      </c>
      <c r="I3058" s="4"/>
      <c r="J3058" s="5"/>
      <c r="K3058" s="6">
        <v>1.1238024217E8</v>
      </c>
      <c r="L3058" s="7">
        <v>4500001.0</v>
      </c>
      <c r="M3058" s="8">
        <v>24.9733816</v>
      </c>
      <c r="N3058" s="9"/>
      <c r="O3058" s="9"/>
      <c r="P3058" s="10"/>
      <c r="Q3058" s="9"/>
      <c r="R3058" s="10"/>
      <c r="S3058" s="9"/>
      <c r="AB3058" s="10" t="s">
        <v>4662</v>
      </c>
      <c r="AC3058" s="10"/>
      <c r="AD3058" s="10"/>
      <c r="AE3058" s="10"/>
      <c r="AF3058" s="10"/>
      <c r="AG3058" s="11"/>
    </row>
    <row r="3059" ht="14.25" hidden="1" customHeight="1">
      <c r="A3059" s="1" t="s">
        <v>4591</v>
      </c>
      <c r="B3059" s="1" t="s">
        <v>5291</v>
      </c>
      <c r="C3059" s="1" t="s">
        <v>5291</v>
      </c>
      <c r="G3059" s="3">
        <v>0.0</v>
      </c>
      <c r="H3059" s="3">
        <v>0.0</v>
      </c>
      <c r="I3059" s="4"/>
      <c r="J3059" s="5"/>
      <c r="K3059" s="6">
        <v>1.1238024217E8</v>
      </c>
      <c r="L3059" s="7">
        <v>4500001.0</v>
      </c>
      <c r="M3059" s="8">
        <v>24.9733816</v>
      </c>
      <c r="N3059" s="9"/>
      <c r="O3059" s="9"/>
      <c r="P3059" s="10"/>
      <c r="Q3059" s="9"/>
      <c r="R3059" s="10"/>
      <c r="S3059" s="9"/>
      <c r="AB3059" s="10" t="s">
        <v>4662</v>
      </c>
      <c r="AC3059" s="10"/>
      <c r="AD3059" s="10"/>
      <c r="AE3059" s="10"/>
      <c r="AF3059" s="10"/>
      <c r="AG3059" s="11"/>
    </row>
    <row r="3060" ht="14.25" hidden="1" customHeight="1">
      <c r="A3060" s="1" t="s">
        <v>4591</v>
      </c>
      <c r="B3060" s="1" t="s">
        <v>5292</v>
      </c>
      <c r="C3060" s="1" t="s">
        <v>5292</v>
      </c>
      <c r="G3060" s="3">
        <v>0.0</v>
      </c>
      <c r="H3060" s="3">
        <v>0.0</v>
      </c>
      <c r="I3060" s="4"/>
      <c r="J3060" s="5"/>
      <c r="K3060" s="6">
        <v>1.1238024217E8</v>
      </c>
      <c r="L3060" s="7">
        <v>4500001.0</v>
      </c>
      <c r="M3060" s="8">
        <v>24.9733816</v>
      </c>
      <c r="N3060" s="9"/>
      <c r="O3060" s="9"/>
      <c r="P3060" s="10"/>
      <c r="Q3060" s="9"/>
      <c r="R3060" s="10"/>
      <c r="S3060" s="9"/>
      <c r="AB3060" s="10" t="s">
        <v>4662</v>
      </c>
      <c r="AC3060" s="10"/>
      <c r="AD3060" s="10"/>
      <c r="AE3060" s="10"/>
      <c r="AF3060" s="10"/>
      <c r="AG3060" s="11"/>
    </row>
    <row r="3061" ht="14.25" hidden="1" customHeight="1">
      <c r="A3061" s="1" t="s">
        <v>4591</v>
      </c>
      <c r="B3061" s="1" t="s">
        <v>5292</v>
      </c>
      <c r="C3061" s="1" t="s">
        <v>5292</v>
      </c>
      <c r="G3061" s="3">
        <v>0.0</v>
      </c>
      <c r="H3061" s="3">
        <v>0.0</v>
      </c>
      <c r="I3061" s="4"/>
      <c r="J3061" s="5"/>
      <c r="K3061" s="6">
        <v>1.1238024217E8</v>
      </c>
      <c r="L3061" s="7">
        <v>4500001.0</v>
      </c>
      <c r="M3061" s="8">
        <v>24.9733816</v>
      </c>
      <c r="N3061" s="9"/>
      <c r="O3061" s="9"/>
      <c r="P3061" s="10"/>
      <c r="Q3061" s="9"/>
      <c r="R3061" s="10"/>
      <c r="S3061" s="9"/>
      <c r="AB3061" s="10" t="s">
        <v>4662</v>
      </c>
      <c r="AC3061" s="10"/>
      <c r="AD3061" s="10"/>
      <c r="AE3061" s="10"/>
      <c r="AF3061" s="10"/>
      <c r="AG3061" s="11"/>
    </row>
    <row r="3062" ht="14.25" hidden="1" customHeight="1">
      <c r="A3062" s="1" t="s">
        <v>4591</v>
      </c>
      <c r="B3062" s="1" t="s">
        <v>5293</v>
      </c>
      <c r="C3062" s="1" t="s">
        <v>5293</v>
      </c>
      <c r="G3062" s="3">
        <v>0.0</v>
      </c>
      <c r="H3062" s="3">
        <v>0.0</v>
      </c>
      <c r="I3062" s="4"/>
      <c r="J3062" s="5"/>
      <c r="K3062" s="6">
        <v>1.1238024217E8</v>
      </c>
      <c r="L3062" s="7">
        <v>4500001.0</v>
      </c>
      <c r="M3062" s="8">
        <v>24.9733816</v>
      </c>
      <c r="N3062" s="9"/>
      <c r="O3062" s="9"/>
      <c r="P3062" s="10"/>
      <c r="Q3062" s="9"/>
      <c r="R3062" s="10"/>
      <c r="S3062" s="9"/>
      <c r="AB3062" s="10" t="s">
        <v>4662</v>
      </c>
      <c r="AC3062" s="10"/>
      <c r="AD3062" s="10"/>
      <c r="AE3062" s="10"/>
      <c r="AF3062" s="10"/>
      <c r="AG3062" s="11"/>
    </row>
    <row r="3063" ht="14.25" hidden="1" customHeight="1">
      <c r="A3063" s="1" t="s">
        <v>4591</v>
      </c>
      <c r="B3063" s="1" t="s">
        <v>5293</v>
      </c>
      <c r="C3063" s="1" t="s">
        <v>5293</v>
      </c>
      <c r="G3063" s="3">
        <v>0.0</v>
      </c>
      <c r="H3063" s="3">
        <v>0.0</v>
      </c>
      <c r="I3063" s="4"/>
      <c r="J3063" s="5"/>
      <c r="K3063" s="6">
        <v>1.1238024217E8</v>
      </c>
      <c r="L3063" s="7">
        <v>4500001.0</v>
      </c>
      <c r="M3063" s="8">
        <v>24.9733816</v>
      </c>
      <c r="N3063" s="9"/>
      <c r="O3063" s="9"/>
      <c r="P3063" s="10"/>
      <c r="Q3063" s="9"/>
      <c r="R3063" s="10"/>
      <c r="S3063" s="9"/>
      <c r="AB3063" s="10" t="s">
        <v>4662</v>
      </c>
      <c r="AC3063" s="10"/>
      <c r="AD3063" s="10"/>
      <c r="AE3063" s="10"/>
      <c r="AF3063" s="10"/>
      <c r="AG3063" s="11"/>
    </row>
    <row r="3064" ht="14.25" hidden="1" customHeight="1">
      <c r="A3064" s="1" t="s">
        <v>4591</v>
      </c>
      <c r="B3064" s="1" t="s">
        <v>5294</v>
      </c>
      <c r="C3064" s="1" t="s">
        <v>5294</v>
      </c>
      <c r="G3064" s="3">
        <v>0.0</v>
      </c>
      <c r="H3064" s="3">
        <v>0.0</v>
      </c>
      <c r="I3064" s="4"/>
      <c r="J3064" s="5"/>
      <c r="K3064" s="6">
        <v>1.1238024217E8</v>
      </c>
      <c r="L3064" s="7">
        <v>4500001.0</v>
      </c>
      <c r="M3064" s="8">
        <v>24.9733816</v>
      </c>
      <c r="N3064" s="9"/>
      <c r="O3064" s="9"/>
      <c r="P3064" s="10"/>
      <c r="Q3064" s="9"/>
      <c r="R3064" s="10"/>
      <c r="S3064" s="9"/>
      <c r="AB3064" s="10" t="s">
        <v>4662</v>
      </c>
      <c r="AC3064" s="10"/>
      <c r="AD3064" s="10"/>
      <c r="AE3064" s="10"/>
      <c r="AF3064" s="10"/>
      <c r="AG3064" s="11"/>
    </row>
    <row r="3065" ht="14.25" hidden="1" customHeight="1">
      <c r="A3065" s="1" t="s">
        <v>4591</v>
      </c>
      <c r="B3065" s="1" t="s">
        <v>5294</v>
      </c>
      <c r="C3065" s="1" t="s">
        <v>5294</v>
      </c>
      <c r="G3065" s="3">
        <v>0.0</v>
      </c>
      <c r="H3065" s="3">
        <v>0.0</v>
      </c>
      <c r="I3065" s="4"/>
      <c r="J3065" s="5"/>
      <c r="K3065" s="6">
        <v>1.1238024217E8</v>
      </c>
      <c r="L3065" s="7">
        <v>4500001.0</v>
      </c>
      <c r="M3065" s="8">
        <v>24.9733816</v>
      </c>
      <c r="N3065" s="9"/>
      <c r="O3065" s="9"/>
      <c r="P3065" s="10"/>
      <c r="Q3065" s="9"/>
      <c r="R3065" s="10"/>
      <c r="S3065" s="9"/>
      <c r="AB3065" s="10" t="s">
        <v>4662</v>
      </c>
      <c r="AC3065" s="10"/>
      <c r="AD3065" s="10"/>
      <c r="AE3065" s="10"/>
      <c r="AF3065" s="10"/>
      <c r="AG3065" s="11"/>
    </row>
    <row r="3066" ht="14.25" hidden="1" customHeight="1">
      <c r="A3066" s="1" t="s">
        <v>4591</v>
      </c>
      <c r="B3066" s="1" t="s">
        <v>5295</v>
      </c>
      <c r="C3066" s="1" t="s">
        <v>5295</v>
      </c>
      <c r="G3066" s="3">
        <v>0.0</v>
      </c>
      <c r="H3066" s="3">
        <v>0.0</v>
      </c>
      <c r="I3066" s="4"/>
      <c r="J3066" s="5"/>
      <c r="K3066" s="6">
        <v>1.1238024217E8</v>
      </c>
      <c r="L3066" s="7">
        <v>4500001.0</v>
      </c>
      <c r="M3066" s="8">
        <v>24.9733816</v>
      </c>
      <c r="N3066" s="9"/>
      <c r="O3066" s="9"/>
      <c r="P3066" s="10"/>
      <c r="Q3066" s="9"/>
      <c r="R3066" s="10"/>
      <c r="S3066" s="9"/>
      <c r="AB3066" s="10" t="s">
        <v>4662</v>
      </c>
      <c r="AC3066" s="10"/>
      <c r="AD3066" s="10"/>
      <c r="AE3066" s="10"/>
      <c r="AF3066" s="10"/>
      <c r="AG3066" s="11"/>
    </row>
    <row r="3067" ht="14.25" hidden="1" customHeight="1">
      <c r="A3067" s="1" t="s">
        <v>4591</v>
      </c>
      <c r="B3067" s="1" t="s">
        <v>5295</v>
      </c>
      <c r="C3067" s="1" t="s">
        <v>5295</v>
      </c>
      <c r="G3067" s="3">
        <v>0.0</v>
      </c>
      <c r="H3067" s="3">
        <v>0.0</v>
      </c>
      <c r="I3067" s="4"/>
      <c r="J3067" s="5"/>
      <c r="K3067" s="6">
        <v>1.1238024217E8</v>
      </c>
      <c r="L3067" s="7">
        <v>4500001.0</v>
      </c>
      <c r="M3067" s="8">
        <v>24.9733816</v>
      </c>
      <c r="N3067" s="9"/>
      <c r="O3067" s="9"/>
      <c r="P3067" s="10"/>
      <c r="Q3067" s="9"/>
      <c r="R3067" s="10"/>
      <c r="S3067" s="9"/>
      <c r="AB3067" s="10" t="s">
        <v>4662</v>
      </c>
      <c r="AC3067" s="10"/>
      <c r="AD3067" s="10"/>
      <c r="AE3067" s="10"/>
      <c r="AF3067" s="10"/>
      <c r="AG3067" s="11"/>
    </row>
    <row r="3068" ht="14.25" hidden="1" customHeight="1">
      <c r="A3068" s="1" t="s">
        <v>4591</v>
      </c>
      <c r="B3068" s="1" t="s">
        <v>5296</v>
      </c>
      <c r="C3068" s="1" t="s">
        <v>5296</v>
      </c>
      <c r="G3068" s="3">
        <v>0.0</v>
      </c>
      <c r="H3068" s="3">
        <v>0.0</v>
      </c>
      <c r="I3068" s="4"/>
      <c r="J3068" s="5"/>
      <c r="K3068" s="6">
        <v>1.1238024217E8</v>
      </c>
      <c r="L3068" s="7">
        <v>4500001.0</v>
      </c>
      <c r="M3068" s="8">
        <v>24.9733816</v>
      </c>
      <c r="N3068" s="9"/>
      <c r="O3068" s="9"/>
      <c r="P3068" s="10"/>
      <c r="Q3068" s="9"/>
      <c r="R3068" s="10"/>
      <c r="S3068" s="9"/>
      <c r="AB3068" s="10" t="s">
        <v>4662</v>
      </c>
      <c r="AC3068" s="10"/>
      <c r="AD3068" s="10"/>
      <c r="AE3068" s="10"/>
      <c r="AF3068" s="10"/>
      <c r="AG3068" s="11"/>
    </row>
    <row r="3069" ht="14.25" hidden="1" customHeight="1">
      <c r="A3069" s="1" t="s">
        <v>4591</v>
      </c>
      <c r="B3069" s="1" t="s">
        <v>5296</v>
      </c>
      <c r="C3069" s="1" t="s">
        <v>5296</v>
      </c>
      <c r="G3069" s="3">
        <v>0.0</v>
      </c>
      <c r="H3069" s="3">
        <v>0.0</v>
      </c>
      <c r="I3069" s="4"/>
      <c r="J3069" s="5"/>
      <c r="K3069" s="6">
        <v>1.1238024217E8</v>
      </c>
      <c r="L3069" s="7">
        <v>4500001.0</v>
      </c>
      <c r="M3069" s="8">
        <v>24.9733816</v>
      </c>
      <c r="N3069" s="9"/>
      <c r="O3069" s="9"/>
      <c r="P3069" s="10"/>
      <c r="Q3069" s="9"/>
      <c r="R3069" s="10"/>
      <c r="S3069" s="9"/>
      <c r="AB3069" s="10" t="s">
        <v>4662</v>
      </c>
      <c r="AC3069" s="10"/>
      <c r="AD3069" s="10"/>
      <c r="AE3069" s="10"/>
      <c r="AF3069" s="10"/>
      <c r="AG3069" s="11"/>
    </row>
    <row r="3070" ht="14.25" hidden="1" customHeight="1">
      <c r="A3070" s="1" t="s">
        <v>4591</v>
      </c>
      <c r="B3070" s="1" t="s">
        <v>5297</v>
      </c>
      <c r="C3070" s="1" t="s">
        <v>5297</v>
      </c>
      <c r="G3070" s="3">
        <v>0.0</v>
      </c>
      <c r="H3070" s="3">
        <v>0.0</v>
      </c>
      <c r="I3070" s="4"/>
      <c r="J3070" s="5"/>
      <c r="K3070" s="6">
        <v>1.1238024217E8</v>
      </c>
      <c r="L3070" s="7">
        <v>4500001.0</v>
      </c>
      <c r="M3070" s="8">
        <v>24.9733816</v>
      </c>
      <c r="N3070" s="9"/>
      <c r="O3070" s="9"/>
      <c r="P3070" s="10"/>
      <c r="Q3070" s="9"/>
      <c r="R3070" s="10"/>
      <c r="S3070" s="9"/>
      <c r="AB3070" s="10" t="s">
        <v>4662</v>
      </c>
      <c r="AC3070" s="10"/>
      <c r="AD3070" s="10"/>
      <c r="AE3070" s="10"/>
      <c r="AF3070" s="10"/>
      <c r="AG3070" s="11"/>
    </row>
    <row r="3071" ht="14.25" hidden="1" customHeight="1">
      <c r="A3071" s="1" t="s">
        <v>4591</v>
      </c>
      <c r="B3071" s="1" t="s">
        <v>5297</v>
      </c>
      <c r="C3071" s="1" t="s">
        <v>5297</v>
      </c>
      <c r="G3071" s="3">
        <v>0.0</v>
      </c>
      <c r="H3071" s="3">
        <v>0.0</v>
      </c>
      <c r="I3071" s="4"/>
      <c r="J3071" s="5"/>
      <c r="K3071" s="6">
        <v>1.1238024217E8</v>
      </c>
      <c r="L3071" s="7">
        <v>4500001.0</v>
      </c>
      <c r="M3071" s="8">
        <v>24.9733816</v>
      </c>
      <c r="N3071" s="9"/>
      <c r="O3071" s="9"/>
      <c r="P3071" s="10"/>
      <c r="Q3071" s="9"/>
      <c r="R3071" s="10"/>
      <c r="S3071" s="9"/>
      <c r="AB3071" s="10" t="s">
        <v>4662</v>
      </c>
      <c r="AC3071" s="10"/>
      <c r="AD3071" s="10"/>
      <c r="AE3071" s="10"/>
      <c r="AF3071" s="10"/>
      <c r="AG3071" s="11"/>
    </row>
    <row r="3072" ht="14.25" hidden="1" customHeight="1">
      <c r="A3072" s="1" t="s">
        <v>4591</v>
      </c>
      <c r="B3072" s="1" t="s">
        <v>5298</v>
      </c>
      <c r="C3072" s="1" t="s">
        <v>5298</v>
      </c>
      <c r="G3072" s="3">
        <v>0.0</v>
      </c>
      <c r="H3072" s="3">
        <v>0.0</v>
      </c>
      <c r="I3072" s="4"/>
      <c r="J3072" s="5"/>
      <c r="K3072" s="6">
        <v>1.1238024217E8</v>
      </c>
      <c r="L3072" s="7">
        <v>4500001.0</v>
      </c>
      <c r="M3072" s="8">
        <v>24.9733816</v>
      </c>
      <c r="N3072" s="9"/>
      <c r="O3072" s="9"/>
      <c r="P3072" s="10"/>
      <c r="Q3072" s="9"/>
      <c r="R3072" s="10"/>
      <c r="S3072" s="9"/>
      <c r="AB3072" s="10" t="s">
        <v>4662</v>
      </c>
      <c r="AC3072" s="10"/>
      <c r="AD3072" s="10"/>
      <c r="AE3072" s="10"/>
      <c r="AF3072" s="10"/>
      <c r="AG3072" s="11"/>
    </row>
    <row r="3073" ht="14.25" hidden="1" customHeight="1">
      <c r="A3073" s="1" t="s">
        <v>4591</v>
      </c>
      <c r="B3073" s="1" t="s">
        <v>5298</v>
      </c>
      <c r="C3073" s="1" t="s">
        <v>5298</v>
      </c>
      <c r="G3073" s="3">
        <v>0.0</v>
      </c>
      <c r="H3073" s="3">
        <v>0.0</v>
      </c>
      <c r="I3073" s="4"/>
      <c r="J3073" s="5"/>
      <c r="K3073" s="6">
        <v>1.1238024217E8</v>
      </c>
      <c r="L3073" s="7">
        <v>4500001.0</v>
      </c>
      <c r="M3073" s="8">
        <v>24.9733816</v>
      </c>
      <c r="N3073" s="9"/>
      <c r="O3073" s="9"/>
      <c r="P3073" s="10"/>
      <c r="Q3073" s="9"/>
      <c r="R3073" s="10"/>
      <c r="S3073" s="9"/>
      <c r="AB3073" s="10" t="s">
        <v>4662</v>
      </c>
      <c r="AC3073" s="10"/>
      <c r="AD3073" s="10"/>
      <c r="AE3073" s="10"/>
      <c r="AF3073" s="10"/>
      <c r="AG3073" s="11"/>
    </row>
    <row r="3074" ht="14.25" hidden="1" customHeight="1">
      <c r="A3074" s="1" t="s">
        <v>4591</v>
      </c>
      <c r="B3074" s="1" t="s">
        <v>5299</v>
      </c>
      <c r="C3074" s="1" t="s">
        <v>5299</v>
      </c>
      <c r="G3074" s="3">
        <v>0.0</v>
      </c>
      <c r="H3074" s="3">
        <v>0.0</v>
      </c>
      <c r="I3074" s="4"/>
      <c r="J3074" s="5"/>
      <c r="K3074" s="6">
        <v>1.1238024217E8</v>
      </c>
      <c r="L3074" s="7">
        <v>4500001.0</v>
      </c>
      <c r="M3074" s="8">
        <v>24.9733816</v>
      </c>
      <c r="N3074" s="9"/>
      <c r="O3074" s="9"/>
      <c r="P3074" s="10"/>
      <c r="Q3074" s="9"/>
      <c r="R3074" s="10"/>
      <c r="S3074" s="9"/>
      <c r="AB3074" s="10" t="s">
        <v>4662</v>
      </c>
      <c r="AC3074" s="10"/>
      <c r="AD3074" s="10"/>
      <c r="AE3074" s="10"/>
      <c r="AF3074" s="10"/>
      <c r="AG3074" s="11"/>
    </row>
    <row r="3075" ht="14.25" hidden="1" customHeight="1">
      <c r="A3075" s="1" t="s">
        <v>4591</v>
      </c>
      <c r="B3075" s="1" t="s">
        <v>5299</v>
      </c>
      <c r="C3075" s="1" t="s">
        <v>5299</v>
      </c>
      <c r="G3075" s="3">
        <v>0.0</v>
      </c>
      <c r="H3075" s="3">
        <v>0.0</v>
      </c>
      <c r="I3075" s="4"/>
      <c r="J3075" s="5"/>
      <c r="K3075" s="6">
        <v>1.1238024217E8</v>
      </c>
      <c r="L3075" s="7">
        <v>4500001.0</v>
      </c>
      <c r="M3075" s="8">
        <v>24.9733816</v>
      </c>
      <c r="N3075" s="9"/>
      <c r="O3075" s="9"/>
      <c r="P3075" s="10"/>
      <c r="Q3075" s="9"/>
      <c r="R3075" s="10"/>
      <c r="S3075" s="9"/>
      <c r="AB3075" s="10" t="s">
        <v>4662</v>
      </c>
      <c r="AC3075" s="10"/>
      <c r="AD3075" s="10"/>
      <c r="AE3075" s="10"/>
      <c r="AF3075" s="10"/>
      <c r="AG3075" s="11"/>
    </row>
    <row r="3076" ht="14.25" hidden="1" customHeight="1">
      <c r="A3076" s="1" t="s">
        <v>4591</v>
      </c>
      <c r="B3076" s="1" t="s">
        <v>5300</v>
      </c>
      <c r="C3076" s="1" t="s">
        <v>5300</v>
      </c>
      <c r="G3076" s="3">
        <v>0.0</v>
      </c>
      <c r="H3076" s="3">
        <v>0.0</v>
      </c>
      <c r="I3076" s="4"/>
      <c r="J3076" s="5"/>
      <c r="K3076" s="6">
        <v>1.1238024217E8</v>
      </c>
      <c r="L3076" s="7">
        <v>4500001.0</v>
      </c>
      <c r="M3076" s="8">
        <v>24.9733816</v>
      </c>
      <c r="N3076" s="9"/>
      <c r="O3076" s="9"/>
      <c r="P3076" s="10"/>
      <c r="Q3076" s="9"/>
      <c r="R3076" s="10"/>
      <c r="S3076" s="9"/>
      <c r="AB3076" s="10" t="s">
        <v>4662</v>
      </c>
      <c r="AC3076" s="10"/>
      <c r="AD3076" s="10"/>
      <c r="AE3076" s="10"/>
      <c r="AF3076" s="10"/>
      <c r="AG3076" s="11"/>
    </row>
    <row r="3077" ht="14.25" hidden="1" customHeight="1">
      <c r="A3077" s="1" t="s">
        <v>4591</v>
      </c>
      <c r="B3077" s="1" t="s">
        <v>5300</v>
      </c>
      <c r="C3077" s="1" t="s">
        <v>5300</v>
      </c>
      <c r="G3077" s="3">
        <v>0.0</v>
      </c>
      <c r="H3077" s="3">
        <v>0.0</v>
      </c>
      <c r="I3077" s="4"/>
      <c r="J3077" s="5"/>
      <c r="K3077" s="6">
        <v>1.1238024217E8</v>
      </c>
      <c r="L3077" s="7">
        <v>4500001.0</v>
      </c>
      <c r="M3077" s="8">
        <v>24.9733816</v>
      </c>
      <c r="N3077" s="9"/>
      <c r="O3077" s="9"/>
      <c r="P3077" s="10"/>
      <c r="Q3077" s="9"/>
      <c r="R3077" s="10"/>
      <c r="S3077" s="9"/>
      <c r="AB3077" s="10" t="s">
        <v>4662</v>
      </c>
      <c r="AC3077" s="10"/>
      <c r="AD3077" s="10"/>
      <c r="AE3077" s="10"/>
      <c r="AF3077" s="10"/>
      <c r="AG3077" s="11"/>
    </row>
    <row r="3078" ht="14.25" hidden="1" customHeight="1">
      <c r="A3078" s="1" t="s">
        <v>4591</v>
      </c>
      <c r="B3078" s="1" t="s">
        <v>5301</v>
      </c>
      <c r="C3078" s="1" t="s">
        <v>5301</v>
      </c>
      <c r="G3078" s="3">
        <v>0.0</v>
      </c>
      <c r="H3078" s="3">
        <v>0.0</v>
      </c>
      <c r="I3078" s="4"/>
      <c r="J3078" s="5"/>
      <c r="K3078" s="6">
        <v>1.1238024217E8</v>
      </c>
      <c r="L3078" s="7">
        <v>4500001.0</v>
      </c>
      <c r="M3078" s="8">
        <v>24.9733816</v>
      </c>
      <c r="N3078" s="9"/>
      <c r="O3078" s="9"/>
      <c r="P3078" s="10"/>
      <c r="Q3078" s="9"/>
      <c r="R3078" s="10"/>
      <c r="S3078" s="9"/>
      <c r="AB3078" s="10" t="s">
        <v>4662</v>
      </c>
      <c r="AC3078" s="10"/>
      <c r="AD3078" s="10"/>
      <c r="AE3078" s="10"/>
      <c r="AF3078" s="10"/>
      <c r="AG3078" s="11"/>
    </row>
    <row r="3079" ht="14.25" hidden="1" customHeight="1">
      <c r="A3079" s="1" t="s">
        <v>4591</v>
      </c>
      <c r="B3079" s="1" t="s">
        <v>5301</v>
      </c>
      <c r="C3079" s="1" t="s">
        <v>5301</v>
      </c>
      <c r="G3079" s="3">
        <v>0.0</v>
      </c>
      <c r="H3079" s="3">
        <v>0.0</v>
      </c>
      <c r="I3079" s="4"/>
      <c r="J3079" s="5"/>
      <c r="K3079" s="6">
        <v>1.1238024217E8</v>
      </c>
      <c r="L3079" s="7">
        <v>4500001.0</v>
      </c>
      <c r="M3079" s="8">
        <v>24.9733816</v>
      </c>
      <c r="N3079" s="9"/>
      <c r="O3079" s="9"/>
      <c r="P3079" s="10"/>
      <c r="Q3079" s="9"/>
      <c r="R3079" s="10"/>
      <c r="S3079" s="9"/>
      <c r="AB3079" s="10" t="s">
        <v>4662</v>
      </c>
      <c r="AC3079" s="10"/>
      <c r="AD3079" s="10"/>
      <c r="AE3079" s="10"/>
      <c r="AF3079" s="10"/>
      <c r="AG3079" s="11"/>
    </row>
    <row r="3080" ht="14.25" hidden="1" customHeight="1">
      <c r="A3080" s="1" t="s">
        <v>4591</v>
      </c>
      <c r="B3080" s="1" t="s">
        <v>5302</v>
      </c>
      <c r="C3080" s="1" t="s">
        <v>5302</v>
      </c>
      <c r="G3080" s="3">
        <v>0.0</v>
      </c>
      <c r="H3080" s="3">
        <v>0.0</v>
      </c>
      <c r="I3080" s="4"/>
      <c r="J3080" s="5"/>
      <c r="K3080" s="6">
        <v>1.1238024217E8</v>
      </c>
      <c r="L3080" s="7">
        <v>4500001.0</v>
      </c>
      <c r="M3080" s="8">
        <v>24.9733816</v>
      </c>
      <c r="N3080" s="9"/>
      <c r="O3080" s="9"/>
      <c r="P3080" s="10"/>
      <c r="Q3080" s="9"/>
      <c r="R3080" s="10"/>
      <c r="S3080" s="9"/>
      <c r="AB3080" s="10" t="s">
        <v>4662</v>
      </c>
      <c r="AC3080" s="10"/>
      <c r="AD3080" s="10"/>
      <c r="AE3080" s="10"/>
      <c r="AF3080" s="10"/>
      <c r="AG3080" s="11"/>
    </row>
    <row r="3081" ht="14.25" hidden="1" customHeight="1">
      <c r="A3081" s="1" t="s">
        <v>4591</v>
      </c>
      <c r="B3081" s="1" t="s">
        <v>5302</v>
      </c>
      <c r="C3081" s="1" t="s">
        <v>5302</v>
      </c>
      <c r="G3081" s="3">
        <v>0.0</v>
      </c>
      <c r="H3081" s="3">
        <v>0.0</v>
      </c>
      <c r="I3081" s="4"/>
      <c r="J3081" s="5"/>
      <c r="K3081" s="6">
        <v>1.1238024217E8</v>
      </c>
      <c r="L3081" s="7">
        <v>4500001.0</v>
      </c>
      <c r="M3081" s="8">
        <v>24.9733816</v>
      </c>
      <c r="N3081" s="9"/>
      <c r="O3081" s="9"/>
      <c r="P3081" s="10"/>
      <c r="Q3081" s="9"/>
      <c r="R3081" s="10"/>
      <c r="S3081" s="9"/>
      <c r="AB3081" s="10" t="s">
        <v>4662</v>
      </c>
      <c r="AC3081" s="10"/>
      <c r="AD3081" s="10"/>
      <c r="AE3081" s="10"/>
      <c r="AF3081" s="10"/>
      <c r="AG3081" s="11"/>
    </row>
    <row r="3082" ht="14.25" hidden="1" customHeight="1">
      <c r="A3082" s="1" t="s">
        <v>4591</v>
      </c>
      <c r="B3082" s="1" t="s">
        <v>5303</v>
      </c>
      <c r="C3082" s="1" t="s">
        <v>5303</v>
      </c>
      <c r="G3082" s="3">
        <v>0.0</v>
      </c>
      <c r="H3082" s="3">
        <v>0.0</v>
      </c>
      <c r="I3082" s="4"/>
      <c r="J3082" s="5"/>
      <c r="K3082" s="6">
        <v>1.1238024217E8</v>
      </c>
      <c r="L3082" s="7">
        <v>4500001.0</v>
      </c>
      <c r="M3082" s="8">
        <v>24.9733816</v>
      </c>
      <c r="N3082" s="9"/>
      <c r="O3082" s="9"/>
      <c r="P3082" s="10"/>
      <c r="Q3082" s="9"/>
      <c r="R3082" s="10"/>
      <c r="S3082" s="9"/>
      <c r="AB3082" s="10" t="s">
        <v>4662</v>
      </c>
      <c r="AC3082" s="10"/>
      <c r="AD3082" s="10"/>
      <c r="AE3082" s="10"/>
      <c r="AF3082" s="10"/>
      <c r="AG3082" s="11"/>
    </row>
    <row r="3083" ht="14.25" hidden="1" customHeight="1">
      <c r="A3083" s="1" t="s">
        <v>4591</v>
      </c>
      <c r="B3083" s="1" t="s">
        <v>5303</v>
      </c>
      <c r="C3083" s="1" t="s">
        <v>5303</v>
      </c>
      <c r="G3083" s="3">
        <v>0.0</v>
      </c>
      <c r="H3083" s="3">
        <v>0.0</v>
      </c>
      <c r="I3083" s="4"/>
      <c r="J3083" s="5"/>
      <c r="K3083" s="6">
        <v>1.1238024217E8</v>
      </c>
      <c r="L3083" s="7">
        <v>4500001.0</v>
      </c>
      <c r="M3083" s="8">
        <v>24.9733816</v>
      </c>
      <c r="N3083" s="9"/>
      <c r="O3083" s="9"/>
      <c r="P3083" s="10"/>
      <c r="Q3083" s="9"/>
      <c r="R3083" s="10"/>
      <c r="S3083" s="9"/>
      <c r="AB3083" s="10" t="s">
        <v>4662</v>
      </c>
      <c r="AC3083" s="10"/>
      <c r="AD3083" s="10"/>
      <c r="AE3083" s="10"/>
      <c r="AF3083" s="10"/>
      <c r="AG3083" s="11"/>
    </row>
    <row r="3084" ht="14.25" hidden="1" customHeight="1">
      <c r="A3084" s="1" t="s">
        <v>4591</v>
      </c>
      <c r="B3084" s="1" t="s">
        <v>5304</v>
      </c>
      <c r="C3084" s="1" t="s">
        <v>5304</v>
      </c>
      <c r="G3084" s="3">
        <v>-0.24518326000000001</v>
      </c>
      <c r="H3084" s="3">
        <v>1.6183765334</v>
      </c>
      <c r="I3084" s="4"/>
      <c r="J3084" s="5"/>
      <c r="K3084" s="6">
        <v>1.1238024217E8</v>
      </c>
      <c r="L3084" s="7">
        <v>4500001.0</v>
      </c>
      <c r="M3084" s="8">
        <v>24.9733816</v>
      </c>
      <c r="N3084" s="9"/>
      <c r="O3084" s="9"/>
      <c r="P3084" s="10"/>
      <c r="Q3084" s="9"/>
      <c r="R3084" s="10"/>
      <c r="S3084" s="9"/>
      <c r="AB3084" s="10" t="s">
        <v>4662</v>
      </c>
      <c r="AC3084" s="10"/>
      <c r="AD3084" s="10"/>
      <c r="AE3084" s="10"/>
      <c r="AF3084" s="10"/>
      <c r="AG3084" s="11"/>
    </row>
    <row r="3085" ht="14.25" hidden="1" customHeight="1">
      <c r="A3085" s="1" t="s">
        <v>4591</v>
      </c>
      <c r="B3085" s="1" t="s">
        <v>5304</v>
      </c>
      <c r="C3085" s="1" t="s">
        <v>5304</v>
      </c>
      <c r="G3085" s="3">
        <v>-0.1049132975</v>
      </c>
      <c r="H3085" s="3">
        <v>1.6183765334</v>
      </c>
      <c r="I3085" s="4"/>
      <c r="J3085" s="5"/>
      <c r="K3085" s="6">
        <v>1.1238024217E8</v>
      </c>
      <c r="L3085" s="7">
        <v>4500001.0</v>
      </c>
      <c r="M3085" s="8">
        <v>24.9733816</v>
      </c>
      <c r="N3085" s="9"/>
      <c r="O3085" s="9"/>
      <c r="P3085" s="10"/>
      <c r="Q3085" s="9"/>
      <c r="R3085" s="10"/>
      <c r="S3085" s="9"/>
      <c r="AB3085" s="10" t="s">
        <v>4662</v>
      </c>
      <c r="AC3085" s="10"/>
      <c r="AD3085" s="10"/>
      <c r="AE3085" s="10"/>
      <c r="AF3085" s="10"/>
      <c r="AG3085" s="11"/>
    </row>
    <row r="3086" ht="14.25" hidden="1" customHeight="1">
      <c r="A3086" s="1" t="s">
        <v>4591</v>
      </c>
      <c r="B3086" s="1" t="s">
        <v>5305</v>
      </c>
      <c r="C3086" s="1" t="s">
        <v>5305</v>
      </c>
      <c r="G3086" s="3">
        <v>-0.2444291249</v>
      </c>
      <c r="H3086" s="3">
        <v>1.6589266238</v>
      </c>
      <c r="I3086" s="4"/>
      <c r="J3086" s="5"/>
      <c r="K3086" s="6">
        <v>1.1238024217E8</v>
      </c>
      <c r="L3086" s="7">
        <v>4500001.0</v>
      </c>
      <c r="M3086" s="8">
        <v>24.9733816</v>
      </c>
      <c r="N3086" s="9"/>
      <c r="O3086" s="9"/>
      <c r="P3086" s="10"/>
      <c r="Q3086" s="9"/>
      <c r="R3086" s="10"/>
      <c r="S3086" s="9"/>
      <c r="AB3086" s="10" t="s">
        <v>4662</v>
      </c>
      <c r="AC3086" s="10"/>
      <c r="AD3086" s="10"/>
      <c r="AE3086" s="10"/>
      <c r="AF3086" s="10"/>
      <c r="AG3086" s="11"/>
    </row>
    <row r="3087" ht="14.25" hidden="1" customHeight="1">
      <c r="A3087" s="1" t="s">
        <v>4591</v>
      </c>
      <c r="B3087" s="1" t="s">
        <v>5305</v>
      </c>
      <c r="C3087" s="1" t="s">
        <v>5305</v>
      </c>
      <c r="G3087" s="3">
        <v>-0.1045881315</v>
      </c>
      <c r="H3087" s="3">
        <v>1.6589266238</v>
      </c>
      <c r="I3087" s="4"/>
      <c r="J3087" s="5"/>
      <c r="K3087" s="6">
        <v>1.1238024217E8</v>
      </c>
      <c r="L3087" s="7">
        <v>4500001.0</v>
      </c>
      <c r="M3087" s="8">
        <v>24.9733816</v>
      </c>
      <c r="N3087" s="9"/>
      <c r="O3087" s="9"/>
      <c r="P3087" s="10"/>
      <c r="Q3087" s="9"/>
      <c r="R3087" s="10"/>
      <c r="S3087" s="9"/>
      <c r="AB3087" s="10" t="s">
        <v>4662</v>
      </c>
      <c r="AC3087" s="10"/>
      <c r="AD3087" s="10"/>
      <c r="AE3087" s="10"/>
      <c r="AF3087" s="10"/>
      <c r="AG3087" s="11"/>
    </row>
    <row r="3088" ht="14.25" hidden="1" customHeight="1">
      <c r="A3088" s="1" t="s">
        <v>4591</v>
      </c>
      <c r="B3088" s="1" t="s">
        <v>5306</v>
      </c>
      <c r="C3088" s="1" t="s">
        <v>5306</v>
      </c>
      <c r="G3088" s="3">
        <v>-0.24367498980000002</v>
      </c>
      <c r="H3088" s="3">
        <v>1.7008163147</v>
      </c>
      <c r="I3088" s="4"/>
      <c r="J3088" s="5"/>
      <c r="K3088" s="6">
        <v>1.1238024217E8</v>
      </c>
      <c r="L3088" s="7">
        <v>4500001.0</v>
      </c>
      <c r="M3088" s="8">
        <v>24.9733816</v>
      </c>
      <c r="N3088" s="9"/>
      <c r="O3088" s="9"/>
      <c r="P3088" s="10"/>
      <c r="Q3088" s="9"/>
      <c r="R3088" s="10"/>
      <c r="S3088" s="9"/>
      <c r="AB3088" s="10" t="s">
        <v>4662</v>
      </c>
      <c r="AC3088" s="10"/>
      <c r="AD3088" s="10"/>
      <c r="AE3088" s="10"/>
      <c r="AF3088" s="10"/>
      <c r="AG3088" s="11"/>
    </row>
    <row r="3089" ht="14.25" hidden="1" customHeight="1">
      <c r="A3089" s="1" t="s">
        <v>4591</v>
      </c>
      <c r="B3089" s="1" t="s">
        <v>5306</v>
      </c>
      <c r="C3089" s="1" t="s">
        <v>5306</v>
      </c>
      <c r="G3089" s="3">
        <v>-0.10426674650000001</v>
      </c>
      <c r="H3089" s="3">
        <v>1.7008163147</v>
      </c>
      <c r="I3089" s="4"/>
      <c r="J3089" s="5"/>
      <c r="K3089" s="6">
        <v>1.1238024217E8</v>
      </c>
      <c r="L3089" s="7">
        <v>4500001.0</v>
      </c>
      <c r="M3089" s="8">
        <v>24.9733816</v>
      </c>
      <c r="N3089" s="9"/>
      <c r="O3089" s="9"/>
      <c r="P3089" s="10"/>
      <c r="Q3089" s="9"/>
      <c r="R3089" s="10"/>
      <c r="S3089" s="9"/>
      <c r="AB3089" s="10" t="s">
        <v>4662</v>
      </c>
      <c r="AC3089" s="10"/>
      <c r="AD3089" s="10"/>
      <c r="AE3089" s="10"/>
      <c r="AF3089" s="10"/>
      <c r="AG3089" s="11"/>
    </row>
    <row r="3090" ht="14.25" hidden="1" customHeight="1">
      <c r="A3090" s="1" t="s">
        <v>4591</v>
      </c>
      <c r="B3090" s="1" t="s">
        <v>5307</v>
      </c>
      <c r="C3090" s="1" t="s">
        <v>5307</v>
      </c>
      <c r="G3090" s="3">
        <v>-0.2429280029</v>
      </c>
      <c r="H3090" s="3">
        <v>1.744112488</v>
      </c>
      <c r="I3090" s="4"/>
      <c r="J3090" s="5"/>
      <c r="K3090" s="6">
        <v>1.1238024217E8</v>
      </c>
      <c r="L3090" s="7">
        <v>4500001.0</v>
      </c>
      <c r="M3090" s="8">
        <v>24.9733816</v>
      </c>
      <c r="N3090" s="9"/>
      <c r="O3090" s="9"/>
      <c r="P3090" s="10"/>
      <c r="Q3090" s="9"/>
      <c r="R3090" s="10"/>
      <c r="S3090" s="9"/>
      <c r="AB3090" s="10" t="s">
        <v>4662</v>
      </c>
      <c r="AC3090" s="10"/>
      <c r="AD3090" s="10"/>
      <c r="AE3090" s="10"/>
      <c r="AF3090" s="10"/>
      <c r="AG3090" s="11"/>
    </row>
    <row r="3091" ht="14.25" hidden="1" customHeight="1">
      <c r="A3091" s="1" t="s">
        <v>4591</v>
      </c>
      <c r="B3091" s="1" t="s">
        <v>5307</v>
      </c>
      <c r="C3091" s="1" t="s">
        <v>5307</v>
      </c>
      <c r="G3091" s="3">
        <v>-0.10394536150000001</v>
      </c>
      <c r="H3091" s="3">
        <v>1.744112488</v>
      </c>
      <c r="I3091" s="4"/>
      <c r="J3091" s="5"/>
      <c r="K3091" s="6">
        <v>1.1238024217E8</v>
      </c>
      <c r="L3091" s="7">
        <v>4500001.0</v>
      </c>
      <c r="M3091" s="8">
        <v>24.9733816</v>
      </c>
      <c r="N3091" s="9"/>
      <c r="O3091" s="9"/>
      <c r="P3091" s="10"/>
      <c r="Q3091" s="9"/>
      <c r="R3091" s="10"/>
      <c r="S3091" s="9"/>
      <c r="AB3091" s="10" t="s">
        <v>4662</v>
      </c>
      <c r="AC3091" s="10"/>
      <c r="AD3091" s="10"/>
      <c r="AE3091" s="10"/>
      <c r="AF3091" s="10"/>
      <c r="AG3091" s="11"/>
    </row>
    <row r="3092" ht="14.25" hidden="1" customHeight="1">
      <c r="A3092" s="1" t="s">
        <v>4591</v>
      </c>
      <c r="B3092" s="1" t="s">
        <v>5308</v>
      </c>
      <c r="C3092" s="1" t="s">
        <v>5308</v>
      </c>
      <c r="G3092" s="3">
        <v>-0.242181016</v>
      </c>
      <c r="H3092" s="3">
        <v>1.7888857457</v>
      </c>
      <c r="I3092" s="4"/>
      <c r="J3092" s="5"/>
      <c r="K3092" s="6">
        <v>1.1238024217E8</v>
      </c>
      <c r="L3092" s="7">
        <v>4500001.0</v>
      </c>
      <c r="M3092" s="8">
        <v>24.9733816</v>
      </c>
      <c r="N3092" s="9"/>
      <c r="O3092" s="9"/>
      <c r="P3092" s="10"/>
      <c r="Q3092" s="9"/>
      <c r="R3092" s="10"/>
      <c r="S3092" s="9"/>
      <c r="AB3092" s="10" t="s">
        <v>4662</v>
      </c>
      <c r="AC3092" s="10"/>
      <c r="AD3092" s="10"/>
      <c r="AE3092" s="10"/>
      <c r="AF3092" s="10"/>
      <c r="AG3092" s="11"/>
    </row>
    <row r="3093" ht="14.25" hidden="1" customHeight="1">
      <c r="A3093" s="1" t="s">
        <v>4591</v>
      </c>
      <c r="B3093" s="1" t="s">
        <v>5308</v>
      </c>
      <c r="C3093" s="1" t="s">
        <v>5308</v>
      </c>
      <c r="G3093" s="3">
        <v>-0.1036277575</v>
      </c>
      <c r="H3093" s="3">
        <v>1.7888857457</v>
      </c>
      <c r="I3093" s="4"/>
      <c r="J3093" s="5"/>
      <c r="K3093" s="6">
        <v>1.1238024217E8</v>
      </c>
      <c r="L3093" s="7">
        <v>4500001.0</v>
      </c>
      <c r="M3093" s="8">
        <v>24.9733816</v>
      </c>
      <c r="N3093" s="9"/>
      <c r="O3093" s="9"/>
      <c r="P3093" s="10"/>
      <c r="Q3093" s="9"/>
      <c r="R3093" s="10"/>
      <c r="S3093" s="9"/>
      <c r="AB3093" s="10" t="s">
        <v>4662</v>
      </c>
      <c r="AC3093" s="10"/>
      <c r="AD3093" s="10"/>
      <c r="AE3093" s="10"/>
      <c r="AF3093" s="10"/>
      <c r="AG3093" s="11"/>
    </row>
    <row r="3094" ht="14.25" hidden="1" customHeight="1">
      <c r="A3094" s="1" t="s">
        <v>4591</v>
      </c>
      <c r="B3094" s="1" t="s">
        <v>5309</v>
      </c>
      <c r="C3094" s="1" t="s">
        <v>5309</v>
      </c>
      <c r="G3094" s="3">
        <v>-0.24143760320000002</v>
      </c>
      <c r="H3094" s="3">
        <v>1.8352095652</v>
      </c>
      <c r="I3094" s="4"/>
      <c r="J3094" s="5"/>
      <c r="K3094" s="6">
        <v>1.1238024217E8</v>
      </c>
      <c r="L3094" s="7">
        <v>4500001.0</v>
      </c>
      <c r="M3094" s="8">
        <v>24.9733816</v>
      </c>
      <c r="N3094" s="9"/>
      <c r="O3094" s="9"/>
      <c r="P3094" s="10"/>
      <c r="Q3094" s="9"/>
      <c r="R3094" s="10"/>
      <c r="S3094" s="9"/>
      <c r="AB3094" s="10" t="s">
        <v>4662</v>
      </c>
      <c r="AC3094" s="10"/>
      <c r="AD3094" s="10"/>
      <c r="AE3094" s="10"/>
      <c r="AF3094" s="10"/>
      <c r="AG3094" s="11"/>
    </row>
    <row r="3095" ht="14.25" hidden="1" customHeight="1">
      <c r="A3095" s="1" t="s">
        <v>4591</v>
      </c>
      <c r="B3095" s="1" t="s">
        <v>5309</v>
      </c>
      <c r="C3095" s="1" t="s">
        <v>5309</v>
      </c>
      <c r="G3095" s="3">
        <v>-0.1033101535</v>
      </c>
      <c r="H3095" s="3">
        <v>1.8352095652</v>
      </c>
      <c r="I3095" s="4"/>
      <c r="J3095" s="5"/>
      <c r="K3095" s="6">
        <v>1.1238024217E8</v>
      </c>
      <c r="L3095" s="7">
        <v>4500001.0</v>
      </c>
      <c r="M3095" s="8">
        <v>24.9733816</v>
      </c>
      <c r="N3095" s="9"/>
      <c r="O3095" s="9"/>
      <c r="P3095" s="10"/>
      <c r="Q3095" s="9"/>
      <c r="R3095" s="10"/>
      <c r="S3095" s="9"/>
      <c r="AB3095" s="10" t="s">
        <v>4662</v>
      </c>
      <c r="AC3095" s="10"/>
      <c r="AD3095" s="10"/>
      <c r="AE3095" s="10"/>
      <c r="AF3095" s="10"/>
      <c r="AG3095" s="11"/>
    </row>
    <row r="3096" ht="14.25" hidden="1" customHeight="1">
      <c r="A3096" s="1" t="s">
        <v>4591</v>
      </c>
      <c r="B3096" s="1" t="s">
        <v>5310</v>
      </c>
      <c r="C3096" s="1" t="s">
        <v>5310</v>
      </c>
      <c r="G3096" s="3">
        <v>-0.2407013386</v>
      </c>
      <c r="H3096" s="3">
        <v>1.8831639623</v>
      </c>
      <c r="I3096" s="4"/>
      <c r="J3096" s="5"/>
      <c r="K3096" s="6">
        <v>1.1238024217E8</v>
      </c>
      <c r="L3096" s="7">
        <v>4500001.0</v>
      </c>
      <c r="M3096" s="8">
        <v>24.9733816</v>
      </c>
      <c r="N3096" s="9"/>
      <c r="O3096" s="9"/>
      <c r="P3096" s="10"/>
      <c r="Q3096" s="9"/>
      <c r="R3096" s="10"/>
      <c r="S3096" s="9"/>
      <c r="AB3096" s="10" t="s">
        <v>4662</v>
      </c>
      <c r="AC3096" s="10"/>
      <c r="AD3096" s="10"/>
      <c r="AE3096" s="10"/>
      <c r="AF3096" s="10"/>
      <c r="AG3096" s="11"/>
    </row>
    <row r="3097" ht="14.25" hidden="1" customHeight="1">
      <c r="A3097" s="1" t="s">
        <v>4591</v>
      </c>
      <c r="B3097" s="1" t="s">
        <v>5310</v>
      </c>
      <c r="C3097" s="1" t="s">
        <v>5310</v>
      </c>
      <c r="G3097" s="3">
        <v>-0.1029925495</v>
      </c>
      <c r="H3097" s="3">
        <v>1.8831639623</v>
      </c>
      <c r="I3097" s="4"/>
      <c r="J3097" s="5"/>
      <c r="K3097" s="6">
        <v>1.1238024217E8</v>
      </c>
      <c r="L3097" s="7">
        <v>4500001.0</v>
      </c>
      <c r="M3097" s="8">
        <v>24.9733816</v>
      </c>
      <c r="N3097" s="9"/>
      <c r="O3097" s="9"/>
      <c r="P3097" s="10"/>
      <c r="Q3097" s="9"/>
      <c r="R3097" s="10"/>
      <c r="S3097" s="9"/>
      <c r="AB3097" s="10" t="s">
        <v>4662</v>
      </c>
      <c r="AC3097" s="10"/>
      <c r="AD3097" s="10"/>
      <c r="AE3097" s="10"/>
      <c r="AF3097" s="10"/>
      <c r="AG3097" s="11"/>
    </row>
    <row r="3098" ht="14.25" hidden="1" customHeight="1">
      <c r="A3098" s="1" t="s">
        <v>4591</v>
      </c>
      <c r="B3098" s="1" t="s">
        <v>5311</v>
      </c>
      <c r="C3098" s="1" t="s">
        <v>5311</v>
      </c>
      <c r="G3098" s="3">
        <v>-0.23996507399999997</v>
      </c>
      <c r="H3098" s="3">
        <v>1.9328343118</v>
      </c>
      <c r="I3098" s="4"/>
      <c r="J3098" s="5"/>
      <c r="K3098" s="6">
        <v>1.1238024217E8</v>
      </c>
      <c r="L3098" s="7">
        <v>4500001.0</v>
      </c>
      <c r="M3098" s="8">
        <v>24.9733816</v>
      </c>
      <c r="N3098" s="9"/>
      <c r="O3098" s="9"/>
      <c r="P3098" s="10"/>
      <c r="Q3098" s="9"/>
      <c r="R3098" s="10"/>
      <c r="S3098" s="9"/>
      <c r="AB3098" s="10" t="s">
        <v>4662</v>
      </c>
      <c r="AC3098" s="10"/>
      <c r="AD3098" s="10"/>
      <c r="AE3098" s="10"/>
      <c r="AF3098" s="10"/>
      <c r="AG3098" s="11"/>
    </row>
    <row r="3099" ht="14.25" hidden="1" customHeight="1">
      <c r="A3099" s="1" t="s">
        <v>4591</v>
      </c>
      <c r="B3099" s="1" t="s">
        <v>5311</v>
      </c>
      <c r="C3099" s="1" t="s">
        <v>5311</v>
      </c>
      <c r="G3099" s="3">
        <v>-0.1026787265</v>
      </c>
      <c r="H3099" s="3">
        <v>1.9328343118</v>
      </c>
      <c r="I3099" s="4"/>
      <c r="J3099" s="5"/>
      <c r="K3099" s="6">
        <v>1.1238024217E8</v>
      </c>
      <c r="L3099" s="7">
        <v>4500001.0</v>
      </c>
      <c r="M3099" s="8">
        <v>24.9733816</v>
      </c>
      <c r="N3099" s="9"/>
      <c r="O3099" s="9"/>
      <c r="P3099" s="10"/>
      <c r="Q3099" s="9"/>
      <c r="R3099" s="10"/>
      <c r="S3099" s="9"/>
      <c r="AB3099" s="10" t="s">
        <v>4662</v>
      </c>
      <c r="AC3099" s="10"/>
      <c r="AD3099" s="10"/>
      <c r="AE3099" s="10"/>
      <c r="AF3099" s="10"/>
      <c r="AG3099" s="11"/>
    </row>
    <row r="3100" ht="14.25" hidden="1" customHeight="1">
      <c r="A3100" s="1" t="s">
        <v>4591</v>
      </c>
      <c r="B3100" s="1" t="s">
        <v>5312</v>
      </c>
      <c r="C3100" s="1" t="s">
        <v>5312</v>
      </c>
      <c r="G3100" s="3">
        <v>-0.2392323835</v>
      </c>
      <c r="H3100" s="3">
        <v>1.9843117191</v>
      </c>
      <c r="I3100" s="4"/>
      <c r="J3100" s="5"/>
      <c r="K3100" s="6">
        <v>1.1238024217E8</v>
      </c>
      <c r="L3100" s="7">
        <v>4500001.0</v>
      </c>
      <c r="M3100" s="8">
        <v>24.9733816</v>
      </c>
      <c r="N3100" s="9"/>
      <c r="O3100" s="9"/>
      <c r="P3100" s="10"/>
      <c r="Q3100" s="9"/>
      <c r="R3100" s="10"/>
      <c r="S3100" s="9"/>
      <c r="AB3100" s="10" t="s">
        <v>4662</v>
      </c>
      <c r="AC3100" s="10"/>
      <c r="AD3100" s="10"/>
      <c r="AE3100" s="10"/>
      <c r="AF3100" s="10"/>
      <c r="AG3100" s="11"/>
    </row>
    <row r="3101" ht="14.25" hidden="1" customHeight="1">
      <c r="A3101" s="1" t="s">
        <v>4591</v>
      </c>
      <c r="B3101" s="1" t="s">
        <v>5312</v>
      </c>
      <c r="C3101" s="1" t="s">
        <v>5312</v>
      </c>
      <c r="G3101" s="3">
        <v>-0.1023649035</v>
      </c>
      <c r="H3101" s="3">
        <v>1.9843117191</v>
      </c>
      <c r="I3101" s="4"/>
      <c r="J3101" s="5"/>
      <c r="K3101" s="6">
        <v>1.1238024217E8</v>
      </c>
      <c r="L3101" s="7">
        <v>4500001.0</v>
      </c>
      <c r="M3101" s="8">
        <v>24.9733816</v>
      </c>
      <c r="N3101" s="9"/>
      <c r="O3101" s="9"/>
      <c r="P3101" s="10"/>
      <c r="Q3101" s="9"/>
      <c r="R3101" s="10"/>
      <c r="S3101" s="9"/>
      <c r="AB3101" s="10" t="s">
        <v>4662</v>
      </c>
      <c r="AC3101" s="10"/>
      <c r="AD3101" s="10"/>
      <c r="AE3101" s="10"/>
      <c r="AF3101" s="10"/>
      <c r="AG3101" s="11"/>
    </row>
    <row r="3102" ht="14.25" hidden="1" customHeight="1">
      <c r="A3102" s="1" t="s">
        <v>4591</v>
      </c>
      <c r="B3102" s="1" t="s">
        <v>5313</v>
      </c>
      <c r="C3102" s="1" t="s">
        <v>5313</v>
      </c>
      <c r="G3102" s="3">
        <v>-0.2385032671</v>
      </c>
      <c r="H3102" s="3">
        <v>2.0376935943</v>
      </c>
      <c r="I3102" s="4"/>
      <c r="J3102" s="5"/>
      <c r="K3102" s="6">
        <v>1.1238024217E8</v>
      </c>
      <c r="L3102" s="7">
        <v>4500001.0</v>
      </c>
      <c r="M3102" s="8">
        <v>24.9733816</v>
      </c>
      <c r="N3102" s="9"/>
      <c r="O3102" s="9"/>
      <c r="P3102" s="10"/>
      <c r="Q3102" s="9"/>
      <c r="R3102" s="10"/>
      <c r="S3102" s="9"/>
      <c r="AB3102" s="10" t="s">
        <v>4662</v>
      </c>
      <c r="AC3102" s="10"/>
      <c r="AD3102" s="10"/>
      <c r="AE3102" s="10"/>
      <c r="AF3102" s="10"/>
      <c r="AG3102" s="11"/>
    </row>
    <row r="3103" ht="14.25" hidden="1" customHeight="1">
      <c r="A3103" s="1" t="s">
        <v>4591</v>
      </c>
      <c r="B3103" s="1" t="s">
        <v>5313</v>
      </c>
      <c r="C3103" s="1" t="s">
        <v>5313</v>
      </c>
      <c r="G3103" s="3">
        <v>-0.102052971</v>
      </c>
      <c r="H3103" s="3">
        <v>2.0376935943</v>
      </c>
      <c r="I3103" s="4"/>
      <c r="J3103" s="5"/>
      <c r="K3103" s="6">
        <v>1.1238024217E8</v>
      </c>
      <c r="L3103" s="7">
        <v>4500001.0</v>
      </c>
      <c r="M3103" s="8">
        <v>24.9733816</v>
      </c>
      <c r="N3103" s="9"/>
      <c r="O3103" s="9"/>
      <c r="P3103" s="10"/>
      <c r="Q3103" s="9"/>
      <c r="R3103" s="10"/>
      <c r="S3103" s="9"/>
      <c r="AB3103" s="10" t="s">
        <v>4662</v>
      </c>
      <c r="AC3103" s="10"/>
      <c r="AD3103" s="10"/>
      <c r="AE3103" s="10"/>
      <c r="AF3103" s="10"/>
      <c r="AG3103" s="11"/>
    </row>
    <row r="3104" ht="14.25" hidden="1" customHeight="1">
      <c r="A3104" s="1" t="s">
        <v>4591</v>
      </c>
      <c r="B3104" s="1" t="s">
        <v>5314</v>
      </c>
      <c r="C3104" s="1" t="s">
        <v>5314</v>
      </c>
      <c r="G3104" s="3">
        <v>-0.2377777248</v>
      </c>
      <c r="H3104" s="3">
        <v>2.093084132</v>
      </c>
      <c r="I3104" s="4"/>
      <c r="J3104" s="5"/>
      <c r="K3104" s="6">
        <v>1.1238024217E8</v>
      </c>
      <c r="L3104" s="7">
        <v>4500001.0</v>
      </c>
      <c r="M3104" s="8">
        <v>24.9733816</v>
      </c>
      <c r="N3104" s="9"/>
      <c r="O3104" s="9"/>
      <c r="P3104" s="10"/>
      <c r="Q3104" s="9"/>
      <c r="R3104" s="10"/>
      <c r="S3104" s="9"/>
      <c r="AB3104" s="10" t="s">
        <v>4662</v>
      </c>
      <c r="AC3104" s="10"/>
      <c r="AD3104" s="10"/>
      <c r="AE3104" s="10"/>
      <c r="AF3104" s="10"/>
      <c r="AG3104" s="11"/>
    </row>
    <row r="3105" ht="14.25" hidden="1" customHeight="1">
      <c r="A3105" s="1" t="s">
        <v>4591</v>
      </c>
      <c r="B3105" s="1" t="s">
        <v>5314</v>
      </c>
      <c r="C3105" s="1" t="s">
        <v>5314</v>
      </c>
      <c r="G3105" s="3">
        <v>-0.101742929</v>
      </c>
      <c r="H3105" s="3">
        <v>2.093084132</v>
      </c>
      <c r="I3105" s="4"/>
      <c r="J3105" s="5"/>
      <c r="K3105" s="6">
        <v>1.1238024217E8</v>
      </c>
      <c r="L3105" s="7">
        <v>4500001.0</v>
      </c>
      <c r="M3105" s="8">
        <v>24.9733816</v>
      </c>
      <c r="N3105" s="9"/>
      <c r="O3105" s="9"/>
      <c r="P3105" s="10"/>
      <c r="Q3105" s="9"/>
      <c r="R3105" s="10"/>
      <c r="S3105" s="9"/>
      <c r="AB3105" s="10" t="s">
        <v>4662</v>
      </c>
      <c r="AC3105" s="10"/>
      <c r="AD3105" s="10"/>
      <c r="AE3105" s="10"/>
      <c r="AF3105" s="10"/>
      <c r="AG3105" s="11"/>
    </row>
    <row r="3106" ht="14.25" hidden="1" customHeight="1">
      <c r="A3106" s="1" t="s">
        <v>4591</v>
      </c>
      <c r="B3106" s="1" t="s">
        <v>5315</v>
      </c>
      <c r="C3106" s="1" t="s">
        <v>5315</v>
      </c>
      <c r="G3106" s="3">
        <v>-0.2370557566</v>
      </c>
      <c r="H3106" s="3">
        <v>2.1505949166</v>
      </c>
      <c r="I3106" s="4"/>
      <c r="J3106" s="5"/>
      <c r="K3106" s="6">
        <v>1.1238024217E8</v>
      </c>
      <c r="L3106" s="7">
        <v>4500001.0</v>
      </c>
      <c r="M3106" s="8">
        <v>24.9733816</v>
      </c>
      <c r="N3106" s="9"/>
      <c r="O3106" s="9"/>
      <c r="P3106" s="10"/>
      <c r="Q3106" s="9"/>
      <c r="R3106" s="10"/>
      <c r="S3106" s="9"/>
      <c r="AB3106" s="10" t="s">
        <v>4662</v>
      </c>
      <c r="AC3106" s="10"/>
      <c r="AD3106" s="10"/>
      <c r="AE3106" s="10"/>
      <c r="AF3106" s="10"/>
      <c r="AG3106" s="11"/>
    </row>
    <row r="3107" ht="14.25" hidden="1" customHeight="1">
      <c r="A3107" s="1" t="s">
        <v>4591</v>
      </c>
      <c r="B3107" s="1" t="s">
        <v>5315</v>
      </c>
      <c r="C3107" s="1" t="s">
        <v>5315</v>
      </c>
      <c r="G3107" s="3">
        <v>-0.10143477749999999</v>
      </c>
      <c r="H3107" s="3">
        <v>2.1505949166</v>
      </c>
      <c r="I3107" s="4"/>
      <c r="J3107" s="5"/>
      <c r="K3107" s="6">
        <v>1.1238024217E8</v>
      </c>
      <c r="L3107" s="7">
        <v>4500001.0</v>
      </c>
      <c r="M3107" s="8">
        <v>24.9733816</v>
      </c>
      <c r="N3107" s="9"/>
      <c r="O3107" s="9"/>
      <c r="P3107" s="10"/>
      <c r="Q3107" s="9"/>
      <c r="R3107" s="10"/>
      <c r="S3107" s="9"/>
      <c r="AB3107" s="10" t="s">
        <v>4662</v>
      </c>
      <c r="AC3107" s="10"/>
      <c r="AD3107" s="10"/>
      <c r="AE3107" s="10"/>
      <c r="AF3107" s="10"/>
      <c r="AG3107" s="11"/>
    </row>
    <row r="3108" ht="14.25" hidden="1" customHeight="1">
      <c r="A3108" s="1" t="s">
        <v>4591</v>
      </c>
      <c r="B3108" s="1" t="s">
        <v>5316</v>
      </c>
      <c r="C3108" s="1" t="s">
        <v>5316</v>
      </c>
      <c r="G3108" s="3">
        <v>-0.23633736249999998</v>
      </c>
      <c r="H3108" s="3">
        <v>2.2103455457</v>
      </c>
      <c r="I3108" s="4"/>
      <c r="J3108" s="5"/>
      <c r="K3108" s="6">
        <v>1.1238024217E8</v>
      </c>
      <c r="L3108" s="7">
        <v>4500001.0</v>
      </c>
      <c r="M3108" s="8">
        <v>24.9733816</v>
      </c>
      <c r="N3108" s="9"/>
      <c r="O3108" s="9"/>
      <c r="P3108" s="10"/>
      <c r="Q3108" s="9"/>
      <c r="R3108" s="10"/>
      <c r="S3108" s="9"/>
      <c r="AB3108" s="10" t="s">
        <v>4662</v>
      </c>
      <c r="AC3108" s="10"/>
      <c r="AD3108" s="10"/>
      <c r="AE3108" s="10"/>
      <c r="AF3108" s="10"/>
      <c r="AG3108" s="11"/>
    </row>
    <row r="3109" ht="14.25" hidden="1" customHeight="1">
      <c r="A3109" s="1" t="s">
        <v>4591</v>
      </c>
      <c r="B3109" s="1" t="s">
        <v>5316</v>
      </c>
      <c r="C3109" s="1" t="s">
        <v>5316</v>
      </c>
      <c r="G3109" s="3">
        <v>-0.10112662600000001</v>
      </c>
      <c r="H3109" s="3">
        <v>2.2103455457</v>
      </c>
      <c r="I3109" s="4"/>
      <c r="J3109" s="5"/>
      <c r="K3109" s="6">
        <v>1.1238024217E8</v>
      </c>
      <c r="L3109" s="7">
        <v>4500001.0</v>
      </c>
      <c r="M3109" s="8">
        <v>24.9733816</v>
      </c>
      <c r="N3109" s="9"/>
      <c r="O3109" s="9"/>
      <c r="P3109" s="10"/>
      <c r="Q3109" s="9"/>
      <c r="R3109" s="10"/>
      <c r="S3109" s="9"/>
      <c r="AB3109" s="10" t="s">
        <v>4662</v>
      </c>
      <c r="AC3109" s="10"/>
      <c r="AD3109" s="10"/>
      <c r="AE3109" s="10"/>
      <c r="AF3109" s="10"/>
      <c r="AG3109" s="11"/>
    </row>
    <row r="3110" ht="14.25" hidden="1" customHeight="1">
      <c r="A3110" s="1" t="s">
        <v>4591</v>
      </c>
      <c r="B3110" s="1" t="s">
        <v>5317</v>
      </c>
      <c r="C3110" s="1" t="s">
        <v>5317</v>
      </c>
      <c r="G3110" s="3">
        <v>-0.2356225425</v>
      </c>
      <c r="H3110" s="3">
        <v>2.2724643666</v>
      </c>
      <c r="I3110" s="4"/>
      <c r="J3110" s="5"/>
      <c r="K3110" s="6">
        <v>1.1238024217E8</v>
      </c>
      <c r="L3110" s="7">
        <v>4500001.0</v>
      </c>
      <c r="M3110" s="8">
        <v>24.9733816</v>
      </c>
      <c r="N3110" s="9"/>
      <c r="O3110" s="9"/>
      <c r="P3110" s="10"/>
      <c r="Q3110" s="9"/>
      <c r="R3110" s="10"/>
      <c r="S3110" s="9"/>
      <c r="AB3110" s="10" t="s">
        <v>4662</v>
      </c>
      <c r="AC3110" s="10"/>
      <c r="AD3110" s="10"/>
      <c r="AE3110" s="10"/>
      <c r="AF3110" s="10"/>
      <c r="AG3110" s="11"/>
    </row>
    <row r="3111" ht="14.25" hidden="1" customHeight="1">
      <c r="A3111" s="1" t="s">
        <v>4591</v>
      </c>
      <c r="B3111" s="1" t="s">
        <v>5317</v>
      </c>
      <c r="C3111" s="1" t="s">
        <v>5317</v>
      </c>
      <c r="G3111" s="3">
        <v>-0.100820365</v>
      </c>
      <c r="H3111" s="3">
        <v>2.2724643666</v>
      </c>
      <c r="I3111" s="4"/>
      <c r="J3111" s="5"/>
      <c r="K3111" s="6">
        <v>1.1238024217E8</v>
      </c>
      <c r="L3111" s="7">
        <v>4500001.0</v>
      </c>
      <c r="M3111" s="8">
        <v>24.9733816</v>
      </c>
      <c r="N3111" s="9"/>
      <c r="O3111" s="9"/>
      <c r="P3111" s="10"/>
      <c r="Q3111" s="9"/>
      <c r="R3111" s="10"/>
      <c r="S3111" s="9"/>
      <c r="AB3111" s="10" t="s">
        <v>4662</v>
      </c>
      <c r="AC3111" s="10"/>
      <c r="AD3111" s="10"/>
      <c r="AE3111" s="10"/>
      <c r="AF3111" s="10"/>
      <c r="AG3111" s="11"/>
    </row>
    <row r="3112" ht="14.25" hidden="1" customHeight="1">
      <c r="A3112" s="1" t="s">
        <v>4591</v>
      </c>
      <c r="B3112" s="1" t="s">
        <v>5318</v>
      </c>
      <c r="C3112" s="1" t="s">
        <v>5318</v>
      </c>
      <c r="G3112" s="3">
        <v>-0.2349077225</v>
      </c>
      <c r="H3112" s="3">
        <v>2.3370891992</v>
      </c>
      <c r="I3112" s="4"/>
      <c r="J3112" s="5"/>
      <c r="K3112" s="6">
        <v>1.1238024217E8</v>
      </c>
      <c r="L3112" s="7">
        <v>4500001.0</v>
      </c>
      <c r="M3112" s="8">
        <v>24.9733816</v>
      </c>
      <c r="N3112" s="9"/>
      <c r="O3112" s="9"/>
      <c r="P3112" s="10"/>
      <c r="Q3112" s="9"/>
      <c r="R3112" s="10"/>
      <c r="S3112" s="9"/>
      <c r="AB3112" s="10" t="s">
        <v>4662</v>
      </c>
      <c r="AC3112" s="10"/>
      <c r="AD3112" s="10"/>
      <c r="AE3112" s="10"/>
      <c r="AF3112" s="10"/>
      <c r="AG3112" s="11"/>
    </row>
    <row r="3113" ht="14.25" hidden="1" customHeight="1">
      <c r="A3113" s="1" t="s">
        <v>4591</v>
      </c>
      <c r="B3113" s="1" t="s">
        <v>5318</v>
      </c>
      <c r="C3113" s="1" t="s">
        <v>5318</v>
      </c>
      <c r="G3113" s="3">
        <v>-0.1005159945</v>
      </c>
      <c r="H3113" s="3">
        <v>2.3370891992</v>
      </c>
      <c r="I3113" s="4"/>
      <c r="J3113" s="5"/>
      <c r="K3113" s="6">
        <v>1.1238024217E8</v>
      </c>
      <c r="L3113" s="7">
        <v>4500001.0</v>
      </c>
      <c r="M3113" s="8">
        <v>24.9733816</v>
      </c>
      <c r="N3113" s="9"/>
      <c r="O3113" s="9"/>
      <c r="P3113" s="10"/>
      <c r="Q3113" s="9"/>
      <c r="R3113" s="10"/>
      <c r="S3113" s="9"/>
      <c r="AB3113" s="10" t="s">
        <v>4662</v>
      </c>
      <c r="AC3113" s="10"/>
      <c r="AD3113" s="10"/>
      <c r="AE3113" s="10"/>
      <c r="AF3113" s="10"/>
      <c r="AG3113" s="11"/>
    </row>
    <row r="3114" ht="14.25" hidden="1" customHeight="1">
      <c r="A3114" s="1" t="s">
        <v>4591</v>
      </c>
      <c r="B3114" s="1" t="s">
        <v>5319</v>
      </c>
      <c r="C3114" s="1" t="s">
        <v>5319</v>
      </c>
      <c r="G3114" s="3">
        <v>-0.2342000507</v>
      </c>
      <c r="H3114" s="3">
        <v>2.4043682499</v>
      </c>
      <c r="I3114" s="4"/>
      <c r="J3114" s="5"/>
      <c r="K3114" s="6">
        <v>1.1238024217E8</v>
      </c>
      <c r="L3114" s="7">
        <v>4500001.0</v>
      </c>
      <c r="M3114" s="8">
        <v>24.9733816</v>
      </c>
      <c r="N3114" s="9"/>
      <c r="O3114" s="9"/>
      <c r="P3114" s="10"/>
      <c r="Q3114" s="9"/>
      <c r="R3114" s="10"/>
      <c r="S3114" s="9"/>
      <c r="AB3114" s="10" t="s">
        <v>4662</v>
      </c>
      <c r="AC3114" s="10"/>
      <c r="AD3114" s="10"/>
      <c r="AE3114" s="10"/>
      <c r="AF3114" s="10"/>
      <c r="AG3114" s="11"/>
    </row>
    <row r="3115" ht="14.25" hidden="1" customHeight="1">
      <c r="A3115" s="1" t="s">
        <v>4591</v>
      </c>
      <c r="B3115" s="1" t="s">
        <v>5319</v>
      </c>
      <c r="C3115" s="1" t="s">
        <v>5319</v>
      </c>
      <c r="G3115" s="3">
        <v>-0.100211624</v>
      </c>
      <c r="H3115" s="3">
        <v>2.4043682499</v>
      </c>
      <c r="I3115" s="4"/>
      <c r="J3115" s="5"/>
      <c r="K3115" s="6">
        <v>1.1238024217E8</v>
      </c>
      <c r="L3115" s="7">
        <v>4500001.0</v>
      </c>
      <c r="M3115" s="8">
        <v>24.9733816</v>
      </c>
      <c r="N3115" s="9"/>
      <c r="O3115" s="9"/>
      <c r="P3115" s="10"/>
      <c r="Q3115" s="9"/>
      <c r="R3115" s="10"/>
      <c r="S3115" s="9"/>
      <c r="AB3115" s="10" t="s">
        <v>4662</v>
      </c>
      <c r="AC3115" s="10"/>
      <c r="AD3115" s="10"/>
      <c r="AE3115" s="10"/>
      <c r="AF3115" s="10"/>
      <c r="AG3115" s="11"/>
    </row>
    <row r="3116" ht="14.25" hidden="1" customHeight="1">
      <c r="A3116" s="1" t="s">
        <v>4591</v>
      </c>
      <c r="B3116" s="1" t="s">
        <v>5320</v>
      </c>
      <c r="C3116" s="1" t="s">
        <v>5320</v>
      </c>
      <c r="G3116" s="3">
        <v>-0.2334923789</v>
      </c>
      <c r="H3116" s="3">
        <v>2.4744613699</v>
      </c>
      <c r="I3116" s="4"/>
      <c r="J3116" s="5"/>
      <c r="K3116" s="6">
        <v>1.1238024217E8</v>
      </c>
      <c r="L3116" s="7">
        <v>4500001.0</v>
      </c>
      <c r="M3116" s="8">
        <v>24.9733816</v>
      </c>
      <c r="N3116" s="9"/>
      <c r="O3116" s="9"/>
      <c r="P3116" s="10"/>
      <c r="Q3116" s="9"/>
      <c r="R3116" s="10"/>
      <c r="S3116" s="9"/>
      <c r="AB3116" s="10" t="s">
        <v>4662</v>
      </c>
      <c r="AC3116" s="10"/>
      <c r="AD3116" s="10"/>
      <c r="AE3116" s="10"/>
      <c r="AF3116" s="10"/>
      <c r="AG3116" s="11"/>
    </row>
    <row r="3117" ht="14.25" hidden="1" customHeight="1">
      <c r="A3117" s="1" t="s">
        <v>4591</v>
      </c>
      <c r="B3117" s="1" t="s">
        <v>5320</v>
      </c>
      <c r="C3117" s="1" t="s">
        <v>5320</v>
      </c>
      <c r="G3117" s="3">
        <v>-0.09990914399999999</v>
      </c>
      <c r="H3117" s="3">
        <v>2.4744613699</v>
      </c>
      <c r="I3117" s="4"/>
      <c r="J3117" s="5"/>
      <c r="K3117" s="6">
        <v>1.1238024217E8</v>
      </c>
      <c r="L3117" s="7">
        <v>4500001.0</v>
      </c>
      <c r="M3117" s="8">
        <v>24.9733816</v>
      </c>
      <c r="N3117" s="9"/>
      <c r="O3117" s="9"/>
      <c r="P3117" s="10"/>
      <c r="Q3117" s="9"/>
      <c r="R3117" s="10"/>
      <c r="S3117" s="9"/>
      <c r="AB3117" s="10" t="s">
        <v>4662</v>
      </c>
      <c r="AC3117" s="10"/>
      <c r="AD3117" s="10"/>
      <c r="AE3117" s="10"/>
      <c r="AF3117" s="10"/>
      <c r="AG3117" s="11"/>
    </row>
    <row r="3118" ht="14.25" hidden="1" customHeight="1">
      <c r="A3118" s="1" t="s">
        <v>4591</v>
      </c>
      <c r="B3118" s="1" t="s">
        <v>5321</v>
      </c>
      <c r="C3118" s="1" t="s">
        <v>5321</v>
      </c>
      <c r="G3118" s="3">
        <v>-0.1629539413</v>
      </c>
      <c r="H3118" s="3">
        <v>2.5475386472</v>
      </c>
      <c r="I3118" s="4"/>
      <c r="J3118" s="5"/>
      <c r="K3118" s="6">
        <v>1.1238024217E8</v>
      </c>
      <c r="L3118" s="7">
        <v>4500001.0</v>
      </c>
      <c r="M3118" s="8">
        <v>24.9733816</v>
      </c>
      <c r="N3118" s="9"/>
      <c r="O3118" s="9"/>
      <c r="P3118" s="10"/>
      <c r="Q3118" s="9"/>
      <c r="R3118" s="10"/>
      <c r="S3118" s="9"/>
      <c r="AB3118" s="10" t="s">
        <v>4662</v>
      </c>
      <c r="AC3118" s="10"/>
      <c r="AD3118" s="10"/>
      <c r="AE3118" s="10"/>
      <c r="AF3118" s="10"/>
      <c r="AG3118" s="11"/>
    </row>
    <row r="3119" ht="14.25" hidden="1" customHeight="1">
      <c r="A3119" s="1" t="s">
        <v>4591</v>
      </c>
      <c r="B3119" s="1" t="s">
        <v>5321</v>
      </c>
      <c r="C3119" s="1" t="s">
        <v>5321</v>
      </c>
      <c r="G3119" s="3">
        <v>-0.0697273115</v>
      </c>
      <c r="H3119" s="3">
        <v>2.5475386472</v>
      </c>
      <c r="I3119" s="4"/>
      <c r="J3119" s="5"/>
      <c r="K3119" s="6">
        <v>1.1238024217E8</v>
      </c>
      <c r="L3119" s="7">
        <v>4500001.0</v>
      </c>
      <c r="M3119" s="8">
        <v>24.9733816</v>
      </c>
      <c r="N3119" s="9"/>
      <c r="O3119" s="9"/>
      <c r="P3119" s="10"/>
      <c r="Q3119" s="9"/>
      <c r="R3119" s="10"/>
      <c r="S3119" s="9"/>
      <c r="AB3119" s="10" t="s">
        <v>4662</v>
      </c>
      <c r="AC3119" s="10"/>
      <c r="AD3119" s="10"/>
      <c r="AE3119" s="10"/>
      <c r="AF3119" s="10"/>
      <c r="AG3119" s="11"/>
    </row>
    <row r="3120" ht="14.25" hidden="1" customHeight="1">
      <c r="A3120" s="1" t="s">
        <v>4591</v>
      </c>
      <c r="B3120" s="1" t="s">
        <v>5322</v>
      </c>
      <c r="C3120" s="1" t="s">
        <v>5322</v>
      </c>
      <c r="G3120" s="3">
        <v>-0.0930052302</v>
      </c>
      <c r="H3120" s="3">
        <v>2.5776486507</v>
      </c>
      <c r="I3120" s="4"/>
      <c r="J3120" s="5"/>
      <c r="K3120" s="6">
        <v>1.1238024217E8</v>
      </c>
      <c r="L3120" s="7">
        <v>4500001.0</v>
      </c>
      <c r="M3120" s="8">
        <v>24.9733816</v>
      </c>
      <c r="N3120" s="9"/>
      <c r="O3120" s="9"/>
      <c r="P3120" s="10"/>
      <c r="Q3120" s="9"/>
      <c r="R3120" s="10"/>
      <c r="S3120" s="9"/>
      <c r="AB3120" s="10" t="s">
        <v>4662</v>
      </c>
      <c r="AC3120" s="10"/>
      <c r="AD3120" s="10"/>
      <c r="AE3120" s="10"/>
      <c r="AF3120" s="10"/>
      <c r="AG3120" s="11"/>
    </row>
    <row r="3121" ht="14.25" hidden="1" customHeight="1">
      <c r="A3121" s="1" t="s">
        <v>4591</v>
      </c>
      <c r="B3121" s="1" t="s">
        <v>5322</v>
      </c>
      <c r="C3121" s="1" t="s">
        <v>5322</v>
      </c>
      <c r="G3121" s="3">
        <v>-0.039795025000000005</v>
      </c>
      <c r="H3121" s="3">
        <v>2.5776486507</v>
      </c>
      <c r="I3121" s="4"/>
      <c r="J3121" s="5"/>
      <c r="K3121" s="6">
        <v>1.1238024217E8</v>
      </c>
      <c r="L3121" s="7">
        <v>4500001.0</v>
      </c>
      <c r="M3121" s="8">
        <v>24.9733816</v>
      </c>
      <c r="N3121" s="9"/>
      <c r="O3121" s="9"/>
      <c r="P3121" s="10"/>
      <c r="Q3121" s="9"/>
      <c r="R3121" s="10"/>
      <c r="S3121" s="9"/>
      <c r="AB3121" s="10" t="s">
        <v>4662</v>
      </c>
      <c r="AC3121" s="10"/>
      <c r="AD3121" s="10"/>
      <c r="AE3121" s="10"/>
      <c r="AF3121" s="10"/>
      <c r="AG3121" s="11"/>
    </row>
    <row r="3122" ht="14.25" hidden="1" customHeight="1">
      <c r="A3122" s="1" t="s">
        <v>4591</v>
      </c>
      <c r="B3122" s="1" t="s">
        <v>5323</v>
      </c>
      <c r="C3122" s="1" t="s">
        <v>5323</v>
      </c>
      <c r="G3122" s="3">
        <v>-0.0696699313</v>
      </c>
      <c r="H3122" s="3">
        <v>2.6082799586</v>
      </c>
      <c r="I3122" s="4"/>
      <c r="J3122" s="5"/>
      <c r="K3122" s="6">
        <v>1.1238024217E8</v>
      </c>
      <c r="L3122" s="7">
        <v>4500001.0</v>
      </c>
      <c r="M3122" s="8">
        <v>24.9733816</v>
      </c>
      <c r="N3122" s="9"/>
      <c r="O3122" s="9"/>
      <c r="P3122" s="10"/>
      <c r="Q3122" s="9"/>
      <c r="R3122" s="10"/>
      <c r="S3122" s="9"/>
      <c r="AB3122" s="10" t="s">
        <v>4662</v>
      </c>
      <c r="AC3122" s="10"/>
      <c r="AD3122" s="10"/>
      <c r="AE3122" s="10"/>
      <c r="AF3122" s="10"/>
      <c r="AG3122" s="11"/>
    </row>
    <row r="3123" ht="14.25" hidden="1" customHeight="1">
      <c r="A3123" s="1" t="s">
        <v>4591</v>
      </c>
      <c r="B3123" s="1" t="s">
        <v>5323</v>
      </c>
      <c r="C3123" s="1" t="s">
        <v>5323</v>
      </c>
      <c r="G3123" s="3">
        <v>-0.029811294500000002</v>
      </c>
      <c r="H3123" s="3">
        <v>2.6082799586</v>
      </c>
      <c r="I3123" s="4"/>
      <c r="J3123" s="5"/>
      <c r="K3123" s="6">
        <v>1.1238024217E8</v>
      </c>
      <c r="L3123" s="7">
        <v>4500001.0</v>
      </c>
      <c r="M3123" s="8">
        <v>24.9733816</v>
      </c>
      <c r="N3123" s="9"/>
      <c r="O3123" s="9"/>
      <c r="P3123" s="10"/>
      <c r="Q3123" s="9"/>
      <c r="R3123" s="10"/>
      <c r="S3123" s="9"/>
      <c r="AB3123" s="10" t="s">
        <v>4662</v>
      </c>
      <c r="AC3123" s="10"/>
      <c r="AD3123" s="10"/>
      <c r="AE3123" s="10"/>
      <c r="AF3123" s="10"/>
      <c r="AG3123" s="11"/>
    </row>
    <row r="3124" ht="14.25" hidden="1" customHeight="1">
      <c r="A3124" s="1" t="s">
        <v>4591</v>
      </c>
      <c r="B3124" s="1" t="s">
        <v>5324</v>
      </c>
      <c r="C3124" s="1" t="s">
        <v>5324</v>
      </c>
      <c r="G3124" s="3">
        <v>-0.0464168367</v>
      </c>
      <c r="H3124" s="3">
        <v>2.6237937937</v>
      </c>
      <c r="I3124" s="4"/>
      <c r="J3124" s="5"/>
      <c r="K3124" s="6">
        <v>1.1238024217E8</v>
      </c>
      <c r="L3124" s="7">
        <v>4500001.0</v>
      </c>
      <c r="M3124" s="8">
        <v>24.9733816</v>
      </c>
      <c r="N3124" s="9"/>
      <c r="O3124" s="9"/>
      <c r="P3124" s="10"/>
      <c r="Q3124" s="9"/>
      <c r="R3124" s="10"/>
      <c r="S3124" s="9"/>
      <c r="AB3124" s="10" t="s">
        <v>4662</v>
      </c>
      <c r="AC3124" s="10"/>
      <c r="AD3124" s="10"/>
      <c r="AE3124" s="10"/>
      <c r="AF3124" s="10"/>
      <c r="AG3124" s="11"/>
    </row>
    <row r="3125" ht="14.25" hidden="1" customHeight="1">
      <c r="A3125" s="1" t="s">
        <v>4591</v>
      </c>
      <c r="B3125" s="1" t="s">
        <v>5324</v>
      </c>
      <c r="C3125" s="1" t="s">
        <v>5324</v>
      </c>
      <c r="G3125" s="3">
        <v>-0.019861593</v>
      </c>
      <c r="H3125" s="3">
        <v>2.6237937937</v>
      </c>
      <c r="I3125" s="4"/>
      <c r="J3125" s="5"/>
      <c r="K3125" s="6">
        <v>1.1238024217E8</v>
      </c>
      <c r="L3125" s="7">
        <v>4500001.0</v>
      </c>
      <c r="M3125" s="8">
        <v>24.9733816</v>
      </c>
      <c r="N3125" s="9"/>
      <c r="O3125" s="9"/>
      <c r="P3125" s="10"/>
      <c r="Q3125" s="9"/>
      <c r="R3125" s="10"/>
      <c r="S3125" s="9"/>
      <c r="AB3125" s="10" t="s">
        <v>4662</v>
      </c>
      <c r="AC3125" s="10"/>
      <c r="AD3125" s="10"/>
      <c r="AE3125" s="10"/>
      <c r="AF3125" s="10"/>
      <c r="AG3125" s="11"/>
    </row>
    <row r="3126" ht="14.25" hidden="1" customHeight="1">
      <c r="A3126" s="1" t="s">
        <v>4591</v>
      </c>
      <c r="B3126" s="1" t="s">
        <v>5325</v>
      </c>
      <c r="C3126" s="1" t="s">
        <v>5325</v>
      </c>
      <c r="G3126" s="3">
        <v>-0.0695841529</v>
      </c>
      <c r="H3126" s="3">
        <v>2.6394410863</v>
      </c>
      <c r="I3126" s="4"/>
      <c r="J3126" s="5"/>
      <c r="K3126" s="6">
        <v>1.1238024217E8</v>
      </c>
      <c r="L3126" s="7">
        <v>4500001.0</v>
      </c>
      <c r="M3126" s="8">
        <v>24.9733816</v>
      </c>
      <c r="N3126" s="9"/>
      <c r="O3126" s="9"/>
      <c r="P3126" s="10"/>
      <c r="Q3126" s="9"/>
      <c r="R3126" s="10"/>
      <c r="S3126" s="9"/>
      <c r="AB3126" s="10" t="s">
        <v>4662</v>
      </c>
      <c r="AC3126" s="10"/>
      <c r="AD3126" s="10"/>
      <c r="AE3126" s="10"/>
      <c r="AF3126" s="10"/>
      <c r="AG3126" s="11"/>
    </row>
    <row r="3127" ht="14.25" hidden="1" customHeight="1">
      <c r="A3127" s="1" t="s">
        <v>4591</v>
      </c>
      <c r="B3127" s="1" t="s">
        <v>5325</v>
      </c>
      <c r="C3127" s="1" t="s">
        <v>5325</v>
      </c>
      <c r="G3127" s="3">
        <v>-0.029775375</v>
      </c>
      <c r="H3127" s="3">
        <v>2.6394410863</v>
      </c>
      <c r="I3127" s="4"/>
      <c r="J3127" s="5"/>
      <c r="K3127" s="6">
        <v>1.1238024217E8</v>
      </c>
      <c r="L3127" s="7">
        <v>4500001.0</v>
      </c>
      <c r="M3127" s="8">
        <v>24.9733816</v>
      </c>
      <c r="N3127" s="9"/>
      <c r="O3127" s="9"/>
      <c r="P3127" s="10"/>
      <c r="Q3127" s="9"/>
      <c r="R3127" s="10"/>
      <c r="S3127" s="9"/>
      <c r="AB3127" s="10" t="s">
        <v>4662</v>
      </c>
      <c r="AC3127" s="10"/>
      <c r="AD3127" s="10"/>
      <c r="AE3127" s="10"/>
      <c r="AF3127" s="10"/>
      <c r="AG3127" s="11"/>
    </row>
    <row r="3128" ht="14.25" hidden="1" customHeight="1">
      <c r="A3128" s="1" t="s">
        <v>4591</v>
      </c>
      <c r="B3128" s="1" t="s">
        <v>5326</v>
      </c>
      <c r="C3128" s="1" t="s">
        <v>5326</v>
      </c>
      <c r="G3128" s="3">
        <v>-0.0926692648</v>
      </c>
      <c r="H3128" s="3">
        <v>2.6711403093</v>
      </c>
      <c r="I3128" s="4"/>
      <c r="J3128" s="5"/>
      <c r="K3128" s="6">
        <v>1.1238024217E8</v>
      </c>
      <c r="L3128" s="7">
        <v>4500001.0</v>
      </c>
      <c r="M3128" s="8">
        <v>24.9733816</v>
      </c>
      <c r="N3128" s="9"/>
      <c r="O3128" s="9"/>
      <c r="P3128" s="10"/>
      <c r="Q3128" s="9"/>
      <c r="R3128" s="10"/>
      <c r="S3128" s="9"/>
      <c r="AB3128" s="10" t="s">
        <v>4662</v>
      </c>
      <c r="AC3128" s="10"/>
      <c r="AD3128" s="10"/>
      <c r="AE3128" s="10"/>
      <c r="AF3128" s="10"/>
      <c r="AG3128" s="11"/>
    </row>
    <row r="3129" ht="14.25" hidden="1" customHeight="1">
      <c r="A3129" s="1" t="s">
        <v>4591</v>
      </c>
      <c r="B3129" s="1" t="s">
        <v>5326</v>
      </c>
      <c r="C3129" s="1" t="s">
        <v>5326</v>
      </c>
      <c r="G3129" s="3">
        <v>-0.039653237499999994</v>
      </c>
      <c r="H3129" s="3">
        <v>2.6711403093</v>
      </c>
      <c r="I3129" s="4"/>
      <c r="J3129" s="5"/>
      <c r="K3129" s="6">
        <v>1.1238024217E8</v>
      </c>
      <c r="L3129" s="7">
        <v>4500001.0</v>
      </c>
      <c r="M3129" s="8">
        <v>24.9733816</v>
      </c>
      <c r="N3129" s="9"/>
      <c r="O3129" s="9"/>
      <c r="P3129" s="10"/>
      <c r="Q3129" s="9"/>
      <c r="R3129" s="10"/>
      <c r="S3129" s="9"/>
      <c r="AB3129" s="10" t="s">
        <v>4662</v>
      </c>
      <c r="AC3129" s="10"/>
      <c r="AD3129" s="10"/>
      <c r="AE3129" s="10"/>
      <c r="AF3129" s="10"/>
      <c r="AG3129" s="11"/>
    </row>
    <row r="3130" ht="14.25" hidden="1" customHeight="1">
      <c r="A3130" s="1" t="s">
        <v>4591</v>
      </c>
      <c r="B3130" s="1" t="s">
        <v>5327</v>
      </c>
      <c r="C3130" s="1" t="s">
        <v>5327</v>
      </c>
      <c r="G3130" s="3">
        <v>-0.0925584677</v>
      </c>
      <c r="H3130" s="3">
        <v>2.703395632</v>
      </c>
      <c r="I3130" s="4"/>
      <c r="J3130" s="5"/>
      <c r="K3130" s="6">
        <v>1.1238024217E8</v>
      </c>
      <c r="L3130" s="7">
        <v>4500001.0</v>
      </c>
      <c r="M3130" s="8">
        <v>24.9733816</v>
      </c>
      <c r="N3130" s="9"/>
      <c r="O3130" s="9"/>
      <c r="P3130" s="10"/>
      <c r="Q3130" s="9"/>
      <c r="R3130" s="10"/>
      <c r="S3130" s="9"/>
      <c r="AB3130" s="10" t="s">
        <v>4662</v>
      </c>
      <c r="AC3130" s="10"/>
      <c r="AD3130" s="10"/>
      <c r="AE3130" s="10"/>
      <c r="AF3130" s="10"/>
      <c r="AG3130" s="11"/>
    </row>
    <row r="3131" ht="14.25" hidden="1" customHeight="1">
      <c r="A3131" s="1" t="s">
        <v>4591</v>
      </c>
      <c r="B3131" s="1" t="s">
        <v>5327</v>
      </c>
      <c r="C3131" s="1" t="s">
        <v>5327</v>
      </c>
      <c r="G3131" s="3">
        <v>-0.039604084500000004</v>
      </c>
      <c r="H3131" s="3">
        <v>2.703395632</v>
      </c>
      <c r="I3131" s="4"/>
      <c r="J3131" s="5"/>
      <c r="K3131" s="6">
        <v>1.1238024217E8</v>
      </c>
      <c r="L3131" s="7">
        <v>4500001.0</v>
      </c>
      <c r="M3131" s="8">
        <v>24.9733816</v>
      </c>
      <c r="N3131" s="9"/>
      <c r="O3131" s="9"/>
      <c r="P3131" s="10"/>
      <c r="Q3131" s="9"/>
      <c r="R3131" s="10"/>
      <c r="S3131" s="9"/>
      <c r="AB3131" s="10" t="s">
        <v>4662</v>
      </c>
      <c r="AC3131" s="10"/>
      <c r="AD3131" s="10"/>
      <c r="AE3131" s="10"/>
      <c r="AF3131" s="10"/>
      <c r="AG3131" s="11"/>
    </row>
    <row r="3132" ht="14.25" hidden="1" customHeight="1">
      <c r="A3132" s="1" t="s">
        <v>4591</v>
      </c>
      <c r="B3132" s="1" t="s">
        <v>5328</v>
      </c>
      <c r="C3132" s="1" t="s">
        <v>5328</v>
      </c>
      <c r="G3132" s="3">
        <v>-0.0924476706</v>
      </c>
      <c r="H3132" s="3">
        <v>2.7362396234</v>
      </c>
      <c r="I3132" s="4"/>
      <c r="J3132" s="5"/>
      <c r="K3132" s="6">
        <v>1.1238024217E8</v>
      </c>
      <c r="L3132" s="7">
        <v>4500001.0</v>
      </c>
      <c r="M3132" s="8">
        <v>24.9733816</v>
      </c>
      <c r="N3132" s="9"/>
      <c r="O3132" s="9"/>
      <c r="P3132" s="10"/>
      <c r="Q3132" s="9"/>
      <c r="R3132" s="10"/>
      <c r="S3132" s="9"/>
      <c r="AB3132" s="10" t="s">
        <v>4662</v>
      </c>
      <c r="AC3132" s="10"/>
      <c r="AD3132" s="10"/>
      <c r="AE3132" s="10"/>
      <c r="AF3132" s="10"/>
      <c r="AG3132" s="11"/>
    </row>
    <row r="3133" ht="14.25" hidden="1" customHeight="1">
      <c r="A3133" s="1" t="s">
        <v>4591</v>
      </c>
      <c r="B3133" s="1" t="s">
        <v>5328</v>
      </c>
      <c r="C3133" s="1" t="s">
        <v>5328</v>
      </c>
      <c r="G3133" s="3">
        <v>-0.039556822</v>
      </c>
      <c r="H3133" s="3">
        <v>2.7362396234</v>
      </c>
      <c r="I3133" s="4"/>
      <c r="J3133" s="5"/>
      <c r="K3133" s="6">
        <v>1.1238024217E8</v>
      </c>
      <c r="L3133" s="7">
        <v>4500001.0</v>
      </c>
      <c r="M3133" s="8">
        <v>24.9733816</v>
      </c>
      <c r="N3133" s="9"/>
      <c r="O3133" s="9"/>
      <c r="P3133" s="10"/>
      <c r="Q3133" s="9"/>
      <c r="R3133" s="10"/>
      <c r="S3133" s="9"/>
      <c r="AB3133" s="10" t="s">
        <v>4662</v>
      </c>
      <c r="AC3133" s="10"/>
      <c r="AD3133" s="10"/>
      <c r="AE3133" s="10"/>
      <c r="AF3133" s="10"/>
      <c r="AG3133" s="11"/>
    </row>
    <row r="3134" ht="14.25" hidden="1" customHeight="1">
      <c r="A3134" s="1" t="s">
        <v>4591</v>
      </c>
      <c r="B3134" s="1" t="s">
        <v>5329</v>
      </c>
      <c r="C3134" s="1" t="s">
        <v>5329</v>
      </c>
      <c r="G3134" s="3">
        <v>-0.06925176159999999</v>
      </c>
      <c r="H3134" s="3">
        <v>2.7697047432</v>
      </c>
      <c r="I3134" s="4"/>
      <c r="J3134" s="5"/>
      <c r="K3134" s="6">
        <v>1.1238024217E8</v>
      </c>
      <c r="L3134" s="7">
        <v>4500001.0</v>
      </c>
      <c r="M3134" s="8">
        <v>24.9733816</v>
      </c>
      <c r="N3134" s="9"/>
      <c r="O3134" s="9"/>
      <c r="P3134" s="10"/>
      <c r="Q3134" s="9"/>
      <c r="R3134" s="10"/>
      <c r="S3134" s="9"/>
      <c r="AB3134" s="10" t="s">
        <v>4662</v>
      </c>
      <c r="AC3134" s="10"/>
      <c r="AD3134" s="10"/>
      <c r="AE3134" s="10"/>
      <c r="AF3134" s="10"/>
      <c r="AG3134" s="11"/>
    </row>
    <row r="3135" ht="14.25" hidden="1" customHeight="1">
      <c r="A3135" s="1" t="s">
        <v>4591</v>
      </c>
      <c r="B3135" s="1" t="s">
        <v>5329</v>
      </c>
      <c r="C3135" s="1" t="s">
        <v>5329</v>
      </c>
      <c r="G3135" s="3">
        <v>-0.029631697000000002</v>
      </c>
      <c r="H3135" s="3">
        <v>2.7697047432</v>
      </c>
      <c r="I3135" s="4"/>
      <c r="J3135" s="5"/>
      <c r="K3135" s="6">
        <v>1.1238024217E8</v>
      </c>
      <c r="L3135" s="7">
        <v>4500001.0</v>
      </c>
      <c r="M3135" s="8">
        <v>24.9733816</v>
      </c>
      <c r="N3135" s="9"/>
      <c r="O3135" s="9"/>
      <c r="P3135" s="10"/>
      <c r="Q3135" s="9"/>
      <c r="R3135" s="10"/>
      <c r="S3135" s="9"/>
      <c r="AB3135" s="10" t="s">
        <v>4662</v>
      </c>
      <c r="AC3135" s="10"/>
      <c r="AD3135" s="10"/>
      <c r="AE3135" s="10"/>
      <c r="AF3135" s="10"/>
      <c r="AG3135" s="11"/>
    </row>
    <row r="3136" ht="14.25" hidden="1" customHeight="1">
      <c r="A3136" s="1" t="s">
        <v>4591</v>
      </c>
      <c r="B3136" s="1" t="s">
        <v>5330</v>
      </c>
      <c r="C3136" s="1" t="s">
        <v>5330</v>
      </c>
      <c r="G3136" s="3">
        <v>-0.046141631</v>
      </c>
      <c r="H3136" s="3">
        <v>2.7866682531</v>
      </c>
      <c r="I3136" s="4"/>
      <c r="J3136" s="5"/>
      <c r="K3136" s="6">
        <v>1.1238024217E8</v>
      </c>
      <c r="L3136" s="7">
        <v>4500001.0</v>
      </c>
      <c r="M3136" s="8">
        <v>24.9733816</v>
      </c>
      <c r="N3136" s="9"/>
      <c r="O3136" s="9"/>
      <c r="P3136" s="10"/>
      <c r="Q3136" s="9"/>
      <c r="R3136" s="10"/>
      <c r="S3136" s="9"/>
      <c r="AB3136" s="10" t="s">
        <v>4662</v>
      </c>
      <c r="AC3136" s="10"/>
      <c r="AD3136" s="10"/>
      <c r="AE3136" s="10"/>
      <c r="AF3136" s="10"/>
      <c r="AG3136" s="11"/>
    </row>
    <row r="3137" ht="14.25" hidden="1" customHeight="1">
      <c r="A3137" s="1" t="s">
        <v>4591</v>
      </c>
      <c r="B3137" s="1" t="s">
        <v>5330</v>
      </c>
      <c r="C3137" s="1" t="s">
        <v>5330</v>
      </c>
      <c r="G3137" s="3">
        <v>-0.019742491499999997</v>
      </c>
      <c r="H3137" s="3">
        <v>2.7866682531</v>
      </c>
      <c r="I3137" s="4"/>
      <c r="J3137" s="5"/>
      <c r="K3137" s="6">
        <v>1.1238024217E8</v>
      </c>
      <c r="L3137" s="7">
        <v>4500001.0</v>
      </c>
      <c r="M3137" s="8">
        <v>24.9733816</v>
      </c>
      <c r="N3137" s="9"/>
      <c r="O3137" s="9"/>
      <c r="P3137" s="10"/>
      <c r="Q3137" s="9"/>
      <c r="R3137" s="10"/>
      <c r="S3137" s="9"/>
      <c r="AB3137" s="10" t="s">
        <v>4662</v>
      </c>
      <c r="AC3137" s="10"/>
      <c r="AD3137" s="10"/>
      <c r="AE3137" s="10"/>
      <c r="AF3137" s="10"/>
      <c r="AG3137" s="11"/>
    </row>
    <row r="3138" ht="14.25" hidden="1" customHeight="1">
      <c r="A3138" s="1" t="s">
        <v>4591</v>
      </c>
      <c r="B3138" s="1" t="s">
        <v>5331</v>
      </c>
      <c r="C3138" s="1" t="s">
        <v>5331</v>
      </c>
      <c r="G3138" s="3">
        <v>-0.0691695573</v>
      </c>
      <c r="H3138" s="3">
        <v>2.8037763997</v>
      </c>
      <c r="I3138" s="4"/>
      <c r="J3138" s="5"/>
      <c r="K3138" s="6">
        <v>1.1238024217E8</v>
      </c>
      <c r="L3138" s="7">
        <v>4500001.0</v>
      </c>
      <c r="M3138" s="8">
        <v>24.9733816</v>
      </c>
      <c r="N3138" s="9"/>
      <c r="O3138" s="9"/>
      <c r="P3138" s="10"/>
      <c r="Q3138" s="9"/>
      <c r="R3138" s="10"/>
      <c r="S3138" s="9"/>
      <c r="AB3138" s="10" t="s">
        <v>4662</v>
      </c>
      <c r="AC3138" s="10"/>
      <c r="AD3138" s="10"/>
      <c r="AE3138" s="10"/>
      <c r="AF3138" s="10"/>
      <c r="AG3138" s="11"/>
    </row>
    <row r="3139" ht="14.25" hidden="1" customHeight="1">
      <c r="A3139" s="1" t="s">
        <v>4591</v>
      </c>
      <c r="B3139" s="1" t="s">
        <v>5331</v>
      </c>
      <c r="C3139" s="1" t="s">
        <v>5331</v>
      </c>
      <c r="G3139" s="3">
        <v>-0.029597668</v>
      </c>
      <c r="H3139" s="3">
        <v>2.8037763997</v>
      </c>
      <c r="I3139" s="4"/>
      <c r="J3139" s="5"/>
      <c r="K3139" s="6">
        <v>1.1238024217E8</v>
      </c>
      <c r="L3139" s="7">
        <v>4500001.0</v>
      </c>
      <c r="M3139" s="8">
        <v>24.9733816</v>
      </c>
      <c r="N3139" s="9"/>
      <c r="O3139" s="9"/>
      <c r="P3139" s="10"/>
      <c r="Q3139" s="9"/>
      <c r="R3139" s="10"/>
      <c r="S3139" s="9"/>
      <c r="AB3139" s="10" t="s">
        <v>4662</v>
      </c>
      <c r="AC3139" s="10"/>
      <c r="AD3139" s="10"/>
      <c r="AE3139" s="10"/>
      <c r="AF3139" s="10"/>
      <c r="AG3139" s="11"/>
    </row>
    <row r="3140" ht="14.25" hidden="1" customHeight="1">
      <c r="A3140" s="1" t="s">
        <v>4591</v>
      </c>
      <c r="B3140" s="1" t="s">
        <v>5332</v>
      </c>
      <c r="C3140" s="1" t="s">
        <v>5332</v>
      </c>
      <c r="G3140" s="3">
        <v>-0.09211527929999999</v>
      </c>
      <c r="H3140" s="3">
        <v>2.8383959627</v>
      </c>
      <c r="I3140" s="4"/>
      <c r="J3140" s="5"/>
      <c r="K3140" s="6">
        <v>1.1238024217E8</v>
      </c>
      <c r="L3140" s="7">
        <v>4500001.0</v>
      </c>
      <c r="M3140" s="8">
        <v>24.9733816</v>
      </c>
      <c r="N3140" s="9"/>
      <c r="O3140" s="9"/>
      <c r="P3140" s="10"/>
      <c r="Q3140" s="9"/>
      <c r="R3140" s="10"/>
      <c r="S3140" s="9"/>
      <c r="AB3140" s="10" t="s">
        <v>4662</v>
      </c>
      <c r="AC3140" s="10"/>
      <c r="AD3140" s="10"/>
      <c r="AE3140" s="10"/>
      <c r="AF3140" s="10"/>
      <c r="AG3140" s="11"/>
    </row>
    <row r="3141" ht="14.25" hidden="1" customHeight="1">
      <c r="A3141" s="1" t="s">
        <v>4591</v>
      </c>
      <c r="B3141" s="1" t="s">
        <v>5332</v>
      </c>
      <c r="C3141" s="1" t="s">
        <v>5332</v>
      </c>
      <c r="G3141" s="3">
        <v>-0.0394150345</v>
      </c>
      <c r="H3141" s="3">
        <v>2.8383959627</v>
      </c>
      <c r="I3141" s="4"/>
      <c r="J3141" s="5"/>
      <c r="K3141" s="6">
        <v>1.1238024217E8</v>
      </c>
      <c r="L3141" s="7">
        <v>4500001.0</v>
      </c>
      <c r="M3141" s="8">
        <v>24.9733816</v>
      </c>
      <c r="N3141" s="9"/>
      <c r="O3141" s="9"/>
      <c r="P3141" s="10"/>
      <c r="Q3141" s="9"/>
      <c r="R3141" s="10"/>
      <c r="S3141" s="9"/>
      <c r="AB3141" s="10" t="s">
        <v>4662</v>
      </c>
      <c r="AC3141" s="10"/>
      <c r="AD3141" s="10"/>
      <c r="AE3141" s="10"/>
      <c r="AF3141" s="10"/>
      <c r="AG3141" s="11"/>
    </row>
    <row r="3142" ht="14.25" hidden="1" customHeight="1">
      <c r="A3142" s="1" t="s">
        <v>4591</v>
      </c>
      <c r="B3142" s="1" t="s">
        <v>5333</v>
      </c>
      <c r="C3142" s="1" t="s">
        <v>5333</v>
      </c>
      <c r="G3142" s="3">
        <v>-0.0920044822</v>
      </c>
      <c r="H3142" s="3">
        <v>2.8735251766</v>
      </c>
      <c r="I3142" s="4"/>
      <c r="J3142" s="5"/>
      <c r="K3142" s="6">
        <v>1.1238024217E8</v>
      </c>
      <c r="L3142" s="7">
        <v>4500001.0</v>
      </c>
      <c r="M3142" s="8">
        <v>24.9733816</v>
      </c>
      <c r="N3142" s="9"/>
      <c r="O3142" s="9"/>
      <c r="P3142" s="10"/>
      <c r="Q3142" s="9"/>
      <c r="R3142" s="10"/>
      <c r="S3142" s="9"/>
      <c r="AB3142" s="10" t="s">
        <v>4662</v>
      </c>
      <c r="AC3142" s="10"/>
      <c r="AD3142" s="10"/>
      <c r="AE3142" s="10"/>
      <c r="AF3142" s="10"/>
      <c r="AG3142" s="11"/>
    </row>
    <row r="3143" ht="14.25" hidden="1" customHeight="1">
      <c r="A3143" s="1" t="s">
        <v>4591</v>
      </c>
      <c r="B3143" s="1" t="s">
        <v>5333</v>
      </c>
      <c r="C3143" s="1" t="s">
        <v>5333</v>
      </c>
      <c r="G3143" s="3">
        <v>-0.039367772</v>
      </c>
      <c r="H3143" s="3">
        <v>2.8735251766</v>
      </c>
      <c r="I3143" s="4"/>
      <c r="J3143" s="5"/>
      <c r="K3143" s="6">
        <v>1.1238024217E8</v>
      </c>
      <c r="L3143" s="7">
        <v>4500001.0</v>
      </c>
      <c r="M3143" s="8">
        <v>24.9733816</v>
      </c>
      <c r="N3143" s="9"/>
      <c r="O3143" s="9"/>
      <c r="P3143" s="10"/>
      <c r="Q3143" s="9"/>
      <c r="R3143" s="10"/>
      <c r="S3143" s="9"/>
      <c r="AB3143" s="10" t="s">
        <v>4662</v>
      </c>
      <c r="AC3143" s="10"/>
      <c r="AD3143" s="10"/>
      <c r="AE3143" s="10"/>
      <c r="AF3143" s="10"/>
      <c r="AG3143" s="11"/>
    </row>
    <row r="3144" ht="14.25" hidden="1" customHeight="1">
      <c r="A3144" s="1" t="s">
        <v>4591</v>
      </c>
      <c r="B3144" s="1" t="s">
        <v>5334</v>
      </c>
      <c r="C3144" s="1" t="s">
        <v>5334</v>
      </c>
      <c r="G3144" s="3">
        <v>-0.0918936851</v>
      </c>
      <c r="H3144" s="3">
        <v>2.9093571735</v>
      </c>
      <c r="I3144" s="4"/>
      <c r="J3144" s="5"/>
      <c r="K3144" s="6">
        <v>1.1238024217E8</v>
      </c>
      <c r="L3144" s="7">
        <v>4500001.0</v>
      </c>
      <c r="M3144" s="8">
        <v>24.9733816</v>
      </c>
      <c r="N3144" s="9"/>
      <c r="O3144" s="9"/>
      <c r="P3144" s="10"/>
      <c r="Q3144" s="9"/>
      <c r="R3144" s="10"/>
      <c r="S3144" s="9"/>
      <c r="AB3144" s="10" t="s">
        <v>4662</v>
      </c>
      <c r="AC3144" s="10"/>
      <c r="AD3144" s="10"/>
      <c r="AE3144" s="10"/>
      <c r="AF3144" s="10"/>
      <c r="AG3144" s="11"/>
    </row>
    <row r="3145" ht="14.25" hidden="1" customHeight="1">
      <c r="A3145" s="1" t="s">
        <v>4591</v>
      </c>
      <c r="B3145" s="1" t="s">
        <v>5334</v>
      </c>
      <c r="C3145" s="1" t="s">
        <v>5334</v>
      </c>
      <c r="G3145" s="3">
        <v>-0.0393205095</v>
      </c>
      <c r="H3145" s="3">
        <v>2.9093571735</v>
      </c>
      <c r="I3145" s="4"/>
      <c r="J3145" s="5"/>
      <c r="K3145" s="6">
        <v>1.1238024217E8</v>
      </c>
      <c r="L3145" s="7">
        <v>4500001.0</v>
      </c>
      <c r="M3145" s="8">
        <v>24.9733816</v>
      </c>
      <c r="N3145" s="9"/>
      <c r="O3145" s="9"/>
      <c r="P3145" s="10"/>
      <c r="Q3145" s="9"/>
      <c r="R3145" s="10"/>
      <c r="S3145" s="9"/>
      <c r="AB3145" s="10" t="s">
        <v>4662</v>
      </c>
      <c r="AC3145" s="10"/>
      <c r="AD3145" s="10"/>
      <c r="AE3145" s="10"/>
      <c r="AF3145" s="10"/>
      <c r="AG3145" s="11"/>
    </row>
    <row r="3146" ht="14.25" hidden="1" customHeight="1">
      <c r="A3146" s="1" t="s">
        <v>4591</v>
      </c>
      <c r="B3146" s="1" t="s">
        <v>5335</v>
      </c>
      <c r="C3146" s="1" t="s">
        <v>5335</v>
      </c>
      <c r="G3146" s="3">
        <v>-0.06883716599999999</v>
      </c>
      <c r="H3146" s="3">
        <v>2.9462220499</v>
      </c>
      <c r="I3146" s="4"/>
      <c r="J3146" s="5"/>
      <c r="K3146" s="6">
        <v>1.1238024217E8</v>
      </c>
      <c r="L3146" s="7">
        <v>4500001.0</v>
      </c>
      <c r="M3146" s="8">
        <v>24.9733816</v>
      </c>
      <c r="N3146" s="9"/>
      <c r="O3146" s="9"/>
      <c r="P3146" s="10"/>
      <c r="Q3146" s="9"/>
      <c r="R3146" s="10"/>
      <c r="S3146" s="9"/>
      <c r="AB3146" s="10" t="s">
        <v>4662</v>
      </c>
      <c r="AC3146" s="10"/>
      <c r="AD3146" s="10"/>
      <c r="AE3146" s="10"/>
      <c r="AF3146" s="10"/>
      <c r="AG3146" s="11"/>
    </row>
    <row r="3147" ht="14.25" hidden="1" customHeight="1">
      <c r="A3147" s="1" t="s">
        <v>4591</v>
      </c>
      <c r="B3147" s="1" t="s">
        <v>5335</v>
      </c>
      <c r="C3147" s="1" t="s">
        <v>5335</v>
      </c>
      <c r="G3147" s="3">
        <v>-0.0294558805</v>
      </c>
      <c r="H3147" s="3">
        <v>2.9462220499</v>
      </c>
      <c r="I3147" s="4"/>
      <c r="J3147" s="5"/>
      <c r="K3147" s="6">
        <v>1.1238024217E8</v>
      </c>
      <c r="L3147" s="7">
        <v>4500001.0</v>
      </c>
      <c r="M3147" s="8">
        <v>24.9733816</v>
      </c>
      <c r="N3147" s="9"/>
      <c r="O3147" s="9"/>
      <c r="P3147" s="10"/>
      <c r="Q3147" s="9"/>
      <c r="R3147" s="10"/>
      <c r="S3147" s="9"/>
      <c r="AB3147" s="10" t="s">
        <v>4662</v>
      </c>
      <c r="AC3147" s="10"/>
      <c r="AD3147" s="10"/>
      <c r="AE3147" s="10"/>
      <c r="AF3147" s="10"/>
      <c r="AG3147" s="11"/>
    </row>
    <row r="3148" ht="14.25" hidden="1" customHeight="1">
      <c r="A3148" s="1" t="s">
        <v>4591</v>
      </c>
      <c r="B3148" s="1" t="s">
        <v>5336</v>
      </c>
      <c r="C3148" s="1" t="s">
        <v>5336</v>
      </c>
      <c r="G3148" s="3">
        <v>-0.0458664253</v>
      </c>
      <c r="H3148" s="3">
        <v>2.9651456445</v>
      </c>
      <c r="I3148" s="4"/>
      <c r="J3148" s="5"/>
      <c r="K3148" s="6">
        <v>1.1238024217E8</v>
      </c>
      <c r="L3148" s="7">
        <v>4500001.0</v>
      </c>
      <c r="M3148" s="8">
        <v>24.9733816</v>
      </c>
      <c r="N3148" s="9"/>
      <c r="O3148" s="9"/>
      <c r="P3148" s="10"/>
      <c r="Q3148" s="9"/>
      <c r="R3148" s="10"/>
      <c r="S3148" s="9"/>
      <c r="AB3148" s="10" t="s">
        <v>4662</v>
      </c>
      <c r="AC3148" s="10"/>
      <c r="AD3148" s="10"/>
      <c r="AE3148" s="10"/>
      <c r="AF3148" s="10"/>
      <c r="AG3148" s="11"/>
    </row>
    <row r="3149" ht="14.25" hidden="1" customHeight="1">
      <c r="A3149" s="1" t="s">
        <v>4591</v>
      </c>
      <c r="B3149" s="1" t="s">
        <v>5336</v>
      </c>
      <c r="C3149" s="1" t="s">
        <v>5336</v>
      </c>
      <c r="G3149" s="3">
        <v>-0.0196252805</v>
      </c>
      <c r="H3149" s="3">
        <v>2.9651456445</v>
      </c>
      <c r="I3149" s="4"/>
      <c r="J3149" s="5"/>
      <c r="K3149" s="6">
        <v>1.1238024217E8</v>
      </c>
      <c r="L3149" s="7">
        <v>4500001.0</v>
      </c>
      <c r="M3149" s="8">
        <v>24.9733816</v>
      </c>
      <c r="N3149" s="9"/>
      <c r="O3149" s="9"/>
      <c r="P3149" s="10"/>
      <c r="Q3149" s="9"/>
      <c r="R3149" s="10"/>
      <c r="S3149" s="9"/>
      <c r="AB3149" s="10" t="s">
        <v>4662</v>
      </c>
      <c r="AC3149" s="10"/>
      <c r="AD3149" s="10"/>
      <c r="AE3149" s="10"/>
      <c r="AF3149" s="10"/>
      <c r="AG3149" s="11"/>
    </row>
    <row r="3150" ht="14.25" hidden="1" customHeight="1">
      <c r="A3150" s="1" t="s">
        <v>4591</v>
      </c>
      <c r="B3150" s="1" t="s">
        <v>5337</v>
      </c>
      <c r="C3150" s="1" t="s">
        <v>5337</v>
      </c>
      <c r="G3150" s="3">
        <v>-0.06875496169999999</v>
      </c>
      <c r="H3150" s="3">
        <v>2.9844208096</v>
      </c>
      <c r="I3150" s="4"/>
      <c r="J3150" s="5"/>
      <c r="K3150" s="6">
        <v>1.1238024217E8</v>
      </c>
      <c r="L3150" s="7">
        <v>4500001.0</v>
      </c>
      <c r="M3150" s="8">
        <v>24.9733816</v>
      </c>
      <c r="N3150" s="9"/>
      <c r="O3150" s="9"/>
      <c r="P3150" s="10"/>
      <c r="Q3150" s="9"/>
      <c r="R3150" s="10"/>
      <c r="S3150" s="9"/>
      <c r="AB3150" s="10" t="s">
        <v>4662</v>
      </c>
      <c r="AC3150" s="10"/>
      <c r="AD3150" s="10"/>
      <c r="AE3150" s="10"/>
      <c r="AF3150" s="10"/>
      <c r="AG3150" s="11"/>
    </row>
    <row r="3151" ht="14.25" hidden="1" customHeight="1">
      <c r="A3151" s="1" t="s">
        <v>4591</v>
      </c>
      <c r="B3151" s="1" t="s">
        <v>5337</v>
      </c>
      <c r="C3151" s="1" t="s">
        <v>5337</v>
      </c>
      <c r="G3151" s="3">
        <v>-0.029419961</v>
      </c>
      <c r="H3151" s="3">
        <v>2.9844208096</v>
      </c>
      <c r="I3151" s="4"/>
      <c r="J3151" s="5"/>
      <c r="K3151" s="6">
        <v>1.1238024217E8</v>
      </c>
      <c r="L3151" s="7">
        <v>4500001.0</v>
      </c>
      <c r="M3151" s="8">
        <v>24.9733816</v>
      </c>
      <c r="N3151" s="9"/>
      <c r="O3151" s="9"/>
      <c r="P3151" s="10"/>
      <c r="Q3151" s="9"/>
      <c r="R3151" s="10"/>
      <c r="S3151" s="9"/>
      <c r="AB3151" s="10" t="s">
        <v>4662</v>
      </c>
      <c r="AC3151" s="10"/>
      <c r="AD3151" s="10"/>
      <c r="AE3151" s="10"/>
      <c r="AF3151" s="10"/>
      <c r="AG3151" s="11"/>
    </row>
    <row r="3152" ht="14.25" hidden="1" customHeight="1">
      <c r="A3152" s="1" t="s">
        <v>4591</v>
      </c>
      <c r="B3152" s="1" t="s">
        <v>5338</v>
      </c>
      <c r="C3152" s="1" t="s">
        <v>5338</v>
      </c>
      <c r="G3152" s="3">
        <v>-0.0915648679</v>
      </c>
      <c r="H3152" s="3">
        <v>3.0240205906</v>
      </c>
      <c r="I3152" s="4"/>
      <c r="J3152" s="5"/>
      <c r="K3152" s="6">
        <v>1.1238024217E8</v>
      </c>
      <c r="L3152" s="7">
        <v>4500001.0</v>
      </c>
      <c r="M3152" s="8">
        <v>24.9733816</v>
      </c>
      <c r="N3152" s="9"/>
      <c r="O3152" s="9"/>
      <c r="P3152" s="10"/>
      <c r="Q3152" s="9"/>
      <c r="R3152" s="10"/>
      <c r="S3152" s="9"/>
      <c r="AB3152" s="10" t="s">
        <v>4662</v>
      </c>
      <c r="AC3152" s="10"/>
      <c r="AD3152" s="10"/>
      <c r="AE3152" s="10"/>
      <c r="AF3152" s="10"/>
      <c r="AG3152" s="11"/>
    </row>
    <row r="3153" ht="14.25" hidden="1" customHeight="1">
      <c r="A3153" s="1" t="s">
        <v>4591</v>
      </c>
      <c r="B3153" s="1" t="s">
        <v>5338</v>
      </c>
      <c r="C3153" s="1" t="s">
        <v>5338</v>
      </c>
      <c r="G3153" s="3">
        <v>-0.0391806125</v>
      </c>
      <c r="H3153" s="3">
        <v>3.0240205906</v>
      </c>
      <c r="I3153" s="4"/>
      <c r="J3153" s="5"/>
      <c r="K3153" s="6">
        <v>1.1238024217E8</v>
      </c>
      <c r="L3153" s="7">
        <v>4500001.0</v>
      </c>
      <c r="M3153" s="8">
        <v>24.9733816</v>
      </c>
      <c r="N3153" s="9"/>
      <c r="O3153" s="9"/>
      <c r="P3153" s="10"/>
      <c r="Q3153" s="9"/>
      <c r="R3153" s="10"/>
      <c r="S3153" s="9"/>
      <c r="AB3153" s="10" t="s">
        <v>4662</v>
      </c>
      <c r="AC3153" s="10"/>
      <c r="AD3153" s="10"/>
      <c r="AE3153" s="10"/>
      <c r="AF3153" s="10"/>
      <c r="AG3153" s="11"/>
    </row>
    <row r="3154" ht="14.25" hidden="1" customHeight="1">
      <c r="A3154" s="1" t="s">
        <v>4591</v>
      </c>
      <c r="B3154" s="1" t="s">
        <v>5339</v>
      </c>
      <c r="C3154" s="1" t="s">
        <v>5339</v>
      </c>
      <c r="G3154" s="3">
        <v>-0.09145764490000001</v>
      </c>
      <c r="H3154" s="3">
        <v>3.065009965</v>
      </c>
      <c r="I3154" s="4"/>
      <c r="J3154" s="5"/>
      <c r="K3154" s="6">
        <v>1.1238024217E8</v>
      </c>
      <c r="L3154" s="7">
        <v>4500001.0</v>
      </c>
      <c r="M3154" s="8">
        <v>24.9733816</v>
      </c>
      <c r="N3154" s="9"/>
      <c r="O3154" s="9"/>
      <c r="P3154" s="10"/>
      <c r="Q3154" s="9"/>
      <c r="R3154" s="10"/>
      <c r="S3154" s="9"/>
      <c r="AB3154" s="10" t="s">
        <v>4662</v>
      </c>
      <c r="AC3154" s="10"/>
      <c r="AD3154" s="10"/>
      <c r="AE3154" s="10"/>
      <c r="AF3154" s="10"/>
      <c r="AG3154" s="11"/>
    </row>
    <row r="3155" ht="14.25" hidden="1" customHeight="1">
      <c r="A3155" s="1" t="s">
        <v>4591</v>
      </c>
      <c r="B3155" s="1" t="s">
        <v>5339</v>
      </c>
      <c r="C3155" s="1" t="s">
        <v>5339</v>
      </c>
      <c r="G3155" s="3">
        <v>-0.039133350000000004</v>
      </c>
      <c r="H3155" s="3">
        <v>3.065009965</v>
      </c>
      <c r="I3155" s="4"/>
      <c r="J3155" s="5"/>
      <c r="K3155" s="6">
        <v>1.1238024217E8</v>
      </c>
      <c r="L3155" s="7">
        <v>4500001.0</v>
      </c>
      <c r="M3155" s="8">
        <v>24.9733816</v>
      </c>
      <c r="N3155" s="9"/>
      <c r="O3155" s="9"/>
      <c r="P3155" s="10"/>
      <c r="Q3155" s="9"/>
      <c r="R3155" s="10"/>
      <c r="S3155" s="9"/>
      <c r="AB3155" s="10" t="s">
        <v>4662</v>
      </c>
      <c r="AC3155" s="10"/>
      <c r="AD3155" s="10"/>
      <c r="AE3155" s="10"/>
      <c r="AF3155" s="10"/>
      <c r="AG3155" s="11"/>
    </row>
    <row r="3156" ht="14.25" hidden="1" customHeight="1">
      <c r="A3156" s="1" t="s">
        <v>4591</v>
      </c>
      <c r="B3156" s="1" t="s">
        <v>5340</v>
      </c>
      <c r="C3156" s="1" t="s">
        <v>5340</v>
      </c>
      <c r="G3156" s="3">
        <v>-0.0913468478</v>
      </c>
      <c r="H3156" s="3">
        <v>3.1073987432</v>
      </c>
      <c r="I3156" s="4"/>
      <c r="J3156" s="5"/>
      <c r="K3156" s="6">
        <v>1.1238024217E8</v>
      </c>
      <c r="L3156" s="7">
        <v>4500001.0</v>
      </c>
      <c r="M3156" s="8">
        <v>24.9733816</v>
      </c>
      <c r="N3156" s="9"/>
      <c r="O3156" s="9"/>
      <c r="P3156" s="10"/>
      <c r="Q3156" s="9"/>
      <c r="R3156" s="10"/>
      <c r="S3156" s="9"/>
      <c r="AB3156" s="10" t="s">
        <v>4662</v>
      </c>
      <c r="AC3156" s="10"/>
      <c r="AD3156" s="10"/>
      <c r="AE3156" s="10"/>
      <c r="AF3156" s="10"/>
      <c r="AG3156" s="11"/>
    </row>
    <row r="3157" ht="14.25" hidden="1" customHeight="1">
      <c r="A3157" s="1" t="s">
        <v>4591</v>
      </c>
      <c r="B3157" s="1" t="s">
        <v>5340</v>
      </c>
      <c r="C3157" s="1" t="s">
        <v>5340</v>
      </c>
      <c r="G3157" s="3">
        <v>-0.039086087500000005</v>
      </c>
      <c r="H3157" s="3">
        <v>3.1073987432</v>
      </c>
      <c r="I3157" s="4"/>
      <c r="J3157" s="5"/>
      <c r="K3157" s="6">
        <v>1.1238024217E8</v>
      </c>
      <c r="L3157" s="7">
        <v>4500001.0</v>
      </c>
      <c r="M3157" s="8">
        <v>24.9733816</v>
      </c>
      <c r="N3157" s="9"/>
      <c r="O3157" s="9"/>
      <c r="P3157" s="10"/>
      <c r="Q3157" s="9"/>
      <c r="R3157" s="10"/>
      <c r="S3157" s="9"/>
      <c r="AB3157" s="10" t="s">
        <v>4662</v>
      </c>
      <c r="AC3157" s="10"/>
      <c r="AD3157" s="10"/>
      <c r="AE3157" s="10"/>
      <c r="AF3157" s="10"/>
      <c r="AG3157" s="11"/>
    </row>
    <row r="3158" ht="14.25" hidden="1" customHeight="1">
      <c r="A3158" s="1" t="s">
        <v>4591</v>
      </c>
      <c r="B3158" s="1" t="s">
        <v>5341</v>
      </c>
      <c r="C3158" s="1" t="s">
        <v>5341</v>
      </c>
      <c r="G3158" s="3">
        <v>-0.0684297186</v>
      </c>
      <c r="H3158" s="3">
        <v>3.1512668114</v>
      </c>
      <c r="I3158" s="4"/>
      <c r="J3158" s="5"/>
      <c r="K3158" s="6">
        <v>1.1238024217E8</v>
      </c>
      <c r="L3158" s="7">
        <v>4500001.0</v>
      </c>
      <c r="M3158" s="8">
        <v>24.9733816</v>
      </c>
      <c r="N3158" s="9"/>
      <c r="O3158" s="9"/>
      <c r="P3158" s="10"/>
      <c r="Q3158" s="9"/>
      <c r="R3158" s="10"/>
      <c r="S3158" s="9"/>
      <c r="AB3158" s="10" t="s">
        <v>4662</v>
      </c>
      <c r="AC3158" s="10"/>
      <c r="AD3158" s="10"/>
      <c r="AE3158" s="10"/>
      <c r="AF3158" s="10"/>
      <c r="AG3158" s="11"/>
    </row>
    <row r="3159" ht="14.25" hidden="1" customHeight="1">
      <c r="A3159" s="1" t="s">
        <v>4591</v>
      </c>
      <c r="B3159" s="1" t="s">
        <v>5341</v>
      </c>
      <c r="C3159" s="1" t="s">
        <v>5341</v>
      </c>
      <c r="G3159" s="3">
        <v>-0.029280064</v>
      </c>
      <c r="H3159" s="3">
        <v>3.1512668114</v>
      </c>
      <c r="I3159" s="4"/>
      <c r="J3159" s="5"/>
      <c r="K3159" s="6">
        <v>1.1238024217E8</v>
      </c>
      <c r="L3159" s="7">
        <v>4500001.0</v>
      </c>
      <c r="M3159" s="8">
        <v>24.9733816</v>
      </c>
      <c r="N3159" s="9"/>
      <c r="O3159" s="9"/>
      <c r="P3159" s="10"/>
      <c r="Q3159" s="9"/>
      <c r="R3159" s="10"/>
      <c r="S3159" s="9"/>
      <c r="AB3159" s="10" t="s">
        <v>4662</v>
      </c>
      <c r="AC3159" s="10"/>
      <c r="AD3159" s="10"/>
      <c r="AE3159" s="10"/>
      <c r="AF3159" s="10"/>
      <c r="AG3159" s="11"/>
    </row>
    <row r="3160" ht="14.25" hidden="1" customHeight="1">
      <c r="A3160" s="1" t="s">
        <v>4591</v>
      </c>
      <c r="B3160" s="1" t="s">
        <v>5342</v>
      </c>
      <c r="C3160" s="1" t="s">
        <v>5342</v>
      </c>
      <c r="G3160" s="3">
        <v>-0.045591219599999996</v>
      </c>
      <c r="H3160" s="3">
        <v>3.1737858255</v>
      </c>
      <c r="I3160" s="4"/>
      <c r="J3160" s="5"/>
      <c r="K3160" s="6">
        <v>1.1238024217E8</v>
      </c>
      <c r="L3160" s="7">
        <v>4500001.0</v>
      </c>
      <c r="M3160" s="8">
        <v>24.9733816</v>
      </c>
      <c r="N3160" s="9"/>
      <c r="O3160" s="9"/>
      <c r="P3160" s="10"/>
      <c r="Q3160" s="9"/>
      <c r="R3160" s="10"/>
      <c r="S3160" s="9"/>
      <c r="AB3160" s="10" t="s">
        <v>4662</v>
      </c>
      <c r="AC3160" s="10"/>
      <c r="AD3160" s="10"/>
      <c r="AE3160" s="10"/>
      <c r="AF3160" s="10"/>
      <c r="AG3160" s="11"/>
    </row>
    <row r="3161" ht="14.25" hidden="1" customHeight="1">
      <c r="A3161" s="1" t="s">
        <v>4591</v>
      </c>
      <c r="B3161" s="1" t="s">
        <v>5342</v>
      </c>
      <c r="C3161" s="1" t="s">
        <v>5342</v>
      </c>
      <c r="G3161" s="3">
        <v>-0.0195080695</v>
      </c>
      <c r="H3161" s="3">
        <v>3.1737858255</v>
      </c>
      <c r="I3161" s="4"/>
      <c r="J3161" s="5"/>
      <c r="K3161" s="6">
        <v>1.1238024217E8</v>
      </c>
      <c r="L3161" s="7">
        <v>4500001.0</v>
      </c>
      <c r="M3161" s="8">
        <v>24.9733816</v>
      </c>
      <c r="N3161" s="9"/>
      <c r="O3161" s="9"/>
      <c r="P3161" s="10"/>
      <c r="Q3161" s="9"/>
      <c r="R3161" s="10"/>
      <c r="S3161" s="9"/>
      <c r="AB3161" s="10" t="s">
        <v>4662</v>
      </c>
      <c r="AC3161" s="10"/>
      <c r="AD3161" s="10"/>
      <c r="AE3161" s="10"/>
      <c r="AF3161" s="10"/>
      <c r="AG3161" s="11"/>
    </row>
    <row r="3162" ht="14.25" hidden="1" customHeight="1">
      <c r="A3162" s="1" t="s">
        <v>4591</v>
      </c>
      <c r="B3162" s="1" t="s">
        <v>5343</v>
      </c>
      <c r="C3162" s="1" t="s">
        <v>5343</v>
      </c>
      <c r="G3162" s="3">
        <v>-0.0683475143</v>
      </c>
      <c r="H3162" s="3">
        <v>3.1967114794</v>
      </c>
      <c r="I3162" s="4"/>
      <c r="J3162" s="5"/>
      <c r="K3162" s="6">
        <v>1.1238024217E8</v>
      </c>
      <c r="L3162" s="7">
        <v>4500001.0</v>
      </c>
      <c r="M3162" s="8">
        <v>24.9733816</v>
      </c>
      <c r="N3162" s="9"/>
      <c r="O3162" s="9"/>
      <c r="P3162" s="10"/>
      <c r="Q3162" s="9"/>
      <c r="R3162" s="10"/>
      <c r="S3162" s="9"/>
      <c r="AB3162" s="10" t="s">
        <v>4662</v>
      </c>
      <c r="AC3162" s="10"/>
      <c r="AD3162" s="10"/>
      <c r="AE3162" s="10"/>
      <c r="AF3162" s="10"/>
      <c r="AG3162" s="11"/>
    </row>
    <row r="3163" ht="14.25" hidden="1" customHeight="1">
      <c r="A3163" s="1" t="s">
        <v>4591</v>
      </c>
      <c r="B3163" s="1" t="s">
        <v>5343</v>
      </c>
      <c r="C3163" s="1" t="s">
        <v>5343</v>
      </c>
      <c r="G3163" s="3">
        <v>-0.0292441445</v>
      </c>
      <c r="H3163" s="3">
        <v>3.1967114794</v>
      </c>
      <c r="I3163" s="4"/>
      <c r="J3163" s="5"/>
      <c r="K3163" s="6">
        <v>1.1238024217E8</v>
      </c>
      <c r="L3163" s="7">
        <v>4500001.0</v>
      </c>
      <c r="M3163" s="8">
        <v>24.9733816</v>
      </c>
      <c r="N3163" s="9"/>
      <c r="O3163" s="9"/>
      <c r="P3163" s="10"/>
      <c r="Q3163" s="9"/>
      <c r="R3163" s="10"/>
      <c r="S3163" s="9"/>
      <c r="AB3163" s="10" t="s">
        <v>4662</v>
      </c>
      <c r="AC3163" s="10"/>
      <c r="AD3163" s="10"/>
      <c r="AE3163" s="10"/>
      <c r="AF3163" s="10"/>
      <c r="AG3163" s="11"/>
    </row>
    <row r="3164" ht="14.25" hidden="1" customHeight="1">
      <c r="A3164" s="1" t="s">
        <v>4591</v>
      </c>
      <c r="B3164" s="1" t="s">
        <v>5344</v>
      </c>
      <c r="C3164" s="1" t="s">
        <v>5344</v>
      </c>
      <c r="G3164" s="3">
        <v>-0.09102160470000001</v>
      </c>
      <c r="H3164" s="3">
        <v>3.2438258235</v>
      </c>
      <c r="I3164" s="4"/>
      <c r="J3164" s="5"/>
      <c r="K3164" s="6">
        <v>1.1238024217E8</v>
      </c>
      <c r="L3164" s="7">
        <v>4500001.0</v>
      </c>
      <c r="M3164" s="8">
        <v>24.9733816</v>
      </c>
      <c r="N3164" s="9"/>
      <c r="O3164" s="9"/>
      <c r="P3164" s="10"/>
      <c r="Q3164" s="9"/>
      <c r="R3164" s="10"/>
      <c r="S3164" s="9"/>
      <c r="AB3164" s="10" t="s">
        <v>4662</v>
      </c>
      <c r="AC3164" s="10"/>
      <c r="AD3164" s="10"/>
      <c r="AE3164" s="10"/>
      <c r="AF3164" s="10"/>
      <c r="AG3164" s="11"/>
    </row>
    <row r="3165" ht="14.25" hidden="1" customHeight="1">
      <c r="A3165" s="1" t="s">
        <v>4591</v>
      </c>
      <c r="B3165" s="1" t="s">
        <v>5344</v>
      </c>
      <c r="C3165" s="1" t="s">
        <v>5344</v>
      </c>
      <c r="G3165" s="3">
        <v>-0.0389461905</v>
      </c>
      <c r="H3165" s="3">
        <v>3.2438258235</v>
      </c>
      <c r="I3165" s="4"/>
      <c r="J3165" s="5"/>
      <c r="K3165" s="6">
        <v>1.1238024217E8</v>
      </c>
      <c r="L3165" s="7">
        <v>4500001.0</v>
      </c>
      <c r="M3165" s="8">
        <v>24.9733816</v>
      </c>
      <c r="N3165" s="9"/>
      <c r="O3165" s="9"/>
      <c r="P3165" s="10"/>
      <c r="Q3165" s="9"/>
      <c r="R3165" s="10"/>
      <c r="S3165" s="9"/>
      <c r="AB3165" s="10" t="s">
        <v>4662</v>
      </c>
      <c r="AC3165" s="10"/>
      <c r="AD3165" s="10"/>
      <c r="AE3165" s="10"/>
      <c r="AF3165" s="10"/>
      <c r="AG3165" s="11"/>
    </row>
    <row r="3166" ht="14.25" hidden="1" customHeight="1">
      <c r="A3166" s="1" t="s">
        <v>4591</v>
      </c>
      <c r="B3166" s="1" t="s">
        <v>5345</v>
      </c>
      <c r="C3166" s="1" t="s">
        <v>5345</v>
      </c>
      <c r="G3166" s="3">
        <v>-0.0909108076</v>
      </c>
      <c r="H3166" s="3">
        <v>3.2926899869</v>
      </c>
      <c r="I3166" s="4"/>
      <c r="J3166" s="5"/>
      <c r="K3166" s="6">
        <v>1.1238024217E8</v>
      </c>
      <c r="L3166" s="7">
        <v>4500001.0</v>
      </c>
      <c r="M3166" s="8">
        <v>24.9733816</v>
      </c>
      <c r="N3166" s="9"/>
      <c r="O3166" s="9"/>
      <c r="P3166" s="10"/>
      <c r="Q3166" s="9"/>
      <c r="R3166" s="10"/>
      <c r="S3166" s="9"/>
      <c r="AB3166" s="10" t="s">
        <v>4662</v>
      </c>
      <c r="AC3166" s="10"/>
      <c r="AD3166" s="10"/>
      <c r="AE3166" s="10"/>
      <c r="AF3166" s="10"/>
      <c r="AG3166" s="11"/>
    </row>
    <row r="3167" ht="14.25" hidden="1" customHeight="1">
      <c r="A3167" s="1" t="s">
        <v>4591</v>
      </c>
      <c r="B3167" s="1" t="s">
        <v>5345</v>
      </c>
      <c r="C3167" s="1" t="s">
        <v>5345</v>
      </c>
      <c r="G3167" s="3">
        <v>-0.038900818499999996</v>
      </c>
      <c r="H3167" s="3">
        <v>3.2926899869</v>
      </c>
      <c r="I3167" s="4"/>
      <c r="J3167" s="5"/>
      <c r="K3167" s="6">
        <v>1.1238024217E8</v>
      </c>
      <c r="L3167" s="7">
        <v>4500001.0</v>
      </c>
      <c r="M3167" s="8">
        <v>24.9733816</v>
      </c>
      <c r="N3167" s="9"/>
      <c r="O3167" s="9"/>
      <c r="P3167" s="10"/>
      <c r="Q3167" s="9"/>
      <c r="R3167" s="10"/>
      <c r="S3167" s="9"/>
      <c r="AB3167" s="10" t="s">
        <v>4662</v>
      </c>
      <c r="AC3167" s="10"/>
      <c r="AD3167" s="10"/>
      <c r="AE3167" s="10"/>
      <c r="AF3167" s="10"/>
      <c r="AG3167" s="11"/>
    </row>
    <row r="3168" ht="14.25" hidden="1" customHeight="1">
      <c r="A3168" s="1" t="s">
        <v>4591</v>
      </c>
      <c r="B3168" s="1" t="s">
        <v>5346</v>
      </c>
      <c r="C3168" s="1" t="s">
        <v>5346</v>
      </c>
      <c r="G3168" s="3">
        <v>-0.0908035846</v>
      </c>
      <c r="H3168" s="3">
        <v>3.3433861032</v>
      </c>
      <c r="I3168" s="4"/>
      <c r="J3168" s="5"/>
      <c r="K3168" s="6">
        <v>1.1238024217E8</v>
      </c>
      <c r="L3168" s="7">
        <v>4500001.0</v>
      </c>
      <c r="M3168" s="8">
        <v>24.9733816</v>
      </c>
      <c r="N3168" s="9"/>
      <c r="O3168" s="9"/>
      <c r="P3168" s="10"/>
      <c r="Q3168" s="9"/>
      <c r="R3168" s="10"/>
      <c r="S3168" s="9"/>
      <c r="AB3168" s="10" t="s">
        <v>4662</v>
      </c>
      <c r="AC3168" s="10"/>
      <c r="AD3168" s="10"/>
      <c r="AE3168" s="10"/>
      <c r="AF3168" s="10"/>
      <c r="AG3168" s="11"/>
    </row>
    <row r="3169" ht="14.25" hidden="1" customHeight="1">
      <c r="A3169" s="1" t="s">
        <v>4591</v>
      </c>
      <c r="B3169" s="1" t="s">
        <v>5346</v>
      </c>
      <c r="C3169" s="1" t="s">
        <v>5346</v>
      </c>
      <c r="G3169" s="3">
        <v>-0.038853556</v>
      </c>
      <c r="H3169" s="3">
        <v>3.3433861032</v>
      </c>
      <c r="I3169" s="4"/>
      <c r="J3169" s="5"/>
      <c r="K3169" s="6">
        <v>1.1238024217E8</v>
      </c>
      <c r="L3169" s="7">
        <v>4500001.0</v>
      </c>
      <c r="M3169" s="8">
        <v>24.9733816</v>
      </c>
      <c r="N3169" s="9"/>
      <c r="O3169" s="9"/>
      <c r="P3169" s="10"/>
      <c r="Q3169" s="9"/>
      <c r="R3169" s="10"/>
      <c r="S3169" s="9"/>
      <c r="AB3169" s="10" t="s">
        <v>4662</v>
      </c>
      <c r="AC3169" s="10"/>
      <c r="AD3169" s="10"/>
      <c r="AE3169" s="10"/>
      <c r="AF3169" s="10"/>
      <c r="AG3169" s="11"/>
    </row>
    <row r="3170" ht="14.25" hidden="1" customHeight="1">
      <c r="A3170" s="1" t="s">
        <v>4591</v>
      </c>
      <c r="B3170" s="1" t="s">
        <v>5347</v>
      </c>
      <c r="C3170" s="1" t="s">
        <v>5347</v>
      </c>
      <c r="G3170" s="3">
        <v>-0.0680222712</v>
      </c>
      <c r="H3170" s="3">
        <v>3.3960039644</v>
      </c>
      <c r="I3170" s="4"/>
      <c r="J3170" s="5"/>
      <c r="K3170" s="6">
        <v>1.1238024217E8</v>
      </c>
      <c r="L3170" s="7">
        <v>4500001.0</v>
      </c>
      <c r="M3170" s="8">
        <v>24.9733816</v>
      </c>
      <c r="N3170" s="9"/>
      <c r="O3170" s="9"/>
      <c r="P3170" s="10"/>
      <c r="Q3170" s="9"/>
      <c r="R3170" s="10"/>
      <c r="S3170" s="9"/>
      <c r="AB3170" s="10" t="s">
        <v>4662</v>
      </c>
      <c r="AC3170" s="10"/>
      <c r="AD3170" s="10"/>
      <c r="AE3170" s="10"/>
      <c r="AF3170" s="10"/>
      <c r="AG3170" s="11"/>
    </row>
    <row r="3171" ht="14.25" hidden="1" customHeight="1">
      <c r="A3171" s="1" t="s">
        <v>4591</v>
      </c>
      <c r="B3171" s="1" t="s">
        <v>5347</v>
      </c>
      <c r="C3171" s="1" t="s">
        <v>5347</v>
      </c>
      <c r="G3171" s="3">
        <v>-0.029106138</v>
      </c>
      <c r="H3171" s="3">
        <v>3.3960039644</v>
      </c>
      <c r="I3171" s="4"/>
      <c r="J3171" s="5"/>
      <c r="K3171" s="6">
        <v>1.1238024217E8</v>
      </c>
      <c r="L3171" s="7">
        <v>4500001.0</v>
      </c>
      <c r="M3171" s="8">
        <v>24.9733816</v>
      </c>
      <c r="N3171" s="9"/>
      <c r="O3171" s="9"/>
      <c r="P3171" s="10"/>
      <c r="Q3171" s="9"/>
      <c r="R3171" s="10"/>
      <c r="S3171" s="9"/>
      <c r="AB3171" s="10" t="s">
        <v>4662</v>
      </c>
      <c r="AC3171" s="10"/>
      <c r="AD3171" s="10"/>
      <c r="AE3171" s="10"/>
      <c r="AF3171" s="10"/>
      <c r="AG3171" s="11"/>
    </row>
    <row r="3172" ht="14.25" hidden="1" customHeight="1">
      <c r="A3172" s="1" t="s">
        <v>4591</v>
      </c>
      <c r="B3172" s="1" t="s">
        <v>5348</v>
      </c>
      <c r="C3172" s="1" t="s">
        <v>5348</v>
      </c>
      <c r="G3172" s="3">
        <v>-0.045319588</v>
      </c>
      <c r="H3172" s="3">
        <v>3.4230642118</v>
      </c>
      <c r="I3172" s="4"/>
      <c r="J3172" s="5"/>
      <c r="K3172" s="6">
        <v>1.1238024217E8</v>
      </c>
      <c r="L3172" s="7">
        <v>4500001.0</v>
      </c>
      <c r="M3172" s="8">
        <v>24.9733816</v>
      </c>
      <c r="N3172" s="9"/>
      <c r="O3172" s="9"/>
      <c r="P3172" s="10"/>
      <c r="Q3172" s="9"/>
      <c r="R3172" s="10"/>
      <c r="S3172" s="9"/>
      <c r="AB3172" s="10" t="s">
        <v>4662</v>
      </c>
      <c r="AC3172" s="10"/>
      <c r="AD3172" s="10"/>
      <c r="AE3172" s="10"/>
      <c r="AF3172" s="10"/>
      <c r="AG3172" s="11"/>
    </row>
    <row r="3173" ht="14.25" hidden="1" customHeight="1">
      <c r="A3173" s="1" t="s">
        <v>4591</v>
      </c>
      <c r="B3173" s="1" t="s">
        <v>5348</v>
      </c>
      <c r="C3173" s="1" t="s">
        <v>5348</v>
      </c>
      <c r="G3173" s="3">
        <v>-0.019392749</v>
      </c>
      <c r="H3173" s="3">
        <v>3.4230642118</v>
      </c>
      <c r="I3173" s="4"/>
      <c r="J3173" s="5"/>
      <c r="K3173" s="6">
        <v>1.1238024217E8</v>
      </c>
      <c r="L3173" s="7">
        <v>4500001.0</v>
      </c>
      <c r="M3173" s="8">
        <v>24.9733816</v>
      </c>
      <c r="N3173" s="9"/>
      <c r="O3173" s="9"/>
      <c r="P3173" s="10"/>
      <c r="Q3173" s="9"/>
      <c r="R3173" s="10"/>
      <c r="S3173" s="9"/>
      <c r="AB3173" s="10" t="s">
        <v>4662</v>
      </c>
      <c r="AC3173" s="10"/>
      <c r="AD3173" s="10"/>
      <c r="AE3173" s="10"/>
      <c r="AF3173" s="10"/>
      <c r="AG3173" s="11"/>
    </row>
    <row r="3174" ht="14.25" hidden="1" customHeight="1">
      <c r="A3174" s="1" t="s">
        <v>4591</v>
      </c>
      <c r="B3174" s="1" t="s">
        <v>5349</v>
      </c>
      <c r="C3174" s="1" t="s">
        <v>5349</v>
      </c>
      <c r="G3174" s="3">
        <v>-0.0679400669</v>
      </c>
      <c r="H3174" s="3">
        <v>3.4506423567</v>
      </c>
      <c r="I3174" s="4"/>
      <c r="J3174" s="5"/>
      <c r="K3174" s="6">
        <v>1.1238024217E8</v>
      </c>
      <c r="L3174" s="7">
        <v>4500001.0</v>
      </c>
      <c r="M3174" s="8">
        <v>24.9733816</v>
      </c>
      <c r="N3174" s="9"/>
      <c r="O3174" s="9"/>
      <c r="P3174" s="10"/>
      <c r="Q3174" s="9"/>
      <c r="R3174" s="10"/>
      <c r="S3174" s="9"/>
      <c r="AB3174" s="10" t="s">
        <v>4662</v>
      </c>
      <c r="AC3174" s="10"/>
      <c r="AD3174" s="10"/>
      <c r="AE3174" s="10"/>
      <c r="AF3174" s="10"/>
      <c r="AG3174" s="11"/>
    </row>
    <row r="3175" ht="14.25" hidden="1" customHeight="1">
      <c r="A3175" s="1" t="s">
        <v>4591</v>
      </c>
      <c r="B3175" s="1" t="s">
        <v>5349</v>
      </c>
      <c r="C3175" s="1" t="s">
        <v>5349</v>
      </c>
      <c r="G3175" s="3">
        <v>-0.029072109</v>
      </c>
      <c r="H3175" s="3">
        <v>3.4506423567</v>
      </c>
      <c r="I3175" s="4"/>
      <c r="J3175" s="5"/>
      <c r="K3175" s="6">
        <v>1.1238024217E8</v>
      </c>
      <c r="L3175" s="7">
        <v>4500001.0</v>
      </c>
      <c r="M3175" s="8">
        <v>24.9733816</v>
      </c>
      <c r="N3175" s="9"/>
      <c r="O3175" s="9"/>
      <c r="P3175" s="10"/>
      <c r="Q3175" s="9"/>
      <c r="R3175" s="10"/>
      <c r="S3175" s="9"/>
      <c r="AB3175" s="10" t="s">
        <v>4662</v>
      </c>
      <c r="AC3175" s="10"/>
      <c r="AD3175" s="10"/>
      <c r="AE3175" s="10"/>
      <c r="AF3175" s="10"/>
      <c r="AG3175" s="11"/>
    </row>
    <row r="3176" ht="14.25" hidden="1" customHeight="1">
      <c r="A3176" s="1" t="s">
        <v>4591</v>
      </c>
      <c r="B3176" s="1" t="s">
        <v>5350</v>
      </c>
      <c r="C3176" s="1" t="s">
        <v>5350</v>
      </c>
      <c r="G3176" s="3">
        <v>-0.0904819156</v>
      </c>
      <c r="H3176" s="3">
        <v>3.5074052535</v>
      </c>
      <c r="I3176" s="4"/>
      <c r="J3176" s="5"/>
      <c r="K3176" s="6">
        <v>1.1238024217E8</v>
      </c>
      <c r="L3176" s="7">
        <v>4500001.0</v>
      </c>
      <c r="M3176" s="8">
        <v>24.9733816</v>
      </c>
      <c r="N3176" s="9"/>
      <c r="O3176" s="9"/>
      <c r="P3176" s="10"/>
      <c r="Q3176" s="9"/>
      <c r="R3176" s="10"/>
      <c r="S3176" s="9"/>
      <c r="AB3176" s="10" t="s">
        <v>4662</v>
      </c>
      <c r="AC3176" s="10"/>
      <c r="AD3176" s="10"/>
      <c r="AE3176" s="10"/>
      <c r="AF3176" s="10"/>
      <c r="AG3176" s="11"/>
    </row>
    <row r="3177" ht="14.25" hidden="1" customHeight="1">
      <c r="A3177" s="1" t="s">
        <v>4591</v>
      </c>
      <c r="B3177" s="1" t="s">
        <v>5350</v>
      </c>
      <c r="C3177" s="1" t="s">
        <v>5350</v>
      </c>
      <c r="G3177" s="3">
        <v>-0.0387155495</v>
      </c>
      <c r="H3177" s="3">
        <v>3.5074052535</v>
      </c>
      <c r="I3177" s="4"/>
      <c r="J3177" s="5"/>
      <c r="K3177" s="6">
        <v>1.1238024217E8</v>
      </c>
      <c r="L3177" s="7">
        <v>4500001.0</v>
      </c>
      <c r="M3177" s="8">
        <v>24.9733816</v>
      </c>
      <c r="N3177" s="9"/>
      <c r="O3177" s="9"/>
      <c r="P3177" s="10"/>
      <c r="Q3177" s="9"/>
      <c r="R3177" s="10"/>
      <c r="S3177" s="9"/>
      <c r="AB3177" s="10" t="s">
        <v>4662</v>
      </c>
      <c r="AC3177" s="10"/>
      <c r="AD3177" s="10"/>
      <c r="AE3177" s="10"/>
      <c r="AF3177" s="10"/>
      <c r="AG3177" s="11"/>
    </row>
    <row r="3178" ht="14.25" hidden="1" customHeight="1">
      <c r="A3178" s="1" t="s">
        <v>4591</v>
      </c>
      <c r="B3178" s="1" t="s">
        <v>5351</v>
      </c>
      <c r="C3178" s="1" t="s">
        <v>5351</v>
      </c>
      <c r="G3178" s="3">
        <v>-0.09037469259999999</v>
      </c>
      <c r="H3178" s="3">
        <v>3.5664007883</v>
      </c>
      <c r="I3178" s="4"/>
      <c r="J3178" s="5"/>
      <c r="K3178" s="6">
        <v>1.1238024217E8</v>
      </c>
      <c r="L3178" s="7">
        <v>4500001.0</v>
      </c>
      <c r="M3178" s="8">
        <v>24.9733816</v>
      </c>
      <c r="N3178" s="9"/>
      <c r="O3178" s="9"/>
      <c r="P3178" s="10"/>
      <c r="Q3178" s="9"/>
      <c r="R3178" s="10"/>
      <c r="S3178" s="9"/>
      <c r="AB3178" s="10" t="s">
        <v>4662</v>
      </c>
      <c r="AC3178" s="10"/>
      <c r="AD3178" s="10"/>
      <c r="AE3178" s="10"/>
      <c r="AF3178" s="10"/>
      <c r="AG3178" s="11"/>
    </row>
    <row r="3179" ht="14.25" hidden="1" customHeight="1">
      <c r="A3179" s="1" t="s">
        <v>4591</v>
      </c>
      <c r="B3179" s="1" t="s">
        <v>5351</v>
      </c>
      <c r="C3179" s="1" t="s">
        <v>5351</v>
      </c>
      <c r="G3179" s="3">
        <v>-0.0386701775</v>
      </c>
      <c r="H3179" s="3">
        <v>3.5664007883</v>
      </c>
      <c r="I3179" s="4"/>
      <c r="J3179" s="5"/>
      <c r="K3179" s="6">
        <v>1.1238024217E8</v>
      </c>
      <c r="L3179" s="7">
        <v>4500001.0</v>
      </c>
      <c r="M3179" s="8">
        <v>24.9733816</v>
      </c>
      <c r="N3179" s="9"/>
      <c r="O3179" s="9"/>
      <c r="P3179" s="10"/>
      <c r="Q3179" s="9"/>
      <c r="R3179" s="10"/>
      <c r="S3179" s="9"/>
      <c r="AB3179" s="10" t="s">
        <v>4662</v>
      </c>
      <c r="AC3179" s="10"/>
      <c r="AD3179" s="10"/>
      <c r="AE3179" s="10"/>
      <c r="AF3179" s="10"/>
      <c r="AG3179" s="11"/>
    </row>
    <row r="3180" ht="14.25" hidden="1" customHeight="1">
      <c r="A3180" s="1" t="s">
        <v>4591</v>
      </c>
      <c r="B3180" s="1" t="s">
        <v>5352</v>
      </c>
      <c r="C3180" s="1" t="s">
        <v>5352</v>
      </c>
      <c r="G3180" s="3">
        <v>-0.0902674696</v>
      </c>
      <c r="H3180" s="3">
        <v>3.627741696</v>
      </c>
      <c r="I3180" s="4"/>
      <c r="J3180" s="5"/>
      <c r="K3180" s="6">
        <v>1.1238024217E8</v>
      </c>
      <c r="L3180" s="7">
        <v>4500001.0</v>
      </c>
      <c r="M3180" s="8">
        <v>24.9733816</v>
      </c>
      <c r="N3180" s="9"/>
      <c r="O3180" s="9"/>
      <c r="P3180" s="10"/>
      <c r="Q3180" s="9"/>
      <c r="R3180" s="10"/>
      <c r="S3180" s="9"/>
      <c r="AB3180" s="10" t="s">
        <v>4662</v>
      </c>
      <c r="AC3180" s="10"/>
      <c r="AD3180" s="10"/>
      <c r="AE3180" s="10"/>
      <c r="AF3180" s="10"/>
      <c r="AG3180" s="11"/>
    </row>
    <row r="3181" ht="14.25" hidden="1" customHeight="1">
      <c r="A3181" s="1" t="s">
        <v>4591</v>
      </c>
      <c r="B3181" s="1" t="s">
        <v>5352</v>
      </c>
      <c r="C3181" s="1" t="s">
        <v>5352</v>
      </c>
      <c r="G3181" s="3">
        <v>-0.0386248055</v>
      </c>
      <c r="H3181" s="3">
        <v>3.627741696</v>
      </c>
      <c r="I3181" s="4"/>
      <c r="J3181" s="5"/>
      <c r="K3181" s="6">
        <v>1.1238024217E8</v>
      </c>
      <c r="L3181" s="7">
        <v>4500001.0</v>
      </c>
      <c r="M3181" s="8">
        <v>24.9733816</v>
      </c>
      <c r="N3181" s="9"/>
      <c r="O3181" s="9"/>
      <c r="P3181" s="10"/>
      <c r="Q3181" s="9"/>
      <c r="R3181" s="10"/>
      <c r="S3181" s="9"/>
      <c r="AB3181" s="10" t="s">
        <v>4662</v>
      </c>
      <c r="AC3181" s="10"/>
      <c r="AD3181" s="10"/>
      <c r="AE3181" s="10"/>
      <c r="AF3181" s="10"/>
      <c r="AG3181" s="11"/>
    </row>
    <row r="3182" ht="14.25" hidden="1" customHeight="1">
      <c r="A3182" s="1" t="s">
        <v>4591</v>
      </c>
      <c r="B3182" s="1" t="s">
        <v>5353</v>
      </c>
      <c r="C3182" s="1" t="s">
        <v>5353</v>
      </c>
      <c r="G3182" s="3">
        <v>-0.0676183979</v>
      </c>
      <c r="H3182" s="3">
        <v>3.691546493</v>
      </c>
      <c r="I3182" s="4"/>
      <c r="J3182" s="5"/>
      <c r="K3182" s="6">
        <v>1.1238024217E8</v>
      </c>
      <c r="L3182" s="7">
        <v>4500001.0</v>
      </c>
      <c r="M3182" s="8">
        <v>24.9733816</v>
      </c>
      <c r="N3182" s="9"/>
      <c r="O3182" s="9"/>
      <c r="P3182" s="10"/>
      <c r="Q3182" s="9"/>
      <c r="R3182" s="10"/>
      <c r="S3182" s="9"/>
      <c r="AB3182" s="10" t="s">
        <v>4662</v>
      </c>
      <c r="AC3182" s="10"/>
      <c r="AD3182" s="10"/>
      <c r="AE3182" s="10"/>
      <c r="AF3182" s="10"/>
      <c r="AG3182" s="11"/>
    </row>
    <row r="3183" ht="14.25" hidden="1" customHeight="1">
      <c r="A3183" s="1" t="s">
        <v>4591</v>
      </c>
      <c r="B3183" s="1" t="s">
        <v>5353</v>
      </c>
      <c r="C3183" s="1" t="s">
        <v>5353</v>
      </c>
      <c r="G3183" s="3">
        <v>-0.0289341025</v>
      </c>
      <c r="H3183" s="3">
        <v>3.691546493</v>
      </c>
      <c r="I3183" s="4"/>
      <c r="J3183" s="5"/>
      <c r="K3183" s="6">
        <v>1.1238024217E8</v>
      </c>
      <c r="L3183" s="7">
        <v>4500001.0</v>
      </c>
      <c r="M3183" s="8">
        <v>24.9733816</v>
      </c>
      <c r="N3183" s="9"/>
      <c r="O3183" s="9"/>
      <c r="P3183" s="10"/>
      <c r="Q3183" s="9"/>
      <c r="R3183" s="10"/>
      <c r="S3183" s="9"/>
      <c r="AB3183" s="10" t="s">
        <v>4662</v>
      </c>
      <c r="AC3183" s="10"/>
      <c r="AD3183" s="10"/>
      <c r="AE3183" s="10"/>
      <c r="AF3183" s="10"/>
      <c r="AG3183" s="11"/>
    </row>
    <row r="3184" ht="14.25" hidden="1" customHeight="1">
      <c r="A3184" s="1" t="s">
        <v>4591</v>
      </c>
      <c r="B3184" s="1" t="s">
        <v>5354</v>
      </c>
      <c r="C3184" s="1" t="s">
        <v>5354</v>
      </c>
      <c r="G3184" s="3">
        <v>-0.0450515305</v>
      </c>
      <c r="H3184" s="3">
        <v>3.7244116289</v>
      </c>
      <c r="I3184" s="4"/>
      <c r="J3184" s="5"/>
      <c r="K3184" s="6">
        <v>1.1238024217E8</v>
      </c>
      <c r="L3184" s="7">
        <v>4500001.0</v>
      </c>
      <c r="M3184" s="8">
        <v>24.9733816</v>
      </c>
      <c r="N3184" s="9"/>
      <c r="O3184" s="9"/>
      <c r="P3184" s="10"/>
      <c r="Q3184" s="9"/>
      <c r="R3184" s="10"/>
      <c r="S3184" s="9"/>
      <c r="AB3184" s="10" t="s">
        <v>4662</v>
      </c>
      <c r="AC3184" s="10"/>
      <c r="AD3184" s="10"/>
      <c r="AE3184" s="10"/>
      <c r="AF3184" s="10"/>
      <c r="AG3184" s="11"/>
    </row>
    <row r="3185" ht="14.25" hidden="1" customHeight="1">
      <c r="A3185" s="1" t="s">
        <v>4591</v>
      </c>
      <c r="B3185" s="1" t="s">
        <v>5354</v>
      </c>
      <c r="C3185" s="1" t="s">
        <v>5354</v>
      </c>
      <c r="G3185" s="3">
        <v>-0.0192774285</v>
      </c>
      <c r="H3185" s="3">
        <v>3.7244116289</v>
      </c>
      <c r="I3185" s="4"/>
      <c r="J3185" s="5"/>
      <c r="K3185" s="6">
        <v>1.1238024217E8</v>
      </c>
      <c r="L3185" s="7">
        <v>4500001.0</v>
      </c>
      <c r="M3185" s="8">
        <v>24.9733816</v>
      </c>
      <c r="N3185" s="9"/>
      <c r="O3185" s="9"/>
      <c r="P3185" s="10"/>
      <c r="Q3185" s="9"/>
      <c r="R3185" s="10"/>
      <c r="S3185" s="9"/>
      <c r="AB3185" s="10" t="s">
        <v>4662</v>
      </c>
      <c r="AC3185" s="10"/>
      <c r="AD3185" s="10"/>
      <c r="AE3185" s="10"/>
      <c r="AF3185" s="10"/>
      <c r="AG3185" s="11"/>
    </row>
    <row r="3186" ht="14.25" hidden="1" customHeight="1">
      <c r="A3186" s="1" t="s">
        <v>4591</v>
      </c>
      <c r="B3186" s="1" t="s">
        <v>5355</v>
      </c>
      <c r="C3186" s="1" t="s">
        <v>5355</v>
      </c>
      <c r="G3186" s="3">
        <v>-0.0675397677</v>
      </c>
      <c r="H3186" s="3">
        <v>3.7579400995</v>
      </c>
      <c r="I3186" s="4"/>
      <c r="J3186" s="5"/>
      <c r="K3186" s="6">
        <v>1.1238024217E8</v>
      </c>
      <c r="L3186" s="7">
        <v>4500001.0</v>
      </c>
      <c r="M3186" s="8">
        <v>24.9733816</v>
      </c>
      <c r="N3186" s="9"/>
      <c r="O3186" s="9"/>
      <c r="P3186" s="10"/>
      <c r="Q3186" s="9"/>
      <c r="R3186" s="10"/>
      <c r="S3186" s="9"/>
      <c r="AB3186" s="10" t="s">
        <v>4662</v>
      </c>
      <c r="AC3186" s="10"/>
      <c r="AD3186" s="10"/>
      <c r="AE3186" s="10"/>
      <c r="AF3186" s="10"/>
      <c r="AG3186" s="11"/>
    </row>
    <row r="3187" ht="14.25" hidden="1" customHeight="1">
      <c r="A3187" s="1" t="s">
        <v>4591</v>
      </c>
      <c r="B3187" s="1" t="s">
        <v>5355</v>
      </c>
      <c r="C3187" s="1" t="s">
        <v>5355</v>
      </c>
      <c r="G3187" s="3">
        <v>-0.0289000735</v>
      </c>
      <c r="H3187" s="3">
        <v>3.7579400995</v>
      </c>
      <c r="I3187" s="4"/>
      <c r="J3187" s="5"/>
      <c r="K3187" s="6">
        <v>1.1238024217E8</v>
      </c>
      <c r="L3187" s="7">
        <v>4500001.0</v>
      </c>
      <c r="M3187" s="8">
        <v>24.9733816</v>
      </c>
      <c r="N3187" s="9"/>
      <c r="O3187" s="9"/>
      <c r="P3187" s="10"/>
      <c r="Q3187" s="9"/>
      <c r="R3187" s="10"/>
      <c r="S3187" s="9"/>
      <c r="AB3187" s="10" t="s">
        <v>4662</v>
      </c>
      <c r="AC3187" s="10"/>
      <c r="AD3187" s="10"/>
      <c r="AE3187" s="10"/>
      <c r="AF3187" s="10"/>
      <c r="AG3187" s="11"/>
    </row>
    <row r="3188" ht="14.25" hidden="1" customHeight="1">
      <c r="A3188" s="1" t="s">
        <v>4591</v>
      </c>
      <c r="B3188" s="1" t="s">
        <v>5356</v>
      </c>
      <c r="C3188" s="1" t="s">
        <v>5356</v>
      </c>
      <c r="G3188" s="3">
        <v>-0.0899458006</v>
      </c>
      <c r="H3188" s="3">
        <v>3.8270540817</v>
      </c>
      <c r="I3188" s="4"/>
      <c r="J3188" s="5"/>
      <c r="K3188" s="6">
        <v>1.1238024217E8</v>
      </c>
      <c r="L3188" s="7">
        <v>4500001.0</v>
      </c>
      <c r="M3188" s="8">
        <v>24.9733816</v>
      </c>
      <c r="N3188" s="9"/>
      <c r="O3188" s="9"/>
      <c r="P3188" s="10"/>
      <c r="Q3188" s="9"/>
      <c r="R3188" s="10"/>
      <c r="S3188" s="9"/>
      <c r="AB3188" s="10" t="s">
        <v>4662</v>
      </c>
      <c r="AC3188" s="10"/>
      <c r="AD3188" s="10"/>
      <c r="AE3188" s="10"/>
      <c r="AF3188" s="10"/>
      <c r="AG3188" s="11"/>
    </row>
    <row r="3189" ht="14.25" hidden="1" customHeight="1">
      <c r="A3189" s="1" t="s">
        <v>4591</v>
      </c>
      <c r="B3189" s="1" t="s">
        <v>5356</v>
      </c>
      <c r="C3189" s="1" t="s">
        <v>5356</v>
      </c>
      <c r="G3189" s="3">
        <v>-0.038486799</v>
      </c>
      <c r="H3189" s="3">
        <v>3.8270540817</v>
      </c>
      <c r="I3189" s="4"/>
      <c r="J3189" s="5"/>
      <c r="K3189" s="6">
        <v>1.1238024217E8</v>
      </c>
      <c r="L3189" s="7">
        <v>4500001.0</v>
      </c>
      <c r="M3189" s="8">
        <v>24.9733816</v>
      </c>
      <c r="N3189" s="9"/>
      <c r="O3189" s="9"/>
      <c r="P3189" s="10"/>
      <c r="Q3189" s="9"/>
      <c r="R3189" s="10"/>
      <c r="S3189" s="9"/>
      <c r="AB3189" s="10" t="s">
        <v>4662</v>
      </c>
      <c r="AC3189" s="10"/>
      <c r="AD3189" s="10"/>
      <c r="AE3189" s="10"/>
      <c r="AF3189" s="10"/>
      <c r="AG3189" s="11"/>
    </row>
    <row r="3190" ht="14.25" hidden="1" customHeight="1">
      <c r="A3190" s="1" t="s">
        <v>4591</v>
      </c>
      <c r="B3190" s="1" t="s">
        <v>5357</v>
      </c>
      <c r="C3190" s="1" t="s">
        <v>5357</v>
      </c>
      <c r="G3190" s="3">
        <v>-0.0898385776</v>
      </c>
      <c r="H3190" s="3">
        <v>3.8990267984</v>
      </c>
      <c r="I3190" s="4"/>
      <c r="J3190" s="5"/>
      <c r="K3190" s="6">
        <v>1.1238024217E8</v>
      </c>
      <c r="L3190" s="7">
        <v>4500001.0</v>
      </c>
      <c r="M3190" s="8">
        <v>24.9733816</v>
      </c>
      <c r="N3190" s="9"/>
      <c r="O3190" s="9"/>
      <c r="P3190" s="10"/>
      <c r="Q3190" s="9"/>
      <c r="R3190" s="10"/>
      <c r="S3190" s="9"/>
      <c r="AB3190" s="10" t="s">
        <v>4662</v>
      </c>
      <c r="AC3190" s="10"/>
      <c r="AD3190" s="10"/>
      <c r="AE3190" s="10"/>
      <c r="AF3190" s="10"/>
      <c r="AG3190" s="11"/>
    </row>
    <row r="3191" ht="14.25" hidden="1" customHeight="1">
      <c r="A3191" s="1" t="s">
        <v>4591</v>
      </c>
      <c r="B3191" s="1" t="s">
        <v>5357</v>
      </c>
      <c r="C3191" s="1" t="s">
        <v>5357</v>
      </c>
      <c r="G3191" s="3">
        <v>-0.038441427</v>
      </c>
      <c r="H3191" s="3">
        <v>3.8990267984</v>
      </c>
      <c r="I3191" s="4"/>
      <c r="J3191" s="5"/>
      <c r="K3191" s="6">
        <v>1.1238024217E8</v>
      </c>
      <c r="L3191" s="7">
        <v>4500001.0</v>
      </c>
      <c r="M3191" s="8">
        <v>24.9733816</v>
      </c>
      <c r="N3191" s="9"/>
      <c r="O3191" s="9"/>
      <c r="P3191" s="10"/>
      <c r="Q3191" s="9"/>
      <c r="R3191" s="10"/>
      <c r="S3191" s="9"/>
      <c r="AB3191" s="10" t="s">
        <v>4662</v>
      </c>
      <c r="AC3191" s="10"/>
      <c r="AD3191" s="10"/>
      <c r="AE3191" s="10"/>
      <c r="AF3191" s="10"/>
      <c r="AG3191" s="11"/>
    </row>
    <row r="3192" ht="14.25" hidden="1" customHeight="1">
      <c r="A3192" s="1" t="s">
        <v>4591</v>
      </c>
      <c r="B3192" s="1" t="s">
        <v>5358</v>
      </c>
      <c r="C3192" s="1" t="s">
        <v>5358</v>
      </c>
      <c r="G3192" s="3">
        <v>-0.0897349287</v>
      </c>
      <c r="H3192" s="3">
        <v>3.9740033841</v>
      </c>
      <c r="I3192" s="4"/>
      <c r="J3192" s="5"/>
      <c r="K3192" s="6">
        <v>1.1238024217E8</v>
      </c>
      <c r="L3192" s="7">
        <v>4500001.0</v>
      </c>
      <c r="M3192" s="8">
        <v>24.9733816</v>
      </c>
      <c r="N3192" s="9"/>
      <c r="O3192" s="9"/>
      <c r="P3192" s="10"/>
      <c r="Q3192" s="9"/>
      <c r="R3192" s="10"/>
      <c r="S3192" s="9"/>
      <c r="AB3192" s="10" t="s">
        <v>4662</v>
      </c>
      <c r="AC3192" s="10"/>
      <c r="AD3192" s="10"/>
      <c r="AE3192" s="10"/>
      <c r="AF3192" s="10"/>
      <c r="AG3192" s="11"/>
    </row>
    <row r="3193" ht="14.25" hidden="1" customHeight="1">
      <c r="A3193" s="1" t="s">
        <v>4591</v>
      </c>
      <c r="B3193" s="1" t="s">
        <v>5358</v>
      </c>
      <c r="C3193" s="1" t="s">
        <v>5358</v>
      </c>
      <c r="G3193" s="3">
        <v>-0.038396055000000005</v>
      </c>
      <c r="H3193" s="3">
        <v>3.9740033841</v>
      </c>
      <c r="I3193" s="4"/>
      <c r="J3193" s="5"/>
      <c r="K3193" s="6">
        <v>1.1238024217E8</v>
      </c>
      <c r="L3193" s="7">
        <v>4500001.0</v>
      </c>
      <c r="M3193" s="8">
        <v>24.9733816</v>
      </c>
      <c r="N3193" s="9"/>
      <c r="O3193" s="9"/>
      <c r="P3193" s="10"/>
      <c r="Q3193" s="9"/>
      <c r="R3193" s="10"/>
      <c r="S3193" s="9"/>
      <c r="AB3193" s="10" t="s">
        <v>4662</v>
      </c>
      <c r="AC3193" s="10"/>
      <c r="AD3193" s="10"/>
      <c r="AE3193" s="10"/>
      <c r="AF3193" s="10"/>
      <c r="AG3193" s="11"/>
    </row>
    <row r="3194" ht="14.25" hidden="1" customHeight="1">
      <c r="A3194" s="1" t="s">
        <v>4591</v>
      </c>
      <c r="B3194" s="1" t="s">
        <v>5359</v>
      </c>
      <c r="C3194" s="1" t="s">
        <v>5359</v>
      </c>
      <c r="G3194" s="3">
        <v>-0.0672216728</v>
      </c>
      <c r="H3194" s="3">
        <v>4.0521364611</v>
      </c>
      <c r="I3194" s="4"/>
      <c r="J3194" s="5"/>
      <c r="K3194" s="6">
        <v>1.1238024217E8</v>
      </c>
      <c r="L3194" s="7">
        <v>4500001.0</v>
      </c>
      <c r="M3194" s="8">
        <v>24.9733816</v>
      </c>
      <c r="N3194" s="9"/>
      <c r="O3194" s="9"/>
      <c r="P3194" s="10"/>
      <c r="Q3194" s="9"/>
      <c r="R3194" s="10"/>
      <c r="S3194" s="9"/>
      <c r="AB3194" s="10" t="s">
        <v>4662</v>
      </c>
      <c r="AC3194" s="10"/>
      <c r="AD3194" s="10"/>
      <c r="AE3194" s="10"/>
      <c r="AF3194" s="10"/>
      <c r="AG3194" s="11"/>
    </row>
    <row r="3195" ht="14.25" hidden="1" customHeight="1">
      <c r="A3195" s="1" t="s">
        <v>4591</v>
      </c>
      <c r="B3195" s="1" t="s">
        <v>5359</v>
      </c>
      <c r="C3195" s="1" t="s">
        <v>5359</v>
      </c>
      <c r="G3195" s="3">
        <v>-0.0287639575</v>
      </c>
      <c r="H3195" s="3">
        <v>4.0521364611</v>
      </c>
      <c r="I3195" s="4"/>
      <c r="J3195" s="5"/>
      <c r="K3195" s="6">
        <v>1.1238024217E8</v>
      </c>
      <c r="L3195" s="7">
        <v>4500001.0</v>
      </c>
      <c r="M3195" s="8">
        <v>24.9733816</v>
      </c>
      <c r="N3195" s="9"/>
      <c r="O3195" s="9"/>
      <c r="P3195" s="10"/>
      <c r="Q3195" s="9"/>
      <c r="R3195" s="10"/>
      <c r="S3195" s="9"/>
      <c r="AB3195" s="10" t="s">
        <v>4662</v>
      </c>
      <c r="AC3195" s="10"/>
      <c r="AD3195" s="10"/>
      <c r="AE3195" s="10"/>
      <c r="AF3195" s="10"/>
      <c r="AG3195" s="11"/>
    </row>
    <row r="3196" ht="14.25" hidden="1" customHeight="1">
      <c r="A3196" s="1" t="s">
        <v>4591</v>
      </c>
      <c r="B3196" s="1" t="s">
        <v>5360</v>
      </c>
      <c r="C3196" s="1" t="s">
        <v>5360</v>
      </c>
      <c r="G3196" s="3">
        <v>-0.0447870471</v>
      </c>
      <c r="H3196" s="3">
        <v>4.0924365533</v>
      </c>
      <c r="I3196" s="4"/>
      <c r="J3196" s="5"/>
      <c r="K3196" s="6">
        <v>1.1238024217E8</v>
      </c>
      <c r="L3196" s="7">
        <v>4500001.0</v>
      </c>
      <c r="M3196" s="8">
        <v>24.9733816</v>
      </c>
      <c r="N3196" s="9"/>
      <c r="O3196" s="9"/>
      <c r="P3196" s="10"/>
      <c r="Q3196" s="9"/>
      <c r="R3196" s="10"/>
      <c r="S3196" s="9"/>
      <c r="AB3196" s="10" t="s">
        <v>4662</v>
      </c>
      <c r="AC3196" s="10"/>
      <c r="AD3196" s="10"/>
      <c r="AE3196" s="10"/>
      <c r="AF3196" s="10"/>
      <c r="AG3196" s="11"/>
    </row>
    <row r="3197" ht="14.25" hidden="1" customHeight="1">
      <c r="A3197" s="1" t="s">
        <v>4591</v>
      </c>
      <c r="B3197" s="1" t="s">
        <v>5360</v>
      </c>
      <c r="C3197" s="1" t="s">
        <v>5360</v>
      </c>
      <c r="G3197" s="3">
        <v>-0.019163998499999998</v>
      </c>
      <c r="H3197" s="3">
        <v>4.0924365533</v>
      </c>
      <c r="I3197" s="4"/>
      <c r="J3197" s="5"/>
      <c r="K3197" s="6">
        <v>1.1238024217E8</v>
      </c>
      <c r="L3197" s="7">
        <v>4500001.0</v>
      </c>
      <c r="M3197" s="8">
        <v>24.9733816</v>
      </c>
      <c r="N3197" s="9"/>
      <c r="O3197" s="9"/>
      <c r="P3197" s="10"/>
      <c r="Q3197" s="9"/>
      <c r="R3197" s="10"/>
      <c r="S3197" s="9"/>
      <c r="AB3197" s="10" t="s">
        <v>4662</v>
      </c>
      <c r="AC3197" s="10"/>
      <c r="AD3197" s="10"/>
      <c r="AE3197" s="10"/>
      <c r="AF3197" s="10"/>
      <c r="AG3197" s="11"/>
    </row>
    <row r="3198" ht="14.25" hidden="1" customHeight="1">
      <c r="A3198" s="1" t="s">
        <v>4591</v>
      </c>
      <c r="B3198" s="1" t="s">
        <v>5361</v>
      </c>
      <c r="C3198" s="1" t="s">
        <v>5361</v>
      </c>
      <c r="G3198" s="3">
        <v>-0.06713946850000001</v>
      </c>
      <c r="H3198" s="3">
        <v>4.1335865568</v>
      </c>
      <c r="I3198" s="4"/>
      <c r="J3198" s="5"/>
      <c r="K3198" s="6">
        <v>1.1238024217E8</v>
      </c>
      <c r="L3198" s="7">
        <v>4500001.0</v>
      </c>
      <c r="M3198" s="8">
        <v>24.9733816</v>
      </c>
      <c r="N3198" s="9"/>
      <c r="O3198" s="9"/>
      <c r="P3198" s="10"/>
      <c r="Q3198" s="9"/>
      <c r="R3198" s="10"/>
      <c r="S3198" s="9"/>
      <c r="AB3198" s="10" t="s">
        <v>4662</v>
      </c>
      <c r="AC3198" s="10"/>
      <c r="AD3198" s="10"/>
      <c r="AE3198" s="10"/>
      <c r="AF3198" s="10"/>
      <c r="AG3198" s="11"/>
    </row>
    <row r="3199" ht="14.25" hidden="1" customHeight="1">
      <c r="A3199" s="1" t="s">
        <v>4591</v>
      </c>
      <c r="B3199" s="1" t="s">
        <v>5361</v>
      </c>
      <c r="C3199" s="1" t="s">
        <v>5361</v>
      </c>
      <c r="G3199" s="3">
        <v>-0.0287299285</v>
      </c>
      <c r="H3199" s="3">
        <v>4.1335865568</v>
      </c>
      <c r="I3199" s="4"/>
      <c r="J3199" s="5"/>
      <c r="K3199" s="6">
        <v>1.1238024217E8</v>
      </c>
      <c r="L3199" s="7">
        <v>4500001.0</v>
      </c>
      <c r="M3199" s="8">
        <v>24.9733816</v>
      </c>
      <c r="N3199" s="9"/>
      <c r="O3199" s="9"/>
      <c r="P3199" s="10"/>
      <c r="Q3199" s="9"/>
      <c r="R3199" s="10"/>
      <c r="S3199" s="9"/>
      <c r="AB3199" s="10" t="s">
        <v>4662</v>
      </c>
      <c r="AC3199" s="10"/>
      <c r="AD3199" s="10"/>
      <c r="AE3199" s="10"/>
      <c r="AF3199" s="10"/>
      <c r="AG3199" s="11"/>
    </row>
    <row r="3200" ht="14.25" hidden="1" customHeight="1">
      <c r="A3200" s="1" t="s">
        <v>4591</v>
      </c>
      <c r="B3200" s="1" t="s">
        <v>5362</v>
      </c>
      <c r="C3200" s="1" t="s">
        <v>5362</v>
      </c>
      <c r="G3200" s="3">
        <v>-0.0894168338</v>
      </c>
      <c r="H3200" s="3">
        <v>4.2185220509</v>
      </c>
      <c r="I3200" s="4"/>
      <c r="J3200" s="5"/>
      <c r="K3200" s="6">
        <v>1.1238024217E8</v>
      </c>
      <c r="L3200" s="7">
        <v>4500001.0</v>
      </c>
      <c r="M3200" s="8">
        <v>24.9733816</v>
      </c>
      <c r="N3200" s="9"/>
      <c r="O3200" s="9"/>
      <c r="P3200" s="10"/>
      <c r="Q3200" s="9"/>
      <c r="R3200" s="10"/>
      <c r="S3200" s="9"/>
      <c r="AB3200" s="10" t="s">
        <v>4662</v>
      </c>
      <c r="AC3200" s="10"/>
      <c r="AD3200" s="10"/>
      <c r="AE3200" s="10"/>
      <c r="AF3200" s="10"/>
      <c r="AG3200" s="11"/>
    </row>
    <row r="3201" ht="14.25" hidden="1" customHeight="1">
      <c r="A3201" s="1" t="s">
        <v>4591</v>
      </c>
      <c r="B3201" s="1" t="s">
        <v>5362</v>
      </c>
      <c r="C3201" s="1" t="s">
        <v>5362</v>
      </c>
      <c r="G3201" s="3">
        <v>-0.038259939</v>
      </c>
      <c r="H3201" s="3">
        <v>4.2185220509</v>
      </c>
      <c r="I3201" s="4"/>
      <c r="J3201" s="5"/>
      <c r="K3201" s="6">
        <v>1.1238024217E8</v>
      </c>
      <c r="L3201" s="7">
        <v>4500001.0</v>
      </c>
      <c r="M3201" s="8">
        <v>24.9733816</v>
      </c>
      <c r="N3201" s="9"/>
      <c r="O3201" s="9"/>
      <c r="P3201" s="10"/>
      <c r="Q3201" s="9"/>
      <c r="R3201" s="10"/>
      <c r="S3201" s="9"/>
      <c r="AB3201" s="10" t="s">
        <v>4662</v>
      </c>
      <c r="AC3201" s="10"/>
      <c r="AD3201" s="10"/>
      <c r="AE3201" s="10"/>
      <c r="AF3201" s="10"/>
      <c r="AG3201" s="11"/>
    </row>
    <row r="3202" ht="14.25" hidden="1" customHeight="1">
      <c r="A3202" s="1" t="s">
        <v>4591</v>
      </c>
      <c r="B3202" s="1" t="s">
        <v>5363</v>
      </c>
      <c r="C3202" s="1" t="s">
        <v>5363</v>
      </c>
      <c r="G3202" s="3">
        <v>-0.08930961080000001</v>
      </c>
      <c r="H3202" s="3">
        <v>4.3071201576</v>
      </c>
      <c r="I3202" s="4"/>
      <c r="J3202" s="5"/>
      <c r="K3202" s="6">
        <v>1.1238024217E8</v>
      </c>
      <c r="L3202" s="7">
        <v>4500001.0</v>
      </c>
      <c r="M3202" s="8">
        <v>24.9733816</v>
      </c>
      <c r="N3202" s="9"/>
      <c r="O3202" s="9"/>
      <c r="P3202" s="10"/>
      <c r="Q3202" s="9"/>
      <c r="R3202" s="10"/>
      <c r="S3202" s="9"/>
      <c r="AB3202" s="10" t="s">
        <v>4662</v>
      </c>
      <c r="AC3202" s="10"/>
      <c r="AD3202" s="10"/>
      <c r="AE3202" s="10"/>
      <c r="AF3202" s="10"/>
      <c r="AG3202" s="11"/>
    </row>
    <row r="3203" ht="14.25" hidden="1" customHeight="1">
      <c r="A3203" s="1" t="s">
        <v>4591</v>
      </c>
      <c r="B3203" s="1" t="s">
        <v>5363</v>
      </c>
      <c r="C3203" s="1" t="s">
        <v>5363</v>
      </c>
      <c r="G3203" s="3">
        <v>-0.038214567</v>
      </c>
      <c r="H3203" s="3">
        <v>4.3071201576</v>
      </c>
      <c r="I3203" s="4"/>
      <c r="J3203" s="5"/>
      <c r="K3203" s="6">
        <v>1.1238024217E8</v>
      </c>
      <c r="L3203" s="7">
        <v>4500001.0</v>
      </c>
      <c r="M3203" s="8">
        <v>24.9733816</v>
      </c>
      <c r="N3203" s="9"/>
      <c r="O3203" s="9"/>
      <c r="P3203" s="10"/>
      <c r="Q3203" s="9"/>
      <c r="R3203" s="10"/>
      <c r="S3203" s="9"/>
      <c r="AB3203" s="10" t="s">
        <v>4662</v>
      </c>
      <c r="AC3203" s="10"/>
      <c r="AD3203" s="10"/>
      <c r="AE3203" s="10"/>
      <c r="AF3203" s="10"/>
      <c r="AG3203" s="11"/>
    </row>
    <row r="3204" ht="14.25" hidden="1" customHeight="1">
      <c r="A3204" s="1" t="s">
        <v>4591</v>
      </c>
      <c r="B3204" s="1" t="s">
        <v>5364</v>
      </c>
      <c r="C3204" s="1" t="s">
        <v>5364</v>
      </c>
      <c r="G3204" s="3">
        <v>-0.0892059619</v>
      </c>
      <c r="H3204" s="3">
        <v>4.3995671331</v>
      </c>
      <c r="I3204" s="4"/>
      <c r="J3204" s="5"/>
      <c r="K3204" s="6">
        <v>1.1238024217E8</v>
      </c>
      <c r="L3204" s="7">
        <v>4500001.0</v>
      </c>
      <c r="M3204" s="8">
        <v>24.9733816</v>
      </c>
      <c r="N3204" s="9"/>
      <c r="O3204" s="9"/>
      <c r="P3204" s="10"/>
      <c r="Q3204" s="9"/>
      <c r="R3204" s="10"/>
      <c r="S3204" s="9"/>
      <c r="AB3204" s="10" t="s">
        <v>4662</v>
      </c>
      <c r="AC3204" s="10"/>
      <c r="AD3204" s="10"/>
      <c r="AE3204" s="10"/>
      <c r="AF3204" s="10"/>
      <c r="AG3204" s="11"/>
    </row>
    <row r="3205" ht="14.25" hidden="1" customHeight="1">
      <c r="A3205" s="1" t="s">
        <v>4591</v>
      </c>
      <c r="B3205" s="1" t="s">
        <v>5364</v>
      </c>
      <c r="C3205" s="1" t="s">
        <v>5364</v>
      </c>
      <c r="G3205" s="3">
        <v>-0.038169195</v>
      </c>
      <c r="H3205" s="3">
        <v>4.3995671331</v>
      </c>
      <c r="I3205" s="4"/>
      <c r="J3205" s="5"/>
      <c r="K3205" s="6">
        <v>1.1238024217E8</v>
      </c>
      <c r="L3205" s="7">
        <v>4500001.0</v>
      </c>
      <c r="M3205" s="8">
        <v>24.9733816</v>
      </c>
      <c r="N3205" s="9"/>
      <c r="O3205" s="9"/>
      <c r="P3205" s="10"/>
      <c r="Q3205" s="9"/>
      <c r="R3205" s="10"/>
      <c r="S3205" s="9"/>
      <c r="AB3205" s="10" t="s">
        <v>4662</v>
      </c>
      <c r="AC3205" s="10"/>
      <c r="AD3205" s="10"/>
      <c r="AE3205" s="10"/>
      <c r="AF3205" s="10"/>
      <c r="AG3205" s="11"/>
    </row>
    <row r="3206" ht="14.25" hidden="1" customHeight="1">
      <c r="A3206" s="1" t="s">
        <v>4591</v>
      </c>
      <c r="B3206" s="1" t="s">
        <v>5365</v>
      </c>
      <c r="C3206" s="1" t="s">
        <v>5365</v>
      </c>
      <c r="G3206" s="3">
        <v>-0.0668249477</v>
      </c>
      <c r="H3206" s="3">
        <v>4.4960581266</v>
      </c>
      <c r="I3206" s="4"/>
      <c r="J3206" s="5"/>
      <c r="K3206" s="6">
        <v>1.1238024217E8</v>
      </c>
      <c r="L3206" s="7">
        <v>4500001.0</v>
      </c>
      <c r="M3206" s="8">
        <v>24.9733816</v>
      </c>
      <c r="N3206" s="9"/>
      <c r="O3206" s="9"/>
      <c r="P3206" s="10"/>
      <c r="Q3206" s="9"/>
      <c r="R3206" s="10"/>
      <c r="S3206" s="9"/>
      <c r="AB3206" s="10" t="s">
        <v>4662</v>
      </c>
      <c r="AC3206" s="10"/>
      <c r="AD3206" s="10"/>
      <c r="AE3206" s="10"/>
      <c r="AF3206" s="10"/>
      <c r="AG3206" s="11"/>
    </row>
    <row r="3207" ht="14.25" hidden="1" customHeight="1">
      <c r="A3207" s="1" t="s">
        <v>4591</v>
      </c>
      <c r="B3207" s="1" t="s">
        <v>5365</v>
      </c>
      <c r="C3207" s="1" t="s">
        <v>5365</v>
      </c>
      <c r="G3207" s="3">
        <v>-0.0285938125</v>
      </c>
      <c r="H3207" s="3">
        <v>4.4960581266</v>
      </c>
      <c r="I3207" s="4"/>
      <c r="J3207" s="5"/>
      <c r="K3207" s="6">
        <v>1.1238024217E8</v>
      </c>
      <c r="L3207" s="7">
        <v>4500001.0</v>
      </c>
      <c r="M3207" s="8">
        <v>24.9733816</v>
      </c>
      <c r="N3207" s="9"/>
      <c r="O3207" s="9"/>
      <c r="P3207" s="10"/>
      <c r="Q3207" s="9"/>
      <c r="R3207" s="10"/>
      <c r="S3207" s="9"/>
      <c r="AB3207" s="10" t="s">
        <v>4662</v>
      </c>
      <c r="AC3207" s="10"/>
      <c r="AD3207" s="10"/>
      <c r="AE3207" s="10"/>
      <c r="AF3207" s="10"/>
      <c r="AG3207" s="11"/>
    </row>
    <row r="3208" ht="14.25" hidden="1" customHeight="1">
      <c r="A3208" s="1" t="s">
        <v>4591</v>
      </c>
      <c r="B3208" s="1" t="s">
        <v>5366</v>
      </c>
      <c r="C3208" s="1" t="s">
        <v>5366</v>
      </c>
      <c r="G3208" s="3">
        <v>-0.0445225637</v>
      </c>
      <c r="H3208" s="3">
        <v>4.5458839179</v>
      </c>
      <c r="I3208" s="4"/>
      <c r="J3208" s="5"/>
      <c r="K3208" s="6">
        <v>1.1238024217E8</v>
      </c>
      <c r="L3208" s="7">
        <v>4500001.0</v>
      </c>
      <c r="M3208" s="8">
        <v>24.9733816</v>
      </c>
      <c r="N3208" s="9"/>
      <c r="O3208" s="9"/>
      <c r="P3208" s="10"/>
      <c r="Q3208" s="9"/>
      <c r="R3208" s="10"/>
      <c r="S3208" s="9"/>
      <c r="AB3208" s="10" t="s">
        <v>4662</v>
      </c>
      <c r="AC3208" s="10"/>
      <c r="AD3208" s="10"/>
      <c r="AE3208" s="10"/>
      <c r="AF3208" s="10"/>
      <c r="AG3208" s="11"/>
    </row>
    <row r="3209" ht="14.25" hidden="1" customHeight="1">
      <c r="A3209" s="1" t="s">
        <v>4591</v>
      </c>
      <c r="B3209" s="1" t="s">
        <v>5366</v>
      </c>
      <c r="C3209" s="1" t="s">
        <v>5366</v>
      </c>
      <c r="G3209" s="3">
        <v>-0.019050568499999997</v>
      </c>
      <c r="H3209" s="3">
        <v>4.5458839179</v>
      </c>
      <c r="I3209" s="4"/>
      <c r="J3209" s="5"/>
      <c r="K3209" s="6">
        <v>1.1238024217E8</v>
      </c>
      <c r="L3209" s="7">
        <v>4500001.0</v>
      </c>
      <c r="M3209" s="8">
        <v>24.9733816</v>
      </c>
      <c r="N3209" s="9"/>
      <c r="O3209" s="9"/>
      <c r="P3209" s="10"/>
      <c r="Q3209" s="9"/>
      <c r="R3209" s="10"/>
      <c r="S3209" s="9"/>
      <c r="AB3209" s="10" t="s">
        <v>4662</v>
      </c>
      <c r="AC3209" s="10"/>
      <c r="AD3209" s="10"/>
      <c r="AE3209" s="10"/>
      <c r="AF3209" s="10"/>
      <c r="AG3209" s="11"/>
    </row>
    <row r="3210" ht="14.25" hidden="1" customHeight="1">
      <c r="A3210" s="1" t="s">
        <v>4591</v>
      </c>
      <c r="B3210" s="1" t="s">
        <v>5367</v>
      </c>
      <c r="C3210" s="1" t="s">
        <v>5367</v>
      </c>
      <c r="G3210" s="3">
        <v>-0.0667463175</v>
      </c>
      <c r="H3210" s="3">
        <v>4.5967986092</v>
      </c>
      <c r="I3210" s="4"/>
      <c r="J3210" s="5"/>
      <c r="K3210" s="6">
        <v>1.1238024217E8</v>
      </c>
      <c r="L3210" s="7">
        <v>4500001.0</v>
      </c>
      <c r="M3210" s="8">
        <v>24.9733816</v>
      </c>
      <c r="N3210" s="9"/>
      <c r="O3210" s="9"/>
      <c r="P3210" s="10"/>
      <c r="Q3210" s="9"/>
      <c r="R3210" s="10"/>
      <c r="S3210" s="9"/>
      <c r="AB3210" s="10" t="s">
        <v>4662</v>
      </c>
      <c r="AC3210" s="10"/>
      <c r="AD3210" s="10"/>
      <c r="AE3210" s="10"/>
      <c r="AF3210" s="10"/>
      <c r="AG3210" s="11"/>
    </row>
    <row r="3211" ht="14.25" hidden="1" customHeight="1">
      <c r="A3211" s="1" t="s">
        <v>4591</v>
      </c>
      <c r="B3211" s="1" t="s">
        <v>5367</v>
      </c>
      <c r="C3211" s="1" t="s">
        <v>5367</v>
      </c>
      <c r="G3211" s="3">
        <v>-0.0285597835</v>
      </c>
      <c r="H3211" s="3">
        <v>4.5967986092</v>
      </c>
      <c r="I3211" s="4"/>
      <c r="J3211" s="5"/>
      <c r="K3211" s="6">
        <v>1.1238024217E8</v>
      </c>
      <c r="L3211" s="7">
        <v>4500001.0</v>
      </c>
      <c r="M3211" s="8">
        <v>24.9733816</v>
      </c>
      <c r="N3211" s="9"/>
      <c r="O3211" s="9"/>
      <c r="P3211" s="10"/>
      <c r="Q3211" s="9"/>
      <c r="R3211" s="10"/>
      <c r="S3211" s="9"/>
      <c r="AB3211" s="10" t="s">
        <v>4662</v>
      </c>
      <c r="AC3211" s="10"/>
      <c r="AD3211" s="10"/>
      <c r="AE3211" s="10"/>
      <c r="AF3211" s="10"/>
      <c r="AG3211" s="11"/>
    </row>
    <row r="3212" ht="14.25" hidden="1" customHeight="1">
      <c r="A3212" s="1" t="s">
        <v>4591</v>
      </c>
      <c r="B3212" s="1" t="s">
        <v>5368</v>
      </c>
      <c r="C3212" s="1" t="s">
        <v>5368</v>
      </c>
      <c r="G3212" s="3">
        <v>-0.0888914411</v>
      </c>
      <c r="H3212" s="3">
        <v>4.7020042611</v>
      </c>
      <c r="I3212" s="4"/>
      <c r="J3212" s="5"/>
      <c r="K3212" s="6">
        <v>1.1238024217E8</v>
      </c>
      <c r="L3212" s="7">
        <v>4500001.0</v>
      </c>
      <c r="M3212" s="8">
        <v>24.9733816</v>
      </c>
      <c r="N3212" s="9"/>
      <c r="O3212" s="9"/>
      <c r="P3212" s="10"/>
      <c r="Q3212" s="9"/>
      <c r="R3212" s="10"/>
      <c r="S3212" s="9"/>
      <c r="AB3212" s="10" t="s">
        <v>4662</v>
      </c>
      <c r="AC3212" s="10"/>
      <c r="AD3212" s="10"/>
      <c r="AE3212" s="10"/>
      <c r="AF3212" s="10"/>
      <c r="AG3212" s="11"/>
    </row>
    <row r="3213" ht="14.25" hidden="1" customHeight="1">
      <c r="A3213" s="1" t="s">
        <v>4591</v>
      </c>
      <c r="B3213" s="1" t="s">
        <v>5368</v>
      </c>
      <c r="C3213" s="1" t="s">
        <v>5368</v>
      </c>
      <c r="G3213" s="3">
        <v>-0.0380349695</v>
      </c>
      <c r="H3213" s="3">
        <v>4.7020042611</v>
      </c>
      <c r="I3213" s="4"/>
      <c r="J3213" s="5"/>
      <c r="K3213" s="6">
        <v>1.1238024217E8</v>
      </c>
      <c r="L3213" s="7">
        <v>4500001.0</v>
      </c>
      <c r="M3213" s="8">
        <v>24.9733816</v>
      </c>
      <c r="N3213" s="9"/>
      <c r="O3213" s="9"/>
      <c r="P3213" s="10"/>
      <c r="Q3213" s="9"/>
      <c r="R3213" s="10"/>
      <c r="S3213" s="9"/>
      <c r="AB3213" s="10" t="s">
        <v>4662</v>
      </c>
      <c r="AC3213" s="10"/>
      <c r="AD3213" s="10"/>
      <c r="AE3213" s="10"/>
      <c r="AF3213" s="10"/>
      <c r="AG3213" s="11"/>
    </row>
    <row r="3214" ht="14.25" hidden="1" customHeight="1">
      <c r="A3214" s="1" t="s">
        <v>4591</v>
      </c>
      <c r="B3214" s="1" t="s">
        <v>5369</v>
      </c>
      <c r="C3214" s="1" t="s">
        <v>5369</v>
      </c>
      <c r="G3214" s="3">
        <v>-0.0887842181</v>
      </c>
      <c r="H3214" s="3">
        <v>4.8119009428</v>
      </c>
      <c r="I3214" s="4"/>
      <c r="J3214" s="5"/>
      <c r="K3214" s="6">
        <v>1.1238024217E8</v>
      </c>
      <c r="L3214" s="7">
        <v>4500001.0</v>
      </c>
      <c r="M3214" s="8">
        <v>24.9733816</v>
      </c>
      <c r="N3214" s="9"/>
      <c r="O3214" s="9"/>
      <c r="P3214" s="10"/>
      <c r="Q3214" s="9"/>
      <c r="R3214" s="10"/>
      <c r="S3214" s="9"/>
      <c r="AB3214" s="10" t="s">
        <v>4662</v>
      </c>
      <c r="AC3214" s="10"/>
      <c r="AD3214" s="10"/>
      <c r="AE3214" s="10"/>
      <c r="AF3214" s="10"/>
      <c r="AG3214" s="11"/>
    </row>
    <row r="3215" ht="14.25" hidden="1" customHeight="1">
      <c r="A3215" s="1" t="s">
        <v>4591</v>
      </c>
      <c r="B3215" s="1" t="s">
        <v>5369</v>
      </c>
      <c r="C3215" s="1" t="s">
        <v>5369</v>
      </c>
      <c r="G3215" s="3">
        <v>-0.037991488000000004</v>
      </c>
      <c r="H3215" s="3">
        <v>4.8119009428</v>
      </c>
      <c r="I3215" s="4"/>
      <c r="J3215" s="5"/>
      <c r="K3215" s="6">
        <v>1.1238024217E8</v>
      </c>
      <c r="L3215" s="7">
        <v>4500001.0</v>
      </c>
      <c r="M3215" s="8">
        <v>24.9733816</v>
      </c>
      <c r="N3215" s="9"/>
      <c r="O3215" s="9"/>
      <c r="P3215" s="10"/>
      <c r="Q3215" s="9"/>
      <c r="R3215" s="10"/>
      <c r="S3215" s="9"/>
      <c r="AB3215" s="10" t="s">
        <v>4662</v>
      </c>
      <c r="AC3215" s="10"/>
      <c r="AD3215" s="10"/>
      <c r="AE3215" s="10"/>
      <c r="AF3215" s="10"/>
      <c r="AG3215" s="11"/>
    </row>
    <row r="3216" ht="14.25" hidden="1" customHeight="1">
      <c r="A3216" s="1" t="s">
        <v>4591</v>
      </c>
      <c r="B3216" s="1" t="s">
        <v>5370</v>
      </c>
      <c r="C3216" s="1" t="s">
        <v>5370</v>
      </c>
      <c r="G3216" s="3">
        <v>-0.0886805692</v>
      </c>
      <c r="H3216" s="3">
        <v>4.9267265045</v>
      </c>
      <c r="I3216" s="4"/>
      <c r="J3216" s="5"/>
      <c r="K3216" s="6">
        <v>1.1238024217E8</v>
      </c>
      <c r="L3216" s="7">
        <v>4500001.0</v>
      </c>
      <c r="M3216" s="8">
        <v>24.9733816</v>
      </c>
      <c r="N3216" s="9"/>
      <c r="O3216" s="9"/>
      <c r="P3216" s="10"/>
      <c r="Q3216" s="9"/>
      <c r="R3216" s="10"/>
      <c r="S3216" s="9"/>
      <c r="AB3216" s="10" t="s">
        <v>4662</v>
      </c>
      <c r="AC3216" s="10"/>
      <c r="AD3216" s="10"/>
      <c r="AE3216" s="10"/>
      <c r="AF3216" s="10"/>
      <c r="AG3216" s="11"/>
    </row>
    <row r="3217" ht="14.25" hidden="1" customHeight="1">
      <c r="A3217" s="1" t="s">
        <v>4591</v>
      </c>
      <c r="B3217" s="1" t="s">
        <v>5370</v>
      </c>
      <c r="C3217" s="1" t="s">
        <v>5370</v>
      </c>
      <c r="G3217" s="3">
        <v>-0.037946116</v>
      </c>
      <c r="H3217" s="3">
        <v>4.9267265045</v>
      </c>
      <c r="I3217" s="4"/>
      <c r="J3217" s="5"/>
      <c r="K3217" s="6">
        <v>1.1238024217E8</v>
      </c>
      <c r="L3217" s="7">
        <v>4500001.0</v>
      </c>
      <c r="M3217" s="8">
        <v>24.9733816</v>
      </c>
      <c r="N3217" s="9"/>
      <c r="O3217" s="9"/>
      <c r="P3217" s="10"/>
      <c r="Q3217" s="9"/>
      <c r="R3217" s="10"/>
      <c r="S3217" s="9"/>
      <c r="AB3217" s="10" t="s">
        <v>4662</v>
      </c>
      <c r="AC3217" s="10"/>
      <c r="AD3217" s="10"/>
      <c r="AE3217" s="10"/>
      <c r="AF3217" s="10"/>
      <c r="AG3217" s="11"/>
    </row>
    <row r="3218" ht="14.25" hidden="1" customHeight="1">
      <c r="A3218" s="1" t="s">
        <v>4591</v>
      </c>
      <c r="B3218" s="1" t="s">
        <v>5371</v>
      </c>
      <c r="C3218" s="1" t="s">
        <v>5371</v>
      </c>
      <c r="G3218" s="3">
        <v>-0.0664317967</v>
      </c>
      <c r="H3218" s="3">
        <v>5.0467301616</v>
      </c>
      <c r="I3218" s="4"/>
      <c r="J3218" s="5"/>
      <c r="K3218" s="6">
        <v>1.1238024217E8</v>
      </c>
      <c r="L3218" s="7">
        <v>4500001.0</v>
      </c>
      <c r="M3218" s="8">
        <v>24.9733816</v>
      </c>
      <c r="N3218" s="9"/>
      <c r="O3218" s="9"/>
      <c r="P3218" s="10"/>
      <c r="Q3218" s="9"/>
      <c r="R3218" s="10"/>
      <c r="S3218" s="9"/>
      <c r="AB3218" s="10" t="s">
        <v>4662</v>
      </c>
      <c r="AC3218" s="10"/>
      <c r="AD3218" s="10"/>
      <c r="AE3218" s="10"/>
      <c r="AF3218" s="10"/>
      <c r="AG3218" s="11"/>
    </row>
    <row r="3219" ht="14.25" hidden="1" customHeight="1">
      <c r="A3219" s="1" t="s">
        <v>4591</v>
      </c>
      <c r="B3219" s="1" t="s">
        <v>5371</v>
      </c>
      <c r="C3219" s="1" t="s">
        <v>5371</v>
      </c>
      <c r="G3219" s="3">
        <v>-0.028425558000000004</v>
      </c>
      <c r="H3219" s="3">
        <v>5.0467301616</v>
      </c>
      <c r="I3219" s="4"/>
      <c r="J3219" s="5"/>
      <c r="K3219" s="6">
        <v>1.1238024217E8</v>
      </c>
      <c r="L3219" s="7">
        <v>4500001.0</v>
      </c>
      <c r="M3219" s="8">
        <v>24.9733816</v>
      </c>
      <c r="N3219" s="9"/>
      <c r="O3219" s="9"/>
      <c r="P3219" s="10"/>
      <c r="Q3219" s="9"/>
      <c r="R3219" s="10"/>
      <c r="S3219" s="9"/>
      <c r="AB3219" s="10" t="s">
        <v>4662</v>
      </c>
      <c r="AC3219" s="10"/>
      <c r="AD3219" s="10"/>
      <c r="AE3219" s="10"/>
      <c r="AF3219" s="10"/>
      <c r="AG3219" s="11"/>
    </row>
    <row r="3220" ht="14.25" hidden="1" customHeight="1">
      <c r="A3220" s="1" t="s">
        <v>4591</v>
      </c>
      <c r="B3220" s="1" t="s">
        <v>5372</v>
      </c>
      <c r="C3220" s="1" t="s">
        <v>5372</v>
      </c>
      <c r="G3220" s="3">
        <v>-0.0442616544</v>
      </c>
      <c r="H3220" s="3">
        <v>5.1087547744</v>
      </c>
      <c r="I3220" s="4"/>
      <c r="J3220" s="5"/>
      <c r="K3220" s="6">
        <v>1.1238024217E8</v>
      </c>
      <c r="L3220" s="7">
        <v>4500001.0</v>
      </c>
      <c r="M3220" s="8">
        <v>24.9733816</v>
      </c>
      <c r="N3220" s="9"/>
      <c r="O3220" s="9"/>
      <c r="P3220" s="10"/>
      <c r="Q3220" s="9"/>
      <c r="R3220" s="10"/>
      <c r="S3220" s="9"/>
      <c r="AB3220" s="10" t="s">
        <v>4662</v>
      </c>
      <c r="AC3220" s="10"/>
      <c r="AD3220" s="10"/>
      <c r="AE3220" s="10"/>
      <c r="AF3220" s="10"/>
      <c r="AG3220" s="11"/>
    </row>
    <row r="3221" ht="14.25" hidden="1" customHeight="1">
      <c r="A3221" s="1" t="s">
        <v>4591</v>
      </c>
      <c r="B3221" s="1" t="s">
        <v>5372</v>
      </c>
      <c r="C3221" s="1" t="s">
        <v>5372</v>
      </c>
      <c r="G3221" s="3">
        <v>-0.018939029000000003</v>
      </c>
      <c r="H3221" s="3">
        <v>5.1087547744</v>
      </c>
      <c r="I3221" s="4"/>
      <c r="J3221" s="5"/>
      <c r="K3221" s="6">
        <v>1.1238024217E8</v>
      </c>
      <c r="L3221" s="7">
        <v>4500001.0</v>
      </c>
      <c r="M3221" s="8">
        <v>24.9733816</v>
      </c>
      <c r="N3221" s="9"/>
      <c r="O3221" s="9"/>
      <c r="P3221" s="10"/>
      <c r="Q3221" s="9"/>
      <c r="R3221" s="10"/>
      <c r="S3221" s="9"/>
      <c r="AB3221" s="10" t="s">
        <v>4662</v>
      </c>
      <c r="AC3221" s="10"/>
      <c r="AD3221" s="10"/>
      <c r="AE3221" s="10"/>
      <c r="AF3221" s="10"/>
      <c r="AG3221" s="11"/>
    </row>
    <row r="3222" ht="14.25" hidden="1" customHeight="1">
      <c r="A3222" s="1" t="s">
        <v>4591</v>
      </c>
      <c r="B3222" s="1" t="s">
        <v>5373</v>
      </c>
      <c r="C3222" s="1" t="s">
        <v>5373</v>
      </c>
      <c r="G3222" s="3">
        <v>-0.06635674059999999</v>
      </c>
      <c r="H3222" s="3">
        <v>5.1721728134</v>
      </c>
      <c r="I3222" s="4"/>
      <c r="J3222" s="5"/>
      <c r="K3222" s="6">
        <v>1.1238024217E8</v>
      </c>
      <c r="L3222" s="7">
        <v>4500001.0</v>
      </c>
      <c r="M3222" s="8">
        <v>24.9733816</v>
      </c>
      <c r="N3222" s="9"/>
      <c r="O3222" s="9"/>
      <c r="P3222" s="10"/>
      <c r="Q3222" s="9"/>
      <c r="R3222" s="10"/>
      <c r="S3222" s="9"/>
      <c r="AB3222" s="10" t="s">
        <v>4662</v>
      </c>
      <c r="AC3222" s="10"/>
      <c r="AD3222" s="10"/>
      <c r="AE3222" s="10"/>
      <c r="AF3222" s="10"/>
      <c r="AG3222" s="11"/>
    </row>
    <row r="3223" ht="14.25" hidden="1" customHeight="1">
      <c r="A3223" s="1" t="s">
        <v>4591</v>
      </c>
      <c r="B3223" s="1" t="s">
        <v>5373</v>
      </c>
      <c r="C3223" s="1" t="s">
        <v>5373</v>
      </c>
      <c r="G3223" s="3">
        <v>-0.0283934195</v>
      </c>
      <c r="H3223" s="3">
        <v>5.1721728134</v>
      </c>
      <c r="I3223" s="4"/>
      <c r="J3223" s="5"/>
      <c r="K3223" s="6">
        <v>1.1238024217E8</v>
      </c>
      <c r="L3223" s="7">
        <v>4500001.0</v>
      </c>
      <c r="M3223" s="8">
        <v>24.9733816</v>
      </c>
      <c r="N3223" s="9"/>
      <c r="O3223" s="9"/>
      <c r="P3223" s="10"/>
      <c r="Q3223" s="9"/>
      <c r="R3223" s="10"/>
      <c r="S3223" s="9"/>
      <c r="AB3223" s="10" t="s">
        <v>4662</v>
      </c>
      <c r="AC3223" s="10"/>
      <c r="AD3223" s="10"/>
      <c r="AE3223" s="10"/>
      <c r="AF3223" s="10"/>
      <c r="AG3223" s="11"/>
    </row>
    <row r="3224" ht="14.25" hidden="1" customHeight="1">
      <c r="A3224" s="1" t="s">
        <v>4591</v>
      </c>
      <c r="B3224" s="1" t="s">
        <v>5374</v>
      </c>
      <c r="C3224" s="1" t="s">
        <v>5374</v>
      </c>
      <c r="G3224" s="3">
        <v>-0.08836962250000001</v>
      </c>
      <c r="H3224" s="3">
        <v>5.3033291402</v>
      </c>
      <c r="I3224" s="4"/>
      <c r="J3224" s="5"/>
      <c r="K3224" s="6">
        <v>1.1238024217E8</v>
      </c>
      <c r="L3224" s="7">
        <v>4500001.0</v>
      </c>
      <c r="M3224" s="8">
        <v>24.9733816</v>
      </c>
      <c r="N3224" s="9"/>
      <c r="O3224" s="9"/>
      <c r="P3224" s="10"/>
      <c r="Q3224" s="9"/>
      <c r="R3224" s="10"/>
      <c r="S3224" s="9"/>
      <c r="AB3224" s="10" t="s">
        <v>4662</v>
      </c>
      <c r="AC3224" s="10"/>
      <c r="AD3224" s="10"/>
      <c r="AE3224" s="10"/>
      <c r="AF3224" s="10"/>
      <c r="AG3224" s="11"/>
    </row>
    <row r="3225" ht="14.25" hidden="1" customHeight="1">
      <c r="A3225" s="1" t="s">
        <v>4591</v>
      </c>
      <c r="B3225" s="1" t="s">
        <v>5374</v>
      </c>
      <c r="C3225" s="1" t="s">
        <v>5374</v>
      </c>
      <c r="G3225" s="3">
        <v>-0.0378118905</v>
      </c>
      <c r="H3225" s="3">
        <v>5.3033291402</v>
      </c>
      <c r="I3225" s="4"/>
      <c r="J3225" s="5"/>
      <c r="K3225" s="6">
        <v>1.1238024217E8</v>
      </c>
      <c r="L3225" s="7">
        <v>4500001.0</v>
      </c>
      <c r="M3225" s="8">
        <v>24.9733816</v>
      </c>
      <c r="N3225" s="9"/>
      <c r="O3225" s="9"/>
      <c r="P3225" s="10"/>
      <c r="Q3225" s="9"/>
      <c r="R3225" s="10"/>
      <c r="S3225" s="9"/>
      <c r="AB3225" s="10" t="s">
        <v>4662</v>
      </c>
      <c r="AC3225" s="10"/>
      <c r="AD3225" s="10"/>
      <c r="AE3225" s="10"/>
      <c r="AF3225" s="10"/>
      <c r="AG3225" s="11"/>
    </row>
    <row r="3226" ht="14.25" hidden="1" customHeight="1">
      <c r="A3226" s="1" t="s">
        <v>4591</v>
      </c>
      <c r="B3226" s="1" t="s">
        <v>5375</v>
      </c>
      <c r="C3226" s="1" t="s">
        <v>5375</v>
      </c>
      <c r="G3226" s="3">
        <v>-0.0882659736</v>
      </c>
      <c r="H3226" s="3">
        <v>5.4404863298</v>
      </c>
      <c r="I3226" s="4"/>
      <c r="J3226" s="5"/>
      <c r="K3226" s="6">
        <v>1.1238024217E8</v>
      </c>
      <c r="L3226" s="7">
        <v>4500001.0</v>
      </c>
      <c r="M3226" s="8">
        <v>24.9733816</v>
      </c>
      <c r="N3226" s="9"/>
      <c r="O3226" s="9"/>
      <c r="P3226" s="10"/>
      <c r="Q3226" s="9"/>
      <c r="R3226" s="10"/>
      <c r="S3226" s="9"/>
      <c r="AB3226" s="10" t="s">
        <v>4662</v>
      </c>
      <c r="AC3226" s="10"/>
      <c r="AD3226" s="10"/>
      <c r="AE3226" s="10"/>
      <c r="AF3226" s="10"/>
      <c r="AG3226" s="11"/>
    </row>
    <row r="3227" ht="14.25" hidden="1" customHeight="1">
      <c r="A3227" s="1" t="s">
        <v>4591</v>
      </c>
      <c r="B3227" s="1" t="s">
        <v>5375</v>
      </c>
      <c r="C3227" s="1" t="s">
        <v>5375</v>
      </c>
      <c r="G3227" s="3">
        <v>-0.037768409</v>
      </c>
      <c r="H3227" s="3">
        <v>5.4404863298</v>
      </c>
      <c r="I3227" s="4"/>
      <c r="J3227" s="5"/>
      <c r="K3227" s="6">
        <v>1.1238024217E8</v>
      </c>
      <c r="L3227" s="7">
        <v>4500001.0</v>
      </c>
      <c r="M3227" s="8">
        <v>24.9733816</v>
      </c>
      <c r="N3227" s="9"/>
      <c r="O3227" s="9"/>
      <c r="P3227" s="10"/>
      <c r="Q3227" s="9"/>
      <c r="R3227" s="10"/>
      <c r="S3227" s="9"/>
      <c r="AB3227" s="10" t="s">
        <v>4662</v>
      </c>
      <c r="AC3227" s="10"/>
      <c r="AD3227" s="10"/>
      <c r="AE3227" s="10"/>
      <c r="AF3227" s="10"/>
      <c r="AG3227" s="11"/>
    </row>
    <row r="3228" ht="14.25" hidden="1" customHeight="1">
      <c r="A3228" s="1" t="s">
        <v>4591</v>
      </c>
      <c r="B3228" s="1" t="s">
        <v>5376</v>
      </c>
      <c r="C3228" s="1" t="s">
        <v>5376</v>
      </c>
      <c r="G3228" s="3">
        <v>-0.0881623247</v>
      </c>
      <c r="H3228" s="3">
        <v>5.5839450082</v>
      </c>
      <c r="I3228" s="4"/>
      <c r="J3228" s="5"/>
      <c r="K3228" s="6">
        <v>1.1238024217E8</v>
      </c>
      <c r="L3228" s="7">
        <v>4500001.0</v>
      </c>
      <c r="M3228" s="8">
        <v>24.9733816</v>
      </c>
      <c r="N3228" s="9"/>
      <c r="O3228" s="9"/>
      <c r="P3228" s="10"/>
      <c r="Q3228" s="9"/>
      <c r="R3228" s="10"/>
      <c r="S3228" s="9"/>
      <c r="AB3228" s="10" t="s">
        <v>4662</v>
      </c>
      <c r="AC3228" s="10"/>
      <c r="AD3228" s="10"/>
      <c r="AE3228" s="10"/>
      <c r="AF3228" s="10"/>
      <c r="AG3228" s="11"/>
    </row>
    <row r="3229" ht="14.25" hidden="1" customHeight="1">
      <c r="A3229" s="1" t="s">
        <v>4591</v>
      </c>
      <c r="B3229" s="1" t="s">
        <v>5376</v>
      </c>
      <c r="C3229" s="1" t="s">
        <v>5376</v>
      </c>
      <c r="G3229" s="3">
        <v>-0.037723037</v>
      </c>
      <c r="H3229" s="3">
        <v>5.5839450082</v>
      </c>
      <c r="I3229" s="4"/>
      <c r="J3229" s="5"/>
      <c r="K3229" s="6">
        <v>1.1238024217E8</v>
      </c>
      <c r="L3229" s="7">
        <v>4500001.0</v>
      </c>
      <c r="M3229" s="8">
        <v>24.9733816</v>
      </c>
      <c r="N3229" s="9"/>
      <c r="O3229" s="9"/>
      <c r="P3229" s="10"/>
      <c r="Q3229" s="9"/>
      <c r="R3229" s="10"/>
      <c r="S3229" s="9"/>
      <c r="AB3229" s="10" t="s">
        <v>4662</v>
      </c>
      <c r="AC3229" s="10"/>
      <c r="AD3229" s="10"/>
      <c r="AE3229" s="10"/>
      <c r="AF3229" s="10"/>
      <c r="AG3229" s="11"/>
    </row>
    <row r="3230" ht="14.25" hidden="1" customHeight="1">
      <c r="A3230" s="1" t="s">
        <v>4591</v>
      </c>
      <c r="B3230" s="1" t="s">
        <v>5377</v>
      </c>
      <c r="C3230" s="1" t="s">
        <v>5377</v>
      </c>
      <c r="G3230" s="3">
        <v>-0.0660457939</v>
      </c>
      <c r="H3230" s="3">
        <v>5.7340214371</v>
      </c>
      <c r="I3230" s="4"/>
      <c r="J3230" s="5"/>
      <c r="K3230" s="6">
        <v>1.1238024217E8</v>
      </c>
      <c r="L3230" s="7">
        <v>4500001.0</v>
      </c>
      <c r="M3230" s="8">
        <v>24.9733816</v>
      </c>
      <c r="N3230" s="9"/>
      <c r="O3230" s="9"/>
      <c r="P3230" s="10"/>
      <c r="Q3230" s="9"/>
      <c r="R3230" s="10"/>
      <c r="S3230" s="9"/>
      <c r="AB3230" s="10" t="s">
        <v>4662</v>
      </c>
      <c r="AC3230" s="10"/>
      <c r="AD3230" s="10"/>
      <c r="AE3230" s="10"/>
      <c r="AF3230" s="10"/>
      <c r="AG3230" s="11"/>
    </row>
    <row r="3231" ht="14.25" hidden="1" customHeight="1">
      <c r="A3231" s="1" t="s">
        <v>4591</v>
      </c>
      <c r="B3231" s="1" t="s">
        <v>5377</v>
      </c>
      <c r="C3231" s="1" t="s">
        <v>5377</v>
      </c>
      <c r="G3231" s="3">
        <v>-0.028259194</v>
      </c>
      <c r="H3231" s="3">
        <v>5.7340214371</v>
      </c>
      <c r="I3231" s="4"/>
      <c r="J3231" s="5"/>
      <c r="K3231" s="6">
        <v>1.1238024217E8</v>
      </c>
      <c r="L3231" s="7">
        <v>4500001.0</v>
      </c>
      <c r="M3231" s="8">
        <v>24.9733816</v>
      </c>
      <c r="N3231" s="9"/>
      <c r="O3231" s="9"/>
      <c r="P3231" s="10"/>
      <c r="Q3231" s="9"/>
      <c r="R3231" s="10"/>
      <c r="S3231" s="9"/>
      <c r="AB3231" s="10" t="s">
        <v>4662</v>
      </c>
      <c r="AC3231" s="10"/>
      <c r="AD3231" s="10"/>
      <c r="AE3231" s="10"/>
      <c r="AF3231" s="10"/>
      <c r="AG3231" s="11"/>
    </row>
    <row r="3232" ht="14.25" hidden="1" customHeight="1">
      <c r="A3232" s="1" t="s">
        <v>4591</v>
      </c>
      <c r="B3232" s="1" t="s">
        <v>5378</v>
      </c>
      <c r="C3232" s="1" t="s">
        <v>5378</v>
      </c>
      <c r="G3232" s="3">
        <v>-0.044004319199999996</v>
      </c>
      <c r="H3232" s="3">
        <v>5.8116438508</v>
      </c>
      <c r="I3232" s="4"/>
      <c r="J3232" s="5"/>
      <c r="K3232" s="6">
        <v>1.1238024217E8</v>
      </c>
      <c r="L3232" s="7">
        <v>4500001.0</v>
      </c>
      <c r="M3232" s="8">
        <v>24.9733816</v>
      </c>
      <c r="N3232" s="9"/>
      <c r="O3232" s="9"/>
      <c r="P3232" s="10"/>
      <c r="Q3232" s="9"/>
      <c r="R3232" s="10"/>
      <c r="S3232" s="9"/>
      <c r="AB3232" s="10" t="s">
        <v>4662</v>
      </c>
      <c r="AC3232" s="10"/>
      <c r="AD3232" s="10"/>
      <c r="AE3232" s="10"/>
      <c r="AF3232" s="10"/>
      <c r="AG3232" s="11"/>
    </row>
    <row r="3233" ht="14.25" hidden="1" customHeight="1">
      <c r="A3233" s="1" t="s">
        <v>4591</v>
      </c>
      <c r="B3233" s="1" t="s">
        <v>5378</v>
      </c>
      <c r="C3233" s="1" t="s">
        <v>5378</v>
      </c>
      <c r="G3233" s="3">
        <v>-0.018829380000000003</v>
      </c>
      <c r="H3233" s="3">
        <v>5.8116438508</v>
      </c>
      <c r="I3233" s="4"/>
      <c r="J3233" s="5"/>
      <c r="K3233" s="6">
        <v>1.1238024217E8</v>
      </c>
      <c r="L3233" s="7">
        <v>4500001.0</v>
      </c>
      <c r="M3233" s="8">
        <v>24.9733816</v>
      </c>
      <c r="N3233" s="9"/>
      <c r="O3233" s="9"/>
      <c r="P3233" s="10"/>
      <c r="Q3233" s="9"/>
      <c r="R3233" s="10"/>
      <c r="S3233" s="9"/>
      <c r="AB3233" s="10" t="s">
        <v>4662</v>
      </c>
      <c r="AC3233" s="10"/>
      <c r="AD3233" s="10"/>
      <c r="AE3233" s="10"/>
      <c r="AF3233" s="10"/>
      <c r="AG3233" s="11"/>
    </row>
    <row r="3234" ht="14.25" hidden="1" customHeight="1">
      <c r="A3234" s="1" t="s">
        <v>4591</v>
      </c>
      <c r="B3234" s="1" t="s">
        <v>5379</v>
      </c>
      <c r="C3234" s="1" t="s">
        <v>5379</v>
      </c>
      <c r="G3234" s="3">
        <v>-0.0659671637</v>
      </c>
      <c r="H3234" s="3">
        <v>5.8910455221</v>
      </c>
      <c r="I3234" s="4"/>
      <c r="J3234" s="5"/>
      <c r="K3234" s="6">
        <v>1.1238024217E8</v>
      </c>
      <c r="L3234" s="7">
        <v>4500001.0</v>
      </c>
      <c r="M3234" s="8">
        <v>24.9733816</v>
      </c>
      <c r="N3234" s="9"/>
      <c r="O3234" s="9"/>
      <c r="P3234" s="10"/>
      <c r="Q3234" s="9"/>
      <c r="R3234" s="10"/>
      <c r="S3234" s="9"/>
      <c r="AB3234" s="10" t="s">
        <v>4662</v>
      </c>
      <c r="AC3234" s="10"/>
      <c r="AD3234" s="10"/>
      <c r="AE3234" s="10"/>
      <c r="AF3234" s="10"/>
      <c r="AG3234" s="11"/>
    </row>
    <row r="3235" ht="14.25" hidden="1" customHeight="1">
      <c r="A3235" s="1" t="s">
        <v>4591</v>
      </c>
      <c r="B3235" s="1" t="s">
        <v>5379</v>
      </c>
      <c r="C3235" s="1" t="s">
        <v>5379</v>
      </c>
      <c r="G3235" s="3">
        <v>-0.0282270555</v>
      </c>
      <c r="H3235" s="3">
        <v>5.8910455221</v>
      </c>
      <c r="I3235" s="4"/>
      <c r="J3235" s="5"/>
      <c r="K3235" s="6">
        <v>1.1238024217E8</v>
      </c>
      <c r="L3235" s="7">
        <v>4500001.0</v>
      </c>
      <c r="M3235" s="8">
        <v>24.9733816</v>
      </c>
      <c r="N3235" s="9"/>
      <c r="O3235" s="9"/>
      <c r="P3235" s="10"/>
      <c r="Q3235" s="9"/>
      <c r="R3235" s="10"/>
      <c r="S3235" s="9"/>
      <c r="AB3235" s="10" t="s">
        <v>4662</v>
      </c>
      <c r="AC3235" s="10"/>
      <c r="AD3235" s="10"/>
      <c r="AE3235" s="10"/>
      <c r="AF3235" s="10"/>
      <c r="AG3235" s="11"/>
    </row>
    <row r="3236" ht="14.25" hidden="1" customHeight="1">
      <c r="A3236" s="1" t="s">
        <v>4591</v>
      </c>
      <c r="B3236" s="1" t="s">
        <v>5380</v>
      </c>
      <c r="C3236" s="1" t="s">
        <v>5380</v>
      </c>
      <c r="G3236" s="3">
        <v>-0.0878549521</v>
      </c>
      <c r="H3236" s="3">
        <v>6.0553625962</v>
      </c>
      <c r="I3236" s="4"/>
      <c r="J3236" s="5"/>
      <c r="K3236" s="6">
        <v>1.1238024217E8</v>
      </c>
      <c r="L3236" s="7">
        <v>4500001.0</v>
      </c>
      <c r="M3236" s="8">
        <v>24.9733816</v>
      </c>
      <c r="N3236" s="9"/>
      <c r="O3236" s="9"/>
      <c r="P3236" s="10"/>
      <c r="Q3236" s="9"/>
      <c r="R3236" s="10"/>
      <c r="S3236" s="9"/>
      <c r="AB3236" s="10" t="s">
        <v>4662</v>
      </c>
      <c r="AC3236" s="10"/>
      <c r="AD3236" s="10"/>
      <c r="AE3236" s="10"/>
      <c r="AF3236" s="10"/>
      <c r="AG3236" s="11"/>
    </row>
    <row r="3237" ht="14.25" hidden="1" customHeight="1">
      <c r="A3237" s="1" t="s">
        <v>4591</v>
      </c>
      <c r="B3237" s="1" t="s">
        <v>5380</v>
      </c>
      <c r="C3237" s="1" t="s">
        <v>5380</v>
      </c>
      <c r="G3237" s="3">
        <v>-0.037590702</v>
      </c>
      <c r="H3237" s="3">
        <v>6.0553625962</v>
      </c>
      <c r="I3237" s="4"/>
      <c r="J3237" s="5"/>
      <c r="K3237" s="6">
        <v>1.1238024217E8</v>
      </c>
      <c r="L3237" s="7">
        <v>4500001.0</v>
      </c>
      <c r="M3237" s="8">
        <v>24.9733816</v>
      </c>
      <c r="N3237" s="9"/>
      <c r="O3237" s="9"/>
      <c r="P3237" s="10"/>
      <c r="Q3237" s="9"/>
      <c r="R3237" s="10"/>
      <c r="S3237" s="9"/>
      <c r="AB3237" s="10" t="s">
        <v>4662</v>
      </c>
      <c r="AC3237" s="10"/>
      <c r="AD3237" s="10"/>
      <c r="AE3237" s="10"/>
      <c r="AF3237" s="10"/>
      <c r="AG3237" s="11"/>
    </row>
    <row r="3238" ht="14.25" hidden="1" customHeight="1">
      <c r="A3238" s="1" t="s">
        <v>4591</v>
      </c>
      <c r="B3238" s="1" t="s">
        <v>5381</v>
      </c>
      <c r="C3238" s="1" t="s">
        <v>5381</v>
      </c>
      <c r="G3238" s="3">
        <v>-0.08775130319999999</v>
      </c>
      <c r="H3238" s="3">
        <v>6.2273354713</v>
      </c>
      <c r="I3238" s="4"/>
      <c r="J3238" s="5"/>
      <c r="K3238" s="6">
        <v>1.1238024217E8</v>
      </c>
      <c r="L3238" s="7">
        <v>4500001.0</v>
      </c>
      <c r="M3238" s="8">
        <v>24.9733816</v>
      </c>
      <c r="N3238" s="9"/>
      <c r="O3238" s="9"/>
      <c r="P3238" s="10"/>
      <c r="Q3238" s="9"/>
      <c r="R3238" s="10"/>
      <c r="S3238" s="9"/>
      <c r="AB3238" s="10" t="s">
        <v>4662</v>
      </c>
      <c r="AC3238" s="10"/>
      <c r="AD3238" s="10"/>
      <c r="AE3238" s="10"/>
      <c r="AF3238" s="10"/>
      <c r="AG3238" s="11"/>
    </row>
    <row r="3239" ht="14.25" hidden="1" customHeight="1">
      <c r="A3239" s="1" t="s">
        <v>4591</v>
      </c>
      <c r="B3239" s="1" t="s">
        <v>5381</v>
      </c>
      <c r="C3239" s="1" t="s">
        <v>5381</v>
      </c>
      <c r="G3239" s="3">
        <v>-0.0375472205</v>
      </c>
      <c r="H3239" s="3">
        <v>6.2273354713</v>
      </c>
      <c r="I3239" s="4"/>
      <c r="J3239" s="5"/>
      <c r="K3239" s="6">
        <v>1.1238024217E8</v>
      </c>
      <c r="L3239" s="7">
        <v>4500001.0</v>
      </c>
      <c r="M3239" s="8">
        <v>24.9733816</v>
      </c>
      <c r="N3239" s="9"/>
      <c r="O3239" s="9"/>
      <c r="P3239" s="10"/>
      <c r="Q3239" s="9"/>
      <c r="R3239" s="10"/>
      <c r="S3239" s="9"/>
      <c r="AB3239" s="10" t="s">
        <v>4662</v>
      </c>
      <c r="AC3239" s="10"/>
      <c r="AD3239" s="10"/>
      <c r="AE3239" s="10"/>
      <c r="AF3239" s="10"/>
      <c r="AG3239" s="11"/>
    </row>
    <row r="3240" ht="14.25" hidden="1" customHeight="1">
      <c r="A3240" s="1" t="s">
        <v>4591</v>
      </c>
      <c r="B3240" s="1" t="s">
        <v>5382</v>
      </c>
      <c r="C3240" s="1" t="s">
        <v>5382</v>
      </c>
      <c r="G3240" s="3">
        <v>-0.08764765429999999</v>
      </c>
      <c r="H3240" s="3">
        <v>6.4073417659</v>
      </c>
      <c r="I3240" s="4"/>
      <c r="J3240" s="5"/>
      <c r="K3240" s="6">
        <v>1.1238024217E8</v>
      </c>
      <c r="L3240" s="7">
        <v>4500001.0</v>
      </c>
      <c r="M3240" s="8">
        <v>24.9733816</v>
      </c>
      <c r="N3240" s="9"/>
      <c r="O3240" s="9"/>
      <c r="P3240" s="10"/>
      <c r="Q3240" s="9"/>
      <c r="R3240" s="10"/>
      <c r="S3240" s="9"/>
      <c r="AB3240" s="10" t="s">
        <v>4662</v>
      </c>
      <c r="AC3240" s="10"/>
      <c r="AD3240" s="10"/>
      <c r="AE3240" s="10"/>
      <c r="AF3240" s="10"/>
      <c r="AG3240" s="11"/>
    </row>
    <row r="3241" ht="14.25" hidden="1" customHeight="1">
      <c r="A3241" s="1" t="s">
        <v>4591</v>
      </c>
      <c r="B3241" s="1" t="s">
        <v>5382</v>
      </c>
      <c r="C3241" s="1" t="s">
        <v>5382</v>
      </c>
      <c r="G3241" s="3">
        <v>-0.037503739</v>
      </c>
      <c r="H3241" s="3">
        <v>6.4073417659</v>
      </c>
      <c r="I3241" s="4"/>
      <c r="J3241" s="5"/>
      <c r="K3241" s="6">
        <v>1.1238024217E8</v>
      </c>
      <c r="L3241" s="7">
        <v>4500001.0</v>
      </c>
      <c r="M3241" s="8">
        <v>24.9733816</v>
      </c>
      <c r="N3241" s="9"/>
      <c r="O3241" s="9"/>
      <c r="P3241" s="10"/>
      <c r="Q3241" s="9"/>
      <c r="R3241" s="10"/>
      <c r="S3241" s="9"/>
      <c r="AB3241" s="10" t="s">
        <v>4662</v>
      </c>
      <c r="AC3241" s="10"/>
      <c r="AD3241" s="10"/>
      <c r="AE3241" s="10"/>
      <c r="AF3241" s="10"/>
      <c r="AG3241" s="11"/>
    </row>
    <row r="3242" ht="14.25" hidden="1" customHeight="1">
      <c r="A3242" s="1" t="s">
        <v>4591</v>
      </c>
      <c r="B3242" s="1" t="s">
        <v>5383</v>
      </c>
      <c r="C3242" s="1" t="s">
        <v>5383</v>
      </c>
      <c r="G3242" s="3">
        <v>-0.0656597911</v>
      </c>
      <c r="H3242" s="3">
        <v>6.5957767096</v>
      </c>
      <c r="I3242" s="4"/>
      <c r="J3242" s="5"/>
      <c r="K3242" s="6">
        <v>1.1238024217E8</v>
      </c>
      <c r="L3242" s="7">
        <v>4500001.0</v>
      </c>
      <c r="M3242" s="8">
        <v>24.9733816</v>
      </c>
      <c r="N3242" s="9"/>
      <c r="O3242" s="9"/>
      <c r="P3242" s="10"/>
      <c r="Q3242" s="9"/>
      <c r="R3242" s="10"/>
      <c r="S3242" s="9"/>
      <c r="AB3242" s="10" t="s">
        <v>4662</v>
      </c>
      <c r="AC3242" s="10"/>
      <c r="AD3242" s="10"/>
      <c r="AE3242" s="10"/>
      <c r="AF3242" s="10"/>
      <c r="AG3242" s="11"/>
    </row>
    <row r="3243" ht="14.25" hidden="1" customHeight="1">
      <c r="A3243" s="1" t="s">
        <v>4591</v>
      </c>
      <c r="B3243" s="1" t="s">
        <v>5383</v>
      </c>
      <c r="C3243" s="1" t="s">
        <v>5383</v>
      </c>
      <c r="G3243" s="3">
        <v>-0.0280947205</v>
      </c>
      <c r="H3243" s="3">
        <v>6.5957767096</v>
      </c>
      <c r="I3243" s="4"/>
      <c r="J3243" s="5"/>
      <c r="K3243" s="6">
        <v>1.1238024217E8</v>
      </c>
      <c r="L3243" s="7">
        <v>4500001.0</v>
      </c>
      <c r="M3243" s="8">
        <v>24.9733816</v>
      </c>
      <c r="N3243" s="9"/>
      <c r="O3243" s="9"/>
      <c r="P3243" s="10"/>
      <c r="Q3243" s="9"/>
      <c r="R3243" s="10"/>
      <c r="S3243" s="9"/>
      <c r="AB3243" s="10" t="s">
        <v>4662</v>
      </c>
      <c r="AC3243" s="10"/>
      <c r="AD3243" s="10"/>
      <c r="AE3243" s="10"/>
      <c r="AF3243" s="10"/>
      <c r="AG3243" s="11"/>
    </row>
    <row r="3244" ht="14.25" hidden="1" customHeight="1">
      <c r="A3244" s="1" t="s">
        <v>4591</v>
      </c>
      <c r="B3244" s="1" t="s">
        <v>5384</v>
      </c>
      <c r="C3244" s="1" t="s">
        <v>5384</v>
      </c>
      <c r="G3244" s="3">
        <v>-0.043746984</v>
      </c>
      <c r="H3244" s="3">
        <v>6.6932838382</v>
      </c>
      <c r="I3244" s="4"/>
      <c r="J3244" s="5"/>
      <c r="K3244" s="6">
        <v>1.1238024217E8</v>
      </c>
      <c r="L3244" s="7">
        <v>4500001.0</v>
      </c>
      <c r="M3244" s="8">
        <v>24.9733816</v>
      </c>
      <c r="N3244" s="9"/>
      <c r="O3244" s="9"/>
      <c r="P3244" s="10"/>
      <c r="Q3244" s="9"/>
      <c r="R3244" s="10"/>
      <c r="S3244" s="9"/>
      <c r="AB3244" s="10" t="s">
        <v>4662</v>
      </c>
      <c r="AC3244" s="10"/>
      <c r="AD3244" s="10"/>
      <c r="AE3244" s="10"/>
      <c r="AF3244" s="10"/>
      <c r="AG3244" s="11"/>
    </row>
    <row r="3245" ht="14.25" hidden="1" customHeight="1">
      <c r="A3245" s="1" t="s">
        <v>4591</v>
      </c>
      <c r="B3245" s="1" t="s">
        <v>5384</v>
      </c>
      <c r="C3245" s="1" t="s">
        <v>5384</v>
      </c>
      <c r="G3245" s="3">
        <v>-0.018719731</v>
      </c>
      <c r="H3245" s="3">
        <v>6.6932838382</v>
      </c>
      <c r="I3245" s="4"/>
      <c r="J3245" s="5"/>
      <c r="K3245" s="6">
        <v>1.1238024217E8</v>
      </c>
      <c r="L3245" s="7">
        <v>4500001.0</v>
      </c>
      <c r="M3245" s="8">
        <v>24.9733816</v>
      </c>
      <c r="N3245" s="9"/>
      <c r="O3245" s="9"/>
      <c r="P3245" s="10"/>
      <c r="Q3245" s="9"/>
      <c r="R3245" s="10"/>
      <c r="S3245" s="9"/>
      <c r="AB3245" s="10" t="s">
        <v>4662</v>
      </c>
      <c r="AC3245" s="10"/>
      <c r="AD3245" s="10"/>
      <c r="AE3245" s="10"/>
      <c r="AF3245" s="10"/>
      <c r="AG3245" s="11"/>
    </row>
    <row r="3246" ht="14.25" hidden="1" customHeight="1">
      <c r="A3246" s="1" t="s">
        <v>4591</v>
      </c>
      <c r="B3246" s="1" t="s">
        <v>5385</v>
      </c>
      <c r="C3246" s="1" t="s">
        <v>5385</v>
      </c>
      <c r="G3246" s="3">
        <v>-0.0655811609</v>
      </c>
      <c r="H3246" s="3">
        <v>6.7930547605</v>
      </c>
      <c r="I3246" s="4"/>
      <c r="J3246" s="5"/>
      <c r="K3246" s="6">
        <v>1.1238024217E8</v>
      </c>
      <c r="L3246" s="7">
        <v>4500001.0</v>
      </c>
      <c r="M3246" s="8">
        <v>24.9733816</v>
      </c>
      <c r="N3246" s="9"/>
      <c r="O3246" s="9"/>
      <c r="P3246" s="10"/>
      <c r="Q3246" s="9"/>
      <c r="R3246" s="10"/>
      <c r="S3246" s="9"/>
      <c r="AB3246" s="10" t="s">
        <v>4662</v>
      </c>
      <c r="AC3246" s="10"/>
      <c r="AD3246" s="10"/>
      <c r="AE3246" s="10"/>
      <c r="AF3246" s="10"/>
      <c r="AG3246" s="11"/>
    </row>
    <row r="3247" ht="14.25" hidden="1" customHeight="1">
      <c r="A3247" s="1" t="s">
        <v>4591</v>
      </c>
      <c r="B3247" s="1" t="s">
        <v>5385</v>
      </c>
      <c r="C3247" s="1" t="s">
        <v>5385</v>
      </c>
      <c r="G3247" s="3">
        <v>-0.028062582</v>
      </c>
      <c r="H3247" s="3">
        <v>6.7930547605</v>
      </c>
      <c r="I3247" s="4"/>
      <c r="J3247" s="5"/>
      <c r="K3247" s="6">
        <v>1.1238024217E8</v>
      </c>
      <c r="L3247" s="7">
        <v>4500001.0</v>
      </c>
      <c r="M3247" s="8">
        <v>24.9733816</v>
      </c>
      <c r="N3247" s="9"/>
      <c r="O3247" s="9"/>
      <c r="P3247" s="10"/>
      <c r="Q3247" s="9"/>
      <c r="R3247" s="10"/>
      <c r="S3247" s="9"/>
      <c r="AB3247" s="10" t="s">
        <v>4662</v>
      </c>
      <c r="AC3247" s="10"/>
      <c r="AD3247" s="10"/>
      <c r="AE3247" s="10"/>
      <c r="AF3247" s="10"/>
      <c r="AG3247" s="11"/>
    </row>
    <row r="3248" ht="14.25" hidden="1" customHeight="1">
      <c r="A3248" s="1" t="s">
        <v>4591</v>
      </c>
      <c r="B3248" s="1" t="s">
        <v>5386</v>
      </c>
      <c r="C3248" s="1" t="s">
        <v>5386</v>
      </c>
      <c r="G3248" s="3">
        <v>-0.0873402817</v>
      </c>
      <c r="H3248" s="3">
        <v>6.999606428</v>
      </c>
      <c r="I3248" s="4"/>
      <c r="J3248" s="5"/>
      <c r="K3248" s="6">
        <v>1.1238024217E8</v>
      </c>
      <c r="L3248" s="7">
        <v>4500001.0</v>
      </c>
      <c r="M3248" s="8">
        <v>24.9733816</v>
      </c>
      <c r="N3248" s="9"/>
      <c r="O3248" s="9"/>
      <c r="P3248" s="10"/>
      <c r="Q3248" s="9"/>
      <c r="R3248" s="10"/>
      <c r="S3248" s="9"/>
      <c r="AB3248" s="10" t="s">
        <v>4662</v>
      </c>
      <c r="AC3248" s="10"/>
      <c r="AD3248" s="10"/>
      <c r="AE3248" s="10"/>
      <c r="AF3248" s="10"/>
      <c r="AG3248" s="11"/>
    </row>
    <row r="3249" ht="14.25" hidden="1" customHeight="1">
      <c r="A3249" s="1" t="s">
        <v>4591</v>
      </c>
      <c r="B3249" s="1" t="s">
        <v>5386</v>
      </c>
      <c r="C3249" s="1" t="s">
        <v>5386</v>
      </c>
      <c r="G3249" s="3">
        <v>-0.0373732945</v>
      </c>
      <c r="H3249" s="3">
        <v>6.999606428</v>
      </c>
      <c r="I3249" s="4"/>
      <c r="J3249" s="5"/>
      <c r="K3249" s="6">
        <v>1.1238024217E8</v>
      </c>
      <c r="L3249" s="7">
        <v>4500001.0</v>
      </c>
      <c r="M3249" s="8">
        <v>24.9733816</v>
      </c>
      <c r="N3249" s="9"/>
      <c r="O3249" s="9"/>
      <c r="P3249" s="10"/>
      <c r="Q3249" s="9"/>
      <c r="R3249" s="10"/>
      <c r="S3249" s="9"/>
      <c r="AB3249" s="10" t="s">
        <v>4662</v>
      </c>
      <c r="AC3249" s="10"/>
      <c r="AD3249" s="10"/>
      <c r="AE3249" s="10"/>
      <c r="AF3249" s="10"/>
      <c r="AG3249" s="11"/>
    </row>
    <row r="3250" ht="14.25" hidden="1" customHeight="1">
      <c r="A3250" s="1" t="s">
        <v>4591</v>
      </c>
      <c r="B3250" s="1" t="s">
        <v>5387</v>
      </c>
      <c r="C3250" s="1" t="s">
        <v>5387</v>
      </c>
      <c r="G3250" s="3">
        <v>-0.0872402069</v>
      </c>
      <c r="H3250" s="3">
        <v>7.2158821298</v>
      </c>
      <c r="I3250" s="4"/>
      <c r="J3250" s="5"/>
      <c r="K3250" s="6">
        <v>1.1238024217E8</v>
      </c>
      <c r="L3250" s="7">
        <v>4500001.0</v>
      </c>
      <c r="M3250" s="8">
        <v>24.9733816</v>
      </c>
      <c r="N3250" s="9"/>
      <c r="O3250" s="9"/>
      <c r="P3250" s="10"/>
      <c r="Q3250" s="9"/>
      <c r="R3250" s="10"/>
      <c r="S3250" s="9"/>
      <c r="AB3250" s="10" t="s">
        <v>4662</v>
      </c>
      <c r="AC3250" s="10"/>
      <c r="AD3250" s="10"/>
      <c r="AE3250" s="10"/>
      <c r="AF3250" s="10"/>
      <c r="AG3250" s="11"/>
    </row>
    <row r="3251" ht="14.25" hidden="1" customHeight="1">
      <c r="A3251" s="1" t="s">
        <v>4591</v>
      </c>
      <c r="B3251" s="1" t="s">
        <v>5387</v>
      </c>
      <c r="C3251" s="1" t="s">
        <v>5387</v>
      </c>
      <c r="G3251" s="3">
        <v>-0.037329813</v>
      </c>
      <c r="H3251" s="3">
        <v>7.2158821298</v>
      </c>
      <c r="I3251" s="4"/>
      <c r="J3251" s="5"/>
      <c r="K3251" s="6">
        <v>1.1238024217E8</v>
      </c>
      <c r="L3251" s="7">
        <v>4500001.0</v>
      </c>
      <c r="M3251" s="8">
        <v>24.9733816</v>
      </c>
      <c r="N3251" s="9"/>
      <c r="O3251" s="9"/>
      <c r="P3251" s="10"/>
      <c r="Q3251" s="9"/>
      <c r="R3251" s="10"/>
      <c r="S3251" s="9"/>
      <c r="AB3251" s="10" t="s">
        <v>4662</v>
      </c>
      <c r="AC3251" s="10"/>
      <c r="AD3251" s="10"/>
      <c r="AE3251" s="10"/>
      <c r="AF3251" s="10"/>
      <c r="AG3251" s="11"/>
    </row>
    <row r="3252" ht="14.25" hidden="1" customHeight="1">
      <c r="A3252" s="1" t="s">
        <v>4591</v>
      </c>
      <c r="B3252" s="1" t="s">
        <v>5388</v>
      </c>
      <c r="C3252" s="1" t="s">
        <v>5388</v>
      </c>
      <c r="G3252" s="3">
        <v>-0.087136558</v>
      </c>
      <c r="H3252" s="3">
        <v>7.4423530985</v>
      </c>
      <c r="I3252" s="4"/>
      <c r="J3252" s="5"/>
      <c r="K3252" s="6">
        <v>1.1238024217E8</v>
      </c>
      <c r="L3252" s="7">
        <v>4500001.0</v>
      </c>
      <c r="M3252" s="8">
        <v>24.9733816</v>
      </c>
      <c r="N3252" s="9"/>
      <c r="O3252" s="9"/>
      <c r="P3252" s="10"/>
      <c r="Q3252" s="9"/>
      <c r="R3252" s="10"/>
      <c r="S3252" s="9"/>
      <c r="AB3252" s="10" t="s">
        <v>4662</v>
      </c>
      <c r="AC3252" s="10"/>
      <c r="AD3252" s="10"/>
      <c r="AE3252" s="10"/>
      <c r="AF3252" s="10"/>
      <c r="AG3252" s="11"/>
    </row>
    <row r="3253" ht="14.25" hidden="1" customHeight="1">
      <c r="A3253" s="1" t="s">
        <v>4591</v>
      </c>
      <c r="B3253" s="1" t="s">
        <v>5388</v>
      </c>
      <c r="C3253" s="1" t="s">
        <v>5388</v>
      </c>
      <c r="G3253" s="3">
        <v>-0.037286331500000006</v>
      </c>
      <c r="H3253" s="3">
        <v>7.4423530985</v>
      </c>
      <c r="I3253" s="4"/>
      <c r="J3253" s="5"/>
      <c r="K3253" s="6">
        <v>1.1238024217E8</v>
      </c>
      <c r="L3253" s="7">
        <v>4500001.0</v>
      </c>
      <c r="M3253" s="8">
        <v>24.9733816</v>
      </c>
      <c r="N3253" s="9"/>
      <c r="O3253" s="9"/>
      <c r="P3253" s="10"/>
      <c r="Q3253" s="9"/>
      <c r="R3253" s="10"/>
      <c r="S3253" s="9"/>
      <c r="AB3253" s="10" t="s">
        <v>4662</v>
      </c>
      <c r="AC3253" s="10"/>
      <c r="AD3253" s="10"/>
      <c r="AE3253" s="10"/>
      <c r="AF3253" s="10"/>
      <c r="AG3253" s="11"/>
    </row>
    <row r="3254" ht="14.25" hidden="1" customHeight="1">
      <c r="A3254" s="1" t="s">
        <v>4591</v>
      </c>
      <c r="B3254" s="1" t="s">
        <v>5389</v>
      </c>
      <c r="C3254" s="1" t="s">
        <v>5389</v>
      </c>
      <c r="G3254" s="3">
        <v>-0.0652773624</v>
      </c>
      <c r="H3254" s="3">
        <v>7.6795080093</v>
      </c>
      <c r="I3254" s="4"/>
      <c r="J3254" s="5"/>
      <c r="K3254" s="6">
        <v>1.1238024217E8</v>
      </c>
      <c r="L3254" s="7">
        <v>4500001.0</v>
      </c>
      <c r="M3254" s="8">
        <v>24.9733816</v>
      </c>
      <c r="N3254" s="9"/>
      <c r="O3254" s="9"/>
      <c r="P3254" s="10"/>
      <c r="Q3254" s="9"/>
      <c r="R3254" s="10"/>
      <c r="S3254" s="9"/>
      <c r="AB3254" s="10" t="s">
        <v>4662</v>
      </c>
      <c r="AC3254" s="10"/>
      <c r="AD3254" s="10"/>
      <c r="AE3254" s="10"/>
      <c r="AF3254" s="10"/>
      <c r="AG3254" s="11"/>
    </row>
    <row r="3255" ht="14.25" hidden="1" customHeight="1">
      <c r="A3255" s="1" t="s">
        <v>4591</v>
      </c>
      <c r="B3255" s="1" t="s">
        <v>5389</v>
      </c>
      <c r="C3255" s="1" t="s">
        <v>5389</v>
      </c>
      <c r="G3255" s="3">
        <v>-0.027932137500000002</v>
      </c>
      <c r="H3255" s="3">
        <v>7.6795080093</v>
      </c>
      <c r="I3255" s="4"/>
      <c r="J3255" s="5"/>
      <c r="K3255" s="6">
        <v>1.1238024217E8</v>
      </c>
      <c r="L3255" s="7">
        <v>4500001.0</v>
      </c>
      <c r="M3255" s="8">
        <v>24.9733816</v>
      </c>
      <c r="N3255" s="9"/>
      <c r="O3255" s="9"/>
      <c r="P3255" s="10"/>
      <c r="Q3255" s="9"/>
      <c r="R3255" s="10"/>
      <c r="S3255" s="9"/>
      <c r="AB3255" s="10" t="s">
        <v>4662</v>
      </c>
      <c r="AC3255" s="10"/>
      <c r="AD3255" s="10"/>
      <c r="AE3255" s="10"/>
      <c r="AF3255" s="10"/>
      <c r="AG3255" s="11"/>
    </row>
    <row r="3256" ht="14.25" hidden="1" customHeight="1">
      <c r="A3256" s="1" t="s">
        <v>4591</v>
      </c>
      <c r="B3256" s="1" t="s">
        <v>5390</v>
      </c>
      <c r="C3256" s="1" t="s">
        <v>5390</v>
      </c>
      <c r="G3256" s="3">
        <v>-0.043493222899999996</v>
      </c>
      <c r="H3256" s="3">
        <v>7.8022506547</v>
      </c>
      <c r="I3256" s="4"/>
      <c r="J3256" s="5"/>
      <c r="K3256" s="6">
        <v>1.1238024217E8</v>
      </c>
      <c r="L3256" s="7">
        <v>4500001.0</v>
      </c>
      <c r="M3256" s="8">
        <v>24.9733816</v>
      </c>
      <c r="N3256" s="9"/>
      <c r="O3256" s="9"/>
      <c r="P3256" s="10"/>
      <c r="Q3256" s="9"/>
      <c r="R3256" s="10"/>
      <c r="S3256" s="9"/>
      <c r="AB3256" s="10" t="s">
        <v>4662</v>
      </c>
      <c r="AC3256" s="10"/>
      <c r="AD3256" s="10"/>
      <c r="AE3256" s="10"/>
      <c r="AF3256" s="10"/>
      <c r="AG3256" s="11"/>
    </row>
    <row r="3257" ht="14.25" hidden="1" customHeight="1">
      <c r="A3257" s="1" t="s">
        <v>4591</v>
      </c>
      <c r="B3257" s="1" t="s">
        <v>5390</v>
      </c>
      <c r="C3257" s="1" t="s">
        <v>5390</v>
      </c>
      <c r="G3257" s="3">
        <v>-0.018610082</v>
      </c>
      <c r="H3257" s="3">
        <v>7.8022506547</v>
      </c>
      <c r="I3257" s="4"/>
      <c r="J3257" s="5"/>
      <c r="K3257" s="6">
        <v>1.1238024217E8</v>
      </c>
      <c r="L3257" s="7">
        <v>4500001.0</v>
      </c>
      <c r="M3257" s="8">
        <v>24.9733816</v>
      </c>
      <c r="N3257" s="9"/>
      <c r="O3257" s="9"/>
      <c r="P3257" s="10"/>
      <c r="Q3257" s="9"/>
      <c r="R3257" s="10"/>
      <c r="S3257" s="9"/>
      <c r="AB3257" s="10" t="s">
        <v>4662</v>
      </c>
      <c r="AC3257" s="10"/>
      <c r="AD3257" s="10"/>
      <c r="AE3257" s="10"/>
      <c r="AF3257" s="10"/>
      <c r="AG3257" s="11"/>
    </row>
    <row r="3258" ht="14.25" hidden="1" customHeight="1">
      <c r="A3258" s="1" t="s">
        <v>4591</v>
      </c>
      <c r="B3258" s="1" t="s">
        <v>5391</v>
      </c>
      <c r="C3258" s="1" t="s">
        <v>5391</v>
      </c>
      <c r="G3258" s="3">
        <v>-0.0652023063</v>
      </c>
      <c r="H3258" s="3">
        <v>7.9278577484</v>
      </c>
      <c r="I3258" s="4"/>
      <c r="J3258" s="5"/>
      <c r="K3258" s="6">
        <v>1.1238024217E8</v>
      </c>
      <c r="L3258" s="7">
        <v>4500001.0</v>
      </c>
      <c r="M3258" s="8">
        <v>24.9733816</v>
      </c>
      <c r="N3258" s="9"/>
      <c r="O3258" s="9"/>
      <c r="P3258" s="10"/>
      <c r="Q3258" s="9"/>
      <c r="R3258" s="10"/>
      <c r="S3258" s="9"/>
      <c r="AB3258" s="10" t="s">
        <v>4662</v>
      </c>
      <c r="AC3258" s="10"/>
      <c r="AD3258" s="10"/>
      <c r="AE3258" s="10"/>
      <c r="AF3258" s="10"/>
      <c r="AG3258" s="11"/>
    </row>
    <row r="3259" ht="14.25" hidden="1" customHeight="1">
      <c r="A3259" s="1" t="s">
        <v>4591</v>
      </c>
      <c r="B3259" s="1" t="s">
        <v>5391</v>
      </c>
      <c r="C3259" s="1" t="s">
        <v>5391</v>
      </c>
      <c r="G3259" s="3">
        <v>-0.027899998999999998</v>
      </c>
      <c r="H3259" s="3">
        <v>7.9278577484</v>
      </c>
      <c r="I3259" s="4"/>
      <c r="J3259" s="5"/>
      <c r="K3259" s="6">
        <v>1.1238024217E8</v>
      </c>
      <c r="L3259" s="7">
        <v>4500001.0</v>
      </c>
      <c r="M3259" s="8">
        <v>24.9733816</v>
      </c>
      <c r="N3259" s="9"/>
      <c r="O3259" s="9"/>
      <c r="P3259" s="10"/>
      <c r="Q3259" s="9"/>
      <c r="R3259" s="10"/>
      <c r="S3259" s="9"/>
      <c r="AB3259" s="10" t="s">
        <v>4662</v>
      </c>
      <c r="AC3259" s="10"/>
      <c r="AD3259" s="10"/>
      <c r="AE3259" s="10"/>
      <c r="AF3259" s="10"/>
      <c r="AG3259" s="11"/>
    </row>
    <row r="3260" ht="14.25" hidden="1" customHeight="1">
      <c r="A3260" s="1" t="s">
        <v>4591</v>
      </c>
      <c r="B3260" s="1" t="s">
        <v>5392</v>
      </c>
      <c r="C3260" s="1" t="s">
        <v>5392</v>
      </c>
      <c r="G3260" s="3">
        <v>-0.08683275950000001</v>
      </c>
      <c r="H3260" s="3">
        <v>8.1879354022</v>
      </c>
      <c r="I3260" s="4"/>
      <c r="J3260" s="5"/>
      <c r="K3260" s="6">
        <v>1.1238024217E8</v>
      </c>
      <c r="L3260" s="7">
        <v>4500001.0</v>
      </c>
      <c r="M3260" s="8">
        <v>24.9733816</v>
      </c>
      <c r="N3260" s="9"/>
      <c r="O3260" s="9"/>
      <c r="P3260" s="10"/>
      <c r="Q3260" s="9"/>
      <c r="R3260" s="10"/>
      <c r="S3260" s="9"/>
      <c r="AB3260" s="10" t="s">
        <v>4662</v>
      </c>
      <c r="AC3260" s="10"/>
      <c r="AD3260" s="10"/>
      <c r="AE3260" s="10"/>
      <c r="AF3260" s="10"/>
      <c r="AG3260" s="11"/>
    </row>
    <row r="3261" ht="14.25" hidden="1" customHeight="1">
      <c r="A3261" s="1" t="s">
        <v>4591</v>
      </c>
      <c r="B3261" s="1" t="s">
        <v>5392</v>
      </c>
      <c r="C3261" s="1" t="s">
        <v>5392</v>
      </c>
      <c r="G3261" s="3">
        <v>-0.037155887</v>
      </c>
      <c r="H3261" s="3">
        <v>8.1879354022</v>
      </c>
      <c r="I3261" s="4"/>
      <c r="J3261" s="5"/>
      <c r="K3261" s="6">
        <v>1.1238024217E8</v>
      </c>
      <c r="L3261" s="7">
        <v>4500001.0</v>
      </c>
      <c r="M3261" s="8">
        <v>24.9733816</v>
      </c>
      <c r="N3261" s="9"/>
      <c r="O3261" s="9"/>
      <c r="P3261" s="10"/>
      <c r="Q3261" s="9"/>
      <c r="R3261" s="10"/>
      <c r="S3261" s="9"/>
      <c r="AB3261" s="10" t="s">
        <v>4662</v>
      </c>
      <c r="AC3261" s="10"/>
      <c r="AD3261" s="10"/>
      <c r="AE3261" s="10"/>
      <c r="AF3261" s="10"/>
      <c r="AG3261" s="11"/>
    </row>
    <row r="3262" ht="14.25" hidden="1" customHeight="1">
      <c r="A3262" s="1" t="s">
        <v>4591</v>
      </c>
      <c r="B3262" s="1" t="s">
        <v>5393</v>
      </c>
      <c r="C3262" s="1" t="s">
        <v>5393</v>
      </c>
      <c r="G3262" s="3">
        <v>-0.08673268469999999</v>
      </c>
      <c r="H3262" s="3">
        <v>8.4602930857</v>
      </c>
      <c r="I3262" s="4"/>
      <c r="J3262" s="5"/>
      <c r="K3262" s="6">
        <v>1.1238024217E8</v>
      </c>
      <c r="L3262" s="7">
        <v>4500001.0</v>
      </c>
      <c r="M3262" s="8">
        <v>24.9733816</v>
      </c>
      <c r="N3262" s="9"/>
      <c r="O3262" s="9"/>
      <c r="P3262" s="10"/>
      <c r="Q3262" s="9"/>
      <c r="R3262" s="10"/>
      <c r="S3262" s="9"/>
      <c r="AB3262" s="10" t="s">
        <v>4662</v>
      </c>
      <c r="AC3262" s="10"/>
      <c r="AD3262" s="10"/>
      <c r="AE3262" s="10"/>
      <c r="AF3262" s="10"/>
      <c r="AG3262" s="11"/>
    </row>
    <row r="3263" ht="14.25" hidden="1" customHeight="1">
      <c r="A3263" s="1" t="s">
        <v>4591</v>
      </c>
      <c r="B3263" s="1" t="s">
        <v>5393</v>
      </c>
      <c r="C3263" s="1" t="s">
        <v>5393</v>
      </c>
      <c r="G3263" s="3">
        <v>-0.0371124055</v>
      </c>
      <c r="H3263" s="3">
        <v>8.4602930857</v>
      </c>
      <c r="I3263" s="4"/>
      <c r="J3263" s="5"/>
      <c r="K3263" s="6">
        <v>1.1238024217E8</v>
      </c>
      <c r="L3263" s="7">
        <v>4500001.0</v>
      </c>
      <c r="M3263" s="8">
        <v>24.9733816</v>
      </c>
      <c r="N3263" s="9"/>
      <c r="O3263" s="9"/>
      <c r="P3263" s="10"/>
      <c r="Q3263" s="9"/>
      <c r="R3263" s="10"/>
      <c r="S3263" s="9"/>
      <c r="AB3263" s="10" t="s">
        <v>4662</v>
      </c>
      <c r="AC3263" s="10"/>
      <c r="AD3263" s="10"/>
      <c r="AE3263" s="10"/>
      <c r="AF3263" s="10"/>
      <c r="AG3263" s="11"/>
    </row>
    <row r="3264" ht="14.25" hidden="1" customHeight="1">
      <c r="A3264" s="1" t="s">
        <v>4591</v>
      </c>
      <c r="B3264" s="1" t="s">
        <v>5394</v>
      </c>
      <c r="C3264" s="1" t="s">
        <v>5394</v>
      </c>
      <c r="G3264" s="3">
        <v>-0.0866326099</v>
      </c>
      <c r="H3264" s="3">
        <v>8.7455073118</v>
      </c>
      <c r="I3264" s="4"/>
      <c r="J3264" s="5"/>
      <c r="K3264" s="6">
        <v>1.1238024217E8</v>
      </c>
      <c r="L3264" s="7">
        <v>4500001.0</v>
      </c>
      <c r="M3264" s="8">
        <v>24.9733816</v>
      </c>
      <c r="N3264" s="9"/>
      <c r="O3264" s="9"/>
      <c r="P3264" s="10"/>
      <c r="Q3264" s="9"/>
      <c r="R3264" s="10"/>
      <c r="S3264" s="9"/>
      <c r="AB3264" s="10" t="s">
        <v>4662</v>
      </c>
      <c r="AC3264" s="10"/>
      <c r="AD3264" s="10"/>
      <c r="AE3264" s="10"/>
      <c r="AF3264" s="10"/>
      <c r="AG3264" s="11"/>
    </row>
    <row r="3265" ht="14.25" hidden="1" customHeight="1">
      <c r="A3265" s="1" t="s">
        <v>4591</v>
      </c>
      <c r="B3265" s="1" t="s">
        <v>5394</v>
      </c>
      <c r="C3265" s="1" t="s">
        <v>5394</v>
      </c>
      <c r="G3265" s="3">
        <v>-0.037068923999999996</v>
      </c>
      <c r="H3265" s="3">
        <v>8.7455073118</v>
      </c>
      <c r="I3265" s="4"/>
      <c r="J3265" s="5"/>
      <c r="K3265" s="6">
        <v>1.1238024217E8</v>
      </c>
      <c r="L3265" s="7">
        <v>4500001.0</v>
      </c>
      <c r="M3265" s="8">
        <v>24.9733816</v>
      </c>
      <c r="N3265" s="9"/>
      <c r="O3265" s="9"/>
      <c r="P3265" s="10"/>
      <c r="Q3265" s="9"/>
      <c r="R3265" s="10"/>
      <c r="S3265" s="9"/>
      <c r="AB3265" s="10" t="s">
        <v>4662</v>
      </c>
      <c r="AC3265" s="10"/>
      <c r="AD3265" s="10"/>
      <c r="AE3265" s="10"/>
      <c r="AF3265" s="10"/>
      <c r="AG3265" s="11"/>
    </row>
    <row r="3266" ht="14.25" hidden="1" customHeight="1">
      <c r="A3266" s="1" t="s">
        <v>4591</v>
      </c>
      <c r="B3266" s="1" t="s">
        <v>5395</v>
      </c>
      <c r="C3266" s="1" t="s">
        <v>5395</v>
      </c>
      <c r="G3266" s="3">
        <v>-0.0648985078</v>
      </c>
      <c r="H3266" s="3">
        <v>9.0441780006</v>
      </c>
      <c r="I3266" s="4"/>
      <c r="J3266" s="5"/>
      <c r="K3266" s="6">
        <v>1.1238024217E8</v>
      </c>
      <c r="L3266" s="7">
        <v>4500001.0</v>
      </c>
      <c r="M3266" s="8">
        <v>24.9733816</v>
      </c>
      <c r="N3266" s="9"/>
      <c r="O3266" s="9"/>
      <c r="P3266" s="10"/>
      <c r="Q3266" s="9"/>
      <c r="R3266" s="10"/>
      <c r="S3266" s="9"/>
      <c r="AB3266" s="10" t="s">
        <v>4662</v>
      </c>
      <c r="AC3266" s="10"/>
      <c r="AD3266" s="10"/>
      <c r="AE3266" s="10"/>
      <c r="AF3266" s="10"/>
      <c r="AG3266" s="11"/>
    </row>
    <row r="3267" ht="14.25" hidden="1" customHeight="1">
      <c r="A3267" s="1" t="s">
        <v>4591</v>
      </c>
      <c r="B3267" s="1" t="s">
        <v>5395</v>
      </c>
      <c r="C3267" s="1" t="s">
        <v>5395</v>
      </c>
      <c r="G3267" s="3">
        <v>-0.0277695545</v>
      </c>
      <c r="H3267" s="3">
        <v>9.0441780006</v>
      </c>
      <c r="I3267" s="4"/>
      <c r="J3267" s="5"/>
      <c r="K3267" s="6">
        <v>1.1238024217E8</v>
      </c>
      <c r="L3267" s="7">
        <v>4500001.0</v>
      </c>
      <c r="M3267" s="8">
        <v>24.9733816</v>
      </c>
      <c r="N3267" s="9"/>
      <c r="O3267" s="9"/>
      <c r="P3267" s="10"/>
      <c r="Q3267" s="9"/>
      <c r="R3267" s="10"/>
      <c r="S3267" s="9"/>
      <c r="AB3267" s="10" t="s">
        <v>4662</v>
      </c>
      <c r="AC3267" s="10"/>
      <c r="AD3267" s="10"/>
      <c r="AE3267" s="10"/>
      <c r="AF3267" s="10"/>
      <c r="AG3267" s="11"/>
    </row>
    <row r="3268" ht="14.25" hidden="1" customHeight="1">
      <c r="A3268" s="1" t="s">
        <v>4591</v>
      </c>
      <c r="B3268" s="1" t="s">
        <v>5396</v>
      </c>
      <c r="C3268" s="1" t="s">
        <v>5396</v>
      </c>
      <c r="G3268" s="3">
        <v>-0.043239461800000004</v>
      </c>
      <c r="H3268" s="3">
        <v>9.1987524887</v>
      </c>
      <c r="I3268" s="4"/>
      <c r="J3268" s="5"/>
      <c r="K3268" s="6">
        <v>1.1238024217E8</v>
      </c>
      <c r="L3268" s="7">
        <v>4500001.0</v>
      </c>
      <c r="M3268" s="8">
        <v>24.9733816</v>
      </c>
      <c r="N3268" s="9"/>
      <c r="O3268" s="9"/>
      <c r="P3268" s="10"/>
      <c r="Q3268" s="9"/>
      <c r="R3268" s="10"/>
      <c r="S3268" s="9"/>
      <c r="AB3268" s="10" t="s">
        <v>4662</v>
      </c>
      <c r="AC3268" s="10"/>
      <c r="AD3268" s="10"/>
      <c r="AE3268" s="10"/>
      <c r="AF3268" s="10"/>
      <c r="AG3268" s="11"/>
    </row>
    <row r="3269" ht="14.25" hidden="1" customHeight="1">
      <c r="A3269" s="1" t="s">
        <v>4591</v>
      </c>
      <c r="B3269" s="1" t="s">
        <v>5396</v>
      </c>
      <c r="C3269" s="1" t="s">
        <v>5396</v>
      </c>
      <c r="G3269" s="3">
        <v>-0.0185023235</v>
      </c>
      <c r="H3269" s="3">
        <v>9.1987524887</v>
      </c>
      <c r="I3269" s="4"/>
      <c r="J3269" s="5"/>
      <c r="K3269" s="6">
        <v>1.1238024217E8</v>
      </c>
      <c r="L3269" s="7">
        <v>4500001.0</v>
      </c>
      <c r="M3269" s="8">
        <v>24.9733816</v>
      </c>
      <c r="N3269" s="9"/>
      <c r="O3269" s="9"/>
      <c r="P3269" s="10"/>
      <c r="Q3269" s="9"/>
      <c r="R3269" s="10"/>
      <c r="S3269" s="9"/>
      <c r="AB3269" s="10" t="s">
        <v>4662</v>
      </c>
      <c r="AC3269" s="10"/>
      <c r="AD3269" s="10"/>
      <c r="AE3269" s="10"/>
      <c r="AF3269" s="10"/>
      <c r="AG3269" s="11"/>
    </row>
    <row r="3270" ht="14.25" hidden="1" customHeight="1">
      <c r="A3270" s="1" t="s">
        <v>4591</v>
      </c>
      <c r="B3270" s="1" t="s">
        <v>5397</v>
      </c>
      <c r="C3270" s="1" t="s">
        <v>5397</v>
      </c>
      <c r="G3270" s="3">
        <v>-0.0648234517</v>
      </c>
      <c r="H3270" s="3">
        <v>9.3569258749</v>
      </c>
      <c r="I3270" s="4"/>
      <c r="J3270" s="5"/>
      <c r="K3270" s="6">
        <v>1.1238024217E8</v>
      </c>
      <c r="L3270" s="7">
        <v>4500001.0</v>
      </c>
      <c r="M3270" s="8">
        <v>24.9733816</v>
      </c>
      <c r="N3270" s="9"/>
      <c r="O3270" s="9"/>
      <c r="P3270" s="10"/>
      <c r="Q3270" s="9"/>
      <c r="R3270" s="10"/>
      <c r="S3270" s="9"/>
      <c r="AB3270" s="10" t="s">
        <v>4662</v>
      </c>
      <c r="AC3270" s="10"/>
      <c r="AD3270" s="10"/>
      <c r="AE3270" s="10"/>
      <c r="AF3270" s="10"/>
      <c r="AG3270" s="11"/>
    </row>
    <row r="3271" ht="14.25" hidden="1" customHeight="1">
      <c r="A3271" s="1" t="s">
        <v>4591</v>
      </c>
      <c r="B3271" s="1" t="s">
        <v>5397</v>
      </c>
      <c r="C3271" s="1" t="s">
        <v>5397</v>
      </c>
      <c r="G3271" s="3">
        <v>-0.027737415999999997</v>
      </c>
      <c r="H3271" s="3">
        <v>9.3569258749</v>
      </c>
      <c r="I3271" s="4"/>
      <c r="J3271" s="5"/>
      <c r="K3271" s="6">
        <v>1.1238024217E8</v>
      </c>
      <c r="L3271" s="7">
        <v>4500001.0</v>
      </c>
      <c r="M3271" s="8">
        <v>24.9733816</v>
      </c>
      <c r="N3271" s="9"/>
      <c r="O3271" s="9"/>
      <c r="P3271" s="10"/>
      <c r="Q3271" s="9"/>
      <c r="R3271" s="10"/>
      <c r="S3271" s="9"/>
      <c r="AB3271" s="10" t="s">
        <v>4662</v>
      </c>
      <c r="AC3271" s="10"/>
      <c r="AD3271" s="10"/>
      <c r="AE3271" s="10"/>
      <c r="AF3271" s="10"/>
      <c r="AG3271" s="11"/>
    </row>
    <row r="3272" ht="14.25" hidden="1" customHeight="1">
      <c r="A3272" s="1" t="s">
        <v>4591</v>
      </c>
      <c r="B3272" s="1" t="s">
        <v>5398</v>
      </c>
      <c r="C3272" s="1" t="s">
        <v>5398</v>
      </c>
      <c r="G3272" s="3">
        <v>-0.0863323855</v>
      </c>
      <c r="H3272" s="3">
        <v>9.684398031</v>
      </c>
      <c r="I3272" s="4"/>
      <c r="J3272" s="5"/>
      <c r="K3272" s="6">
        <v>1.1238024217E8</v>
      </c>
      <c r="L3272" s="7">
        <v>4500001.0</v>
      </c>
      <c r="M3272" s="8">
        <v>24.9733816</v>
      </c>
      <c r="N3272" s="9"/>
      <c r="O3272" s="9"/>
      <c r="P3272" s="10"/>
      <c r="Q3272" s="9"/>
      <c r="R3272" s="10"/>
      <c r="S3272" s="9"/>
      <c r="AB3272" s="10" t="s">
        <v>4662</v>
      </c>
      <c r="AC3272" s="10"/>
      <c r="AD3272" s="10"/>
      <c r="AE3272" s="10"/>
      <c r="AF3272" s="10"/>
      <c r="AG3272" s="11"/>
    </row>
    <row r="3273" ht="14.25" hidden="1" customHeight="1">
      <c r="A3273" s="1" t="s">
        <v>4591</v>
      </c>
      <c r="B3273" s="1" t="s">
        <v>5398</v>
      </c>
      <c r="C3273" s="1" t="s">
        <v>5398</v>
      </c>
      <c r="G3273" s="3">
        <v>-0.03694037</v>
      </c>
      <c r="H3273" s="3">
        <v>9.684398031</v>
      </c>
      <c r="I3273" s="4"/>
      <c r="J3273" s="5"/>
      <c r="K3273" s="6">
        <v>1.1238024217E8</v>
      </c>
      <c r="L3273" s="7">
        <v>4500001.0</v>
      </c>
      <c r="M3273" s="8">
        <v>24.9733816</v>
      </c>
      <c r="N3273" s="9"/>
      <c r="O3273" s="9"/>
      <c r="P3273" s="10"/>
      <c r="Q3273" s="9"/>
      <c r="R3273" s="10"/>
      <c r="S3273" s="9"/>
      <c r="AB3273" s="10" t="s">
        <v>4662</v>
      </c>
      <c r="AC3273" s="10"/>
      <c r="AD3273" s="10"/>
      <c r="AE3273" s="10"/>
      <c r="AF3273" s="10"/>
      <c r="AG3273" s="11"/>
    </row>
    <row r="3274" ht="14.25" hidden="1" customHeight="1">
      <c r="A3274" s="1" t="s">
        <v>4591</v>
      </c>
      <c r="B3274" s="1" t="s">
        <v>5399</v>
      </c>
      <c r="C3274" s="1" t="s">
        <v>5399</v>
      </c>
      <c r="G3274" s="3">
        <v>-0.08623231070000001</v>
      </c>
      <c r="H3274" s="3">
        <v>10.0272660644</v>
      </c>
      <c r="I3274" s="4"/>
      <c r="J3274" s="5"/>
      <c r="K3274" s="6">
        <v>1.1238024217E8</v>
      </c>
      <c r="L3274" s="7">
        <v>4500001.0</v>
      </c>
      <c r="M3274" s="8">
        <v>24.9733816</v>
      </c>
      <c r="N3274" s="9"/>
      <c r="O3274" s="9"/>
      <c r="P3274" s="10"/>
      <c r="Q3274" s="9"/>
      <c r="R3274" s="10"/>
      <c r="S3274" s="9"/>
      <c r="AB3274" s="10" t="s">
        <v>4662</v>
      </c>
      <c r="AC3274" s="10"/>
      <c r="AD3274" s="10"/>
      <c r="AE3274" s="10"/>
      <c r="AF3274" s="10"/>
      <c r="AG3274" s="11"/>
    </row>
    <row r="3275" ht="14.25" hidden="1" customHeight="1">
      <c r="A3275" s="1" t="s">
        <v>4591</v>
      </c>
      <c r="B3275" s="1" t="s">
        <v>5399</v>
      </c>
      <c r="C3275" s="1" t="s">
        <v>5399</v>
      </c>
      <c r="G3275" s="3">
        <v>-0.036896888499999995</v>
      </c>
      <c r="H3275" s="3">
        <v>10.0272660644</v>
      </c>
      <c r="I3275" s="4"/>
      <c r="J3275" s="5"/>
      <c r="K3275" s="6">
        <v>1.1238024217E8</v>
      </c>
      <c r="L3275" s="7">
        <v>4500001.0</v>
      </c>
      <c r="M3275" s="8">
        <v>24.9733816</v>
      </c>
      <c r="N3275" s="9"/>
      <c r="O3275" s="9"/>
      <c r="P3275" s="10"/>
      <c r="Q3275" s="9"/>
      <c r="R3275" s="10"/>
      <c r="S3275" s="9"/>
      <c r="AB3275" s="10" t="s">
        <v>4662</v>
      </c>
      <c r="AC3275" s="10"/>
      <c r="AD3275" s="10"/>
      <c r="AE3275" s="10"/>
      <c r="AF3275" s="10"/>
      <c r="AG3275" s="11"/>
    </row>
    <row r="3276" ht="14.25" hidden="1" customHeight="1">
      <c r="A3276" s="1" t="s">
        <v>4591</v>
      </c>
      <c r="B3276" s="1" t="s">
        <v>5400</v>
      </c>
      <c r="C3276" s="1" t="s">
        <v>5400</v>
      </c>
      <c r="G3276" s="3">
        <v>-0.0861322359</v>
      </c>
      <c r="H3276" s="3">
        <v>10.3862242943</v>
      </c>
      <c r="I3276" s="4"/>
      <c r="J3276" s="5"/>
      <c r="K3276" s="6">
        <v>1.1238024217E8</v>
      </c>
      <c r="L3276" s="7">
        <v>4500001.0</v>
      </c>
      <c r="M3276" s="8">
        <v>24.9733816</v>
      </c>
      <c r="N3276" s="9"/>
      <c r="O3276" s="9"/>
      <c r="P3276" s="10"/>
      <c r="Q3276" s="9"/>
      <c r="R3276" s="10"/>
      <c r="S3276" s="9"/>
      <c r="AB3276" s="10" t="s">
        <v>4662</v>
      </c>
      <c r="AC3276" s="10"/>
      <c r="AD3276" s="10"/>
      <c r="AE3276" s="10"/>
      <c r="AF3276" s="10"/>
      <c r="AG3276" s="11"/>
    </row>
    <row r="3277" ht="14.25" hidden="1" customHeight="1">
      <c r="A3277" s="1" t="s">
        <v>4591</v>
      </c>
      <c r="B3277" s="1" t="s">
        <v>5400</v>
      </c>
      <c r="C3277" s="1" t="s">
        <v>5400</v>
      </c>
      <c r="G3277" s="3">
        <v>-0.0368552975</v>
      </c>
      <c r="H3277" s="3">
        <v>10.3862242943</v>
      </c>
      <c r="I3277" s="4"/>
      <c r="J3277" s="5"/>
      <c r="K3277" s="6">
        <v>1.1238024217E8</v>
      </c>
      <c r="L3277" s="7">
        <v>4500001.0</v>
      </c>
      <c r="M3277" s="8">
        <v>24.9733816</v>
      </c>
      <c r="N3277" s="9"/>
      <c r="O3277" s="9"/>
      <c r="P3277" s="10"/>
      <c r="Q3277" s="9"/>
      <c r="R3277" s="10"/>
      <c r="S3277" s="9"/>
      <c r="AB3277" s="10" t="s">
        <v>4662</v>
      </c>
      <c r="AC3277" s="10"/>
      <c r="AD3277" s="10"/>
      <c r="AE3277" s="10"/>
      <c r="AF3277" s="10"/>
      <c r="AG3277" s="11"/>
    </row>
    <row r="3278" ht="14.25" hidden="1" customHeight="1">
      <c r="A3278" s="1" t="s">
        <v>4591</v>
      </c>
      <c r="B3278" s="1" t="s">
        <v>5401</v>
      </c>
      <c r="C3278" s="1" t="s">
        <v>5401</v>
      </c>
      <c r="G3278" s="3">
        <v>-0.0645232273</v>
      </c>
      <c r="H3278" s="3">
        <v>10.7619951094</v>
      </c>
      <c r="I3278" s="4"/>
      <c r="J3278" s="5"/>
      <c r="K3278" s="6">
        <v>1.1238024217E8</v>
      </c>
      <c r="L3278" s="7">
        <v>4500001.0</v>
      </c>
      <c r="M3278" s="8">
        <v>24.9733816</v>
      </c>
      <c r="N3278" s="9"/>
      <c r="O3278" s="9"/>
      <c r="P3278" s="10"/>
      <c r="Q3278" s="9"/>
      <c r="R3278" s="10"/>
      <c r="S3278" s="9"/>
      <c r="AB3278" s="10" t="s">
        <v>4662</v>
      </c>
      <c r="AC3278" s="10"/>
      <c r="AD3278" s="10"/>
      <c r="AE3278" s="10"/>
      <c r="AF3278" s="10"/>
      <c r="AG3278" s="11"/>
    </row>
    <row r="3279" ht="14.25" hidden="1" customHeight="1">
      <c r="A3279" s="1" t="s">
        <v>4591</v>
      </c>
      <c r="B3279" s="1" t="s">
        <v>5401</v>
      </c>
      <c r="C3279" s="1" t="s">
        <v>5401</v>
      </c>
      <c r="G3279" s="3">
        <v>-0.027608862</v>
      </c>
      <c r="H3279" s="3">
        <v>10.7619951094</v>
      </c>
      <c r="I3279" s="4"/>
      <c r="J3279" s="5"/>
      <c r="K3279" s="6">
        <v>1.1238024217E8</v>
      </c>
      <c r="L3279" s="7">
        <v>4500001.0</v>
      </c>
      <c r="M3279" s="8">
        <v>24.9733816</v>
      </c>
      <c r="N3279" s="9"/>
      <c r="O3279" s="9"/>
      <c r="P3279" s="10"/>
      <c r="Q3279" s="9"/>
      <c r="R3279" s="10"/>
      <c r="S3279" s="9"/>
      <c r="AB3279" s="10" t="s">
        <v>4662</v>
      </c>
      <c r="AC3279" s="10"/>
      <c r="AD3279" s="10"/>
      <c r="AE3279" s="10"/>
      <c r="AF3279" s="10"/>
      <c r="AG3279" s="11"/>
    </row>
    <row r="3280" ht="14.25" hidden="1" customHeight="1">
      <c r="A3280" s="1" t="s">
        <v>4591</v>
      </c>
      <c r="B3280" s="1" t="s">
        <v>5402</v>
      </c>
      <c r="C3280" s="1" t="s">
        <v>5402</v>
      </c>
      <c r="G3280" s="3">
        <v>-0.0429892748</v>
      </c>
      <c r="H3280" s="3">
        <v>10.9564181017</v>
      </c>
      <c r="I3280" s="4"/>
      <c r="J3280" s="5"/>
      <c r="K3280" s="6">
        <v>1.1238024217E8</v>
      </c>
      <c r="L3280" s="7">
        <v>4500001.0</v>
      </c>
      <c r="M3280" s="8">
        <v>24.9733816</v>
      </c>
      <c r="N3280" s="9"/>
      <c r="O3280" s="9"/>
      <c r="P3280" s="10"/>
      <c r="Q3280" s="9"/>
      <c r="R3280" s="10"/>
      <c r="S3280" s="9"/>
      <c r="AB3280" s="10" t="s">
        <v>4662</v>
      </c>
      <c r="AC3280" s="10"/>
      <c r="AD3280" s="10"/>
      <c r="AE3280" s="10"/>
      <c r="AF3280" s="10"/>
      <c r="AG3280" s="11"/>
    </row>
    <row r="3281" ht="14.25" hidden="1" customHeight="1">
      <c r="A3281" s="1" t="s">
        <v>4591</v>
      </c>
      <c r="B3281" s="1" t="s">
        <v>5402</v>
      </c>
      <c r="C3281" s="1" t="s">
        <v>5402</v>
      </c>
      <c r="G3281" s="3">
        <v>-0.018394565</v>
      </c>
      <c r="H3281" s="3">
        <v>10.9564181017</v>
      </c>
      <c r="I3281" s="4"/>
      <c r="J3281" s="5"/>
      <c r="K3281" s="6">
        <v>1.1238024217E8</v>
      </c>
      <c r="L3281" s="7">
        <v>4500001.0</v>
      </c>
      <c r="M3281" s="8">
        <v>24.9733816</v>
      </c>
      <c r="N3281" s="9"/>
      <c r="O3281" s="9"/>
      <c r="P3281" s="10"/>
      <c r="Q3281" s="9"/>
      <c r="R3281" s="10"/>
      <c r="S3281" s="9"/>
      <c r="AB3281" s="10" t="s">
        <v>4662</v>
      </c>
      <c r="AC3281" s="10"/>
      <c r="AD3281" s="10"/>
      <c r="AE3281" s="10"/>
      <c r="AF3281" s="10"/>
      <c r="AG3281" s="11"/>
    </row>
    <row r="3282" ht="14.25" hidden="1" customHeight="1">
      <c r="A3282" s="1" t="s">
        <v>4591</v>
      </c>
      <c r="B3282" s="1" t="s">
        <v>5403</v>
      </c>
      <c r="C3282" s="1" t="s">
        <v>5403</v>
      </c>
      <c r="G3282" s="3">
        <v>-0.0644481712</v>
      </c>
      <c r="H3282" s="3">
        <v>11.1553264668</v>
      </c>
      <c r="I3282" s="4"/>
      <c r="J3282" s="5"/>
      <c r="K3282" s="6">
        <v>1.1238024217E8</v>
      </c>
      <c r="L3282" s="7">
        <v>4500001.0</v>
      </c>
      <c r="M3282" s="8">
        <v>24.9733816</v>
      </c>
      <c r="N3282" s="9"/>
      <c r="O3282" s="9"/>
      <c r="P3282" s="10"/>
      <c r="Q3282" s="9"/>
      <c r="R3282" s="10"/>
      <c r="S3282" s="9"/>
      <c r="AB3282" s="10" t="s">
        <v>4662</v>
      </c>
      <c r="AC3282" s="10"/>
      <c r="AD3282" s="10"/>
      <c r="AE3282" s="10"/>
      <c r="AF3282" s="10"/>
      <c r="AG3282" s="11"/>
    </row>
    <row r="3283" ht="14.25" hidden="1" customHeight="1">
      <c r="A3283" s="1" t="s">
        <v>4591</v>
      </c>
      <c r="B3283" s="1" t="s">
        <v>5403</v>
      </c>
      <c r="C3283" s="1" t="s">
        <v>5403</v>
      </c>
      <c r="G3283" s="3">
        <v>-0.027576723499999997</v>
      </c>
      <c r="H3283" s="3">
        <v>11.1553264668</v>
      </c>
      <c r="I3283" s="4"/>
      <c r="J3283" s="5"/>
      <c r="K3283" s="6">
        <v>1.1238024217E8</v>
      </c>
      <c r="L3283" s="7">
        <v>4500001.0</v>
      </c>
      <c r="M3283" s="8">
        <v>24.9733816</v>
      </c>
      <c r="N3283" s="9"/>
      <c r="O3283" s="9"/>
      <c r="P3283" s="10"/>
      <c r="Q3283" s="9"/>
      <c r="R3283" s="10"/>
      <c r="S3283" s="9"/>
      <c r="AB3283" s="10" t="s">
        <v>4662</v>
      </c>
      <c r="AC3283" s="10"/>
      <c r="AD3283" s="10"/>
      <c r="AE3283" s="10"/>
      <c r="AF3283" s="10"/>
      <c r="AG3283" s="11"/>
    </row>
    <row r="3284" ht="14.25" hidden="1" customHeight="1">
      <c r="A3284" s="1" t="s">
        <v>4591</v>
      </c>
      <c r="B3284" s="1" t="s">
        <v>5404</v>
      </c>
      <c r="C3284" s="1" t="s">
        <v>5404</v>
      </c>
      <c r="G3284" s="3">
        <v>-0.0858320115</v>
      </c>
      <c r="H3284" s="3">
        <v>11.5669910506</v>
      </c>
      <c r="I3284" s="4"/>
      <c r="J3284" s="5"/>
      <c r="K3284" s="6">
        <v>1.1238024217E8</v>
      </c>
      <c r="L3284" s="7">
        <v>4500001.0</v>
      </c>
      <c r="M3284" s="8">
        <v>24.9733816</v>
      </c>
      <c r="N3284" s="9"/>
      <c r="O3284" s="9"/>
      <c r="P3284" s="10"/>
      <c r="Q3284" s="9"/>
      <c r="R3284" s="10"/>
      <c r="S3284" s="9"/>
      <c r="AB3284" s="10" t="s">
        <v>4662</v>
      </c>
      <c r="AC3284" s="10"/>
      <c r="AD3284" s="10"/>
      <c r="AE3284" s="10"/>
      <c r="AF3284" s="10"/>
      <c r="AG3284" s="11"/>
    </row>
    <row r="3285" ht="14.25" hidden="1" customHeight="1">
      <c r="A3285" s="1" t="s">
        <v>4591</v>
      </c>
      <c r="B3285" s="1" t="s">
        <v>5404</v>
      </c>
      <c r="C3285" s="1" t="s">
        <v>5404</v>
      </c>
      <c r="G3285" s="3">
        <v>-0.0367267435</v>
      </c>
      <c r="H3285" s="3">
        <v>11.5669910506</v>
      </c>
      <c r="I3285" s="4"/>
      <c r="J3285" s="5"/>
      <c r="K3285" s="6">
        <v>1.1238024217E8</v>
      </c>
      <c r="L3285" s="7">
        <v>4500001.0</v>
      </c>
      <c r="M3285" s="8">
        <v>24.9733816</v>
      </c>
      <c r="N3285" s="9"/>
      <c r="O3285" s="9"/>
      <c r="P3285" s="10"/>
      <c r="Q3285" s="9"/>
      <c r="R3285" s="10"/>
      <c r="S3285" s="9"/>
      <c r="AB3285" s="10" t="s">
        <v>4662</v>
      </c>
      <c r="AC3285" s="10"/>
      <c r="AD3285" s="10"/>
      <c r="AE3285" s="10"/>
      <c r="AF3285" s="10"/>
      <c r="AG3285" s="11"/>
    </row>
    <row r="3286" ht="14.25" hidden="1" customHeight="1">
      <c r="A3286" s="1" t="s">
        <v>4591</v>
      </c>
      <c r="B3286" s="1" t="s">
        <v>5405</v>
      </c>
      <c r="C3286" s="1" t="s">
        <v>5405</v>
      </c>
      <c r="G3286" s="3">
        <v>-0.0857319367</v>
      </c>
      <c r="H3286" s="3">
        <v>11.9977909941</v>
      </c>
      <c r="I3286" s="4"/>
      <c r="J3286" s="5"/>
      <c r="K3286" s="6">
        <v>1.1238024217E8</v>
      </c>
      <c r="L3286" s="7">
        <v>4500001.0</v>
      </c>
      <c r="M3286" s="8">
        <v>24.9733816</v>
      </c>
      <c r="N3286" s="9"/>
      <c r="O3286" s="9"/>
      <c r="P3286" s="10"/>
      <c r="Q3286" s="9"/>
      <c r="R3286" s="10"/>
      <c r="S3286" s="9"/>
      <c r="AB3286" s="10" t="s">
        <v>4662</v>
      </c>
      <c r="AC3286" s="10"/>
      <c r="AD3286" s="10"/>
      <c r="AE3286" s="10"/>
      <c r="AF3286" s="10"/>
      <c r="AG3286" s="11"/>
    </row>
    <row r="3287" ht="14.25" hidden="1" customHeight="1">
      <c r="A3287" s="1" t="s">
        <v>4591</v>
      </c>
      <c r="B3287" s="1" t="s">
        <v>5405</v>
      </c>
      <c r="C3287" s="1" t="s">
        <v>5405</v>
      </c>
      <c r="G3287" s="3">
        <v>-0.0366851525</v>
      </c>
      <c r="H3287" s="3">
        <v>11.9977909941</v>
      </c>
      <c r="I3287" s="4"/>
      <c r="J3287" s="5"/>
      <c r="K3287" s="6">
        <v>1.1238024217E8</v>
      </c>
      <c r="L3287" s="7">
        <v>4500001.0</v>
      </c>
      <c r="M3287" s="8">
        <v>24.9733816</v>
      </c>
      <c r="N3287" s="9"/>
      <c r="O3287" s="9"/>
      <c r="P3287" s="10"/>
      <c r="Q3287" s="9"/>
      <c r="R3287" s="10"/>
      <c r="S3287" s="9"/>
      <c r="AB3287" s="10" t="s">
        <v>4662</v>
      </c>
      <c r="AC3287" s="10"/>
      <c r="AD3287" s="10"/>
      <c r="AE3287" s="10"/>
      <c r="AF3287" s="10"/>
      <c r="AG3287" s="11"/>
    </row>
    <row r="3288" ht="14.25" hidden="1" customHeight="1">
      <c r="A3288" s="1" t="s">
        <v>4591</v>
      </c>
      <c r="B3288" s="1" t="s">
        <v>5406</v>
      </c>
      <c r="C3288" s="1" t="s">
        <v>5406</v>
      </c>
      <c r="G3288" s="3">
        <v>-0.085635436</v>
      </c>
      <c r="H3288" s="3">
        <v>12.4485551542</v>
      </c>
      <c r="I3288" s="4"/>
      <c r="J3288" s="5"/>
      <c r="K3288" s="6">
        <v>1.1238024217E8</v>
      </c>
      <c r="L3288" s="7">
        <v>4500001.0</v>
      </c>
      <c r="M3288" s="8">
        <v>24.9733816</v>
      </c>
      <c r="N3288" s="9"/>
      <c r="O3288" s="9"/>
      <c r="P3288" s="10"/>
      <c r="Q3288" s="9"/>
      <c r="R3288" s="10"/>
      <c r="S3288" s="9"/>
      <c r="AB3288" s="10" t="s">
        <v>4662</v>
      </c>
      <c r="AC3288" s="10"/>
      <c r="AD3288" s="10"/>
      <c r="AE3288" s="10"/>
      <c r="AF3288" s="10"/>
      <c r="AG3288" s="11"/>
    </row>
    <row r="3289" ht="14.25" hidden="1" customHeight="1">
      <c r="A3289" s="1" t="s">
        <v>4591</v>
      </c>
      <c r="B3289" s="1" t="s">
        <v>5406</v>
      </c>
      <c r="C3289" s="1" t="s">
        <v>5406</v>
      </c>
      <c r="G3289" s="3">
        <v>-0.036641671</v>
      </c>
      <c r="H3289" s="3">
        <v>12.4485551542</v>
      </c>
      <c r="I3289" s="4"/>
      <c r="J3289" s="5"/>
      <c r="K3289" s="6">
        <v>1.1238024217E8</v>
      </c>
      <c r="L3289" s="7">
        <v>4500001.0</v>
      </c>
      <c r="M3289" s="8">
        <v>24.9733816</v>
      </c>
      <c r="N3289" s="9"/>
      <c r="O3289" s="9"/>
      <c r="P3289" s="10"/>
      <c r="Q3289" s="9"/>
      <c r="R3289" s="10"/>
      <c r="S3289" s="9"/>
      <c r="AB3289" s="10" t="s">
        <v>4662</v>
      </c>
      <c r="AC3289" s="10"/>
      <c r="AD3289" s="10"/>
      <c r="AE3289" s="10"/>
      <c r="AF3289" s="10"/>
      <c r="AG3289" s="11"/>
    </row>
    <row r="3290" ht="14.25" hidden="1" customHeight="1">
      <c r="A3290" s="1" t="s">
        <v>4591</v>
      </c>
      <c r="B3290" s="1" t="s">
        <v>5407</v>
      </c>
      <c r="C3290" s="1" t="s">
        <v>5407</v>
      </c>
      <c r="G3290" s="3">
        <v>-0.0641515209</v>
      </c>
      <c r="H3290" s="3">
        <v>12.9201391151</v>
      </c>
      <c r="I3290" s="4"/>
      <c r="J3290" s="5"/>
      <c r="K3290" s="6">
        <v>1.1238024217E8</v>
      </c>
      <c r="L3290" s="7">
        <v>4500001.0</v>
      </c>
      <c r="M3290" s="8">
        <v>24.9733816</v>
      </c>
      <c r="N3290" s="9"/>
      <c r="O3290" s="9"/>
      <c r="P3290" s="10"/>
      <c r="Q3290" s="9"/>
      <c r="R3290" s="10"/>
      <c r="S3290" s="9"/>
      <c r="AB3290" s="10" t="s">
        <v>4662</v>
      </c>
      <c r="AC3290" s="10"/>
      <c r="AD3290" s="10"/>
      <c r="AE3290" s="10"/>
      <c r="AF3290" s="10"/>
      <c r="AG3290" s="11"/>
    </row>
    <row r="3291" ht="14.25" hidden="1" customHeight="1">
      <c r="A3291" s="1" t="s">
        <v>4591</v>
      </c>
      <c r="B3291" s="1" t="s">
        <v>5407</v>
      </c>
      <c r="C3291" s="1" t="s">
        <v>5407</v>
      </c>
      <c r="G3291" s="3">
        <v>-0.027450060000000002</v>
      </c>
      <c r="H3291" s="3">
        <v>12.9201391151</v>
      </c>
      <c r="I3291" s="4"/>
      <c r="J3291" s="5"/>
      <c r="K3291" s="6">
        <v>1.1238024217E8</v>
      </c>
      <c r="L3291" s="7">
        <v>4500001.0</v>
      </c>
      <c r="M3291" s="8">
        <v>24.9733816</v>
      </c>
      <c r="N3291" s="9"/>
      <c r="O3291" s="9"/>
      <c r="P3291" s="10"/>
      <c r="Q3291" s="9"/>
      <c r="R3291" s="10"/>
      <c r="S3291" s="9"/>
      <c r="AB3291" s="10" t="s">
        <v>4662</v>
      </c>
      <c r="AC3291" s="10"/>
      <c r="AD3291" s="10"/>
      <c r="AE3291" s="10"/>
      <c r="AF3291" s="10"/>
      <c r="AG3291" s="11"/>
    </row>
    <row r="3292" ht="14.25" hidden="1" customHeight="1">
      <c r="A3292" s="1" t="s">
        <v>4591</v>
      </c>
      <c r="B3292" s="1" t="s">
        <v>5408</v>
      </c>
      <c r="C3292" s="1" t="s">
        <v>5408</v>
      </c>
      <c r="G3292" s="3">
        <v>-0.0427426619</v>
      </c>
      <c r="H3292" s="3">
        <v>13.1640142647</v>
      </c>
      <c r="I3292" s="4"/>
      <c r="J3292" s="5"/>
      <c r="K3292" s="6">
        <v>1.1238024217E8</v>
      </c>
      <c r="L3292" s="7">
        <v>4500001.0</v>
      </c>
      <c r="M3292" s="8">
        <v>24.9733816</v>
      </c>
      <c r="N3292" s="9"/>
      <c r="O3292" s="9"/>
      <c r="P3292" s="10"/>
      <c r="Q3292" s="9"/>
      <c r="R3292" s="10"/>
      <c r="S3292" s="9"/>
      <c r="AB3292" s="10" t="s">
        <v>4662</v>
      </c>
      <c r="AC3292" s="10"/>
      <c r="AD3292" s="10"/>
      <c r="AE3292" s="10"/>
      <c r="AF3292" s="10"/>
      <c r="AG3292" s="11"/>
    </row>
    <row r="3293" ht="14.25" hidden="1" customHeight="1">
      <c r="A3293" s="1" t="s">
        <v>4591</v>
      </c>
      <c r="B3293" s="1" t="s">
        <v>5408</v>
      </c>
      <c r="C3293" s="1" t="s">
        <v>5408</v>
      </c>
      <c r="G3293" s="3">
        <v>-0.018288697</v>
      </c>
      <c r="H3293" s="3">
        <v>13.1640142647</v>
      </c>
      <c r="I3293" s="4"/>
      <c r="J3293" s="5"/>
      <c r="K3293" s="6">
        <v>1.1238024217E8</v>
      </c>
      <c r="L3293" s="7">
        <v>4500001.0</v>
      </c>
      <c r="M3293" s="8">
        <v>24.9733816</v>
      </c>
      <c r="N3293" s="9"/>
      <c r="O3293" s="9"/>
      <c r="P3293" s="10"/>
      <c r="Q3293" s="9"/>
      <c r="R3293" s="10"/>
      <c r="S3293" s="9"/>
      <c r="AB3293" s="10" t="s">
        <v>4662</v>
      </c>
      <c r="AC3293" s="10"/>
      <c r="AD3293" s="10"/>
      <c r="AE3293" s="10"/>
      <c r="AF3293" s="10"/>
      <c r="AG3293" s="11"/>
    </row>
    <row r="3294" ht="14.25" hidden="1" customHeight="1">
      <c r="A3294" s="1" t="s">
        <v>4591</v>
      </c>
      <c r="B3294" s="1" t="s">
        <v>5409</v>
      </c>
      <c r="C3294" s="1" t="s">
        <v>5409</v>
      </c>
      <c r="G3294" s="3">
        <v>-0.0640764648</v>
      </c>
      <c r="H3294" s="3">
        <v>13.4134289747</v>
      </c>
      <c r="I3294" s="4"/>
      <c r="J3294" s="5"/>
      <c r="K3294" s="6">
        <v>1.1238024217E8</v>
      </c>
      <c r="L3294" s="7">
        <v>4500001.0</v>
      </c>
      <c r="M3294" s="8">
        <v>24.9733816</v>
      </c>
      <c r="N3294" s="9"/>
      <c r="O3294" s="9"/>
      <c r="P3294" s="10"/>
      <c r="Q3294" s="9"/>
      <c r="R3294" s="10"/>
      <c r="S3294" s="9"/>
      <c r="AB3294" s="10" t="s">
        <v>4662</v>
      </c>
      <c r="AC3294" s="10"/>
      <c r="AD3294" s="10"/>
      <c r="AE3294" s="10"/>
      <c r="AF3294" s="10"/>
      <c r="AG3294" s="11"/>
    </row>
    <row r="3295" ht="14.25" hidden="1" customHeight="1">
      <c r="A3295" s="1" t="s">
        <v>4591</v>
      </c>
      <c r="B3295" s="1" t="s">
        <v>5409</v>
      </c>
      <c r="C3295" s="1" t="s">
        <v>5409</v>
      </c>
      <c r="G3295" s="3">
        <v>-0.027417921499999998</v>
      </c>
      <c r="H3295" s="3">
        <v>13.4134289747</v>
      </c>
      <c r="I3295" s="4"/>
      <c r="J3295" s="5"/>
      <c r="K3295" s="6">
        <v>1.1238024217E8</v>
      </c>
      <c r="L3295" s="7">
        <v>4500001.0</v>
      </c>
      <c r="M3295" s="8">
        <v>24.9733816</v>
      </c>
      <c r="N3295" s="9"/>
      <c r="O3295" s="9"/>
      <c r="P3295" s="10"/>
      <c r="Q3295" s="9"/>
      <c r="R3295" s="10"/>
      <c r="S3295" s="9"/>
      <c r="AB3295" s="10" t="s">
        <v>4662</v>
      </c>
      <c r="AC3295" s="10"/>
      <c r="AD3295" s="10"/>
      <c r="AE3295" s="10"/>
      <c r="AF3295" s="10"/>
      <c r="AG3295" s="11"/>
    </row>
    <row r="3296" ht="14.25" hidden="1" customHeight="1">
      <c r="A3296" s="1" t="s">
        <v>4591</v>
      </c>
      <c r="B3296" s="1" t="s">
        <v>5410</v>
      </c>
      <c r="C3296" s="1" t="s">
        <v>5410</v>
      </c>
      <c r="G3296" s="3">
        <v>-0.0853387857</v>
      </c>
      <c r="H3296" s="3">
        <v>13.929338895</v>
      </c>
      <c r="I3296" s="4"/>
      <c r="J3296" s="5"/>
      <c r="K3296" s="6">
        <v>1.1238024217E8</v>
      </c>
      <c r="L3296" s="7">
        <v>4500001.0</v>
      </c>
      <c r="M3296" s="8">
        <v>24.9733816</v>
      </c>
      <c r="N3296" s="9"/>
      <c r="O3296" s="9"/>
      <c r="P3296" s="10"/>
      <c r="Q3296" s="9"/>
      <c r="R3296" s="10"/>
      <c r="S3296" s="9"/>
      <c r="AB3296" s="10" t="s">
        <v>4662</v>
      </c>
      <c r="AC3296" s="10"/>
      <c r="AD3296" s="10"/>
      <c r="AE3296" s="10"/>
      <c r="AF3296" s="10"/>
      <c r="AG3296" s="11"/>
    </row>
    <row r="3297" ht="14.25" hidden="1" customHeight="1">
      <c r="A3297" s="1" t="s">
        <v>4591</v>
      </c>
      <c r="B3297" s="1" t="s">
        <v>5410</v>
      </c>
      <c r="C3297" s="1" t="s">
        <v>5410</v>
      </c>
      <c r="G3297" s="3">
        <v>-0.0365150075</v>
      </c>
      <c r="H3297" s="3">
        <v>13.929338895</v>
      </c>
      <c r="I3297" s="4"/>
      <c r="J3297" s="5"/>
      <c r="K3297" s="6">
        <v>1.1238024217E8</v>
      </c>
      <c r="L3297" s="7">
        <v>4500001.0</v>
      </c>
      <c r="M3297" s="8">
        <v>24.9733816</v>
      </c>
      <c r="N3297" s="9"/>
      <c r="O3297" s="9"/>
      <c r="P3297" s="10"/>
      <c r="Q3297" s="9"/>
      <c r="R3297" s="10"/>
      <c r="S3297" s="9"/>
      <c r="AB3297" s="10" t="s">
        <v>4662</v>
      </c>
      <c r="AC3297" s="10"/>
      <c r="AD3297" s="10"/>
      <c r="AE3297" s="10"/>
      <c r="AF3297" s="10"/>
      <c r="AG3297" s="11"/>
    </row>
    <row r="3298" ht="14.25" hidden="1" customHeight="1">
      <c r="A3298" s="1" t="s">
        <v>4591</v>
      </c>
      <c r="B3298" s="1" t="s">
        <v>5411</v>
      </c>
      <c r="C3298" s="1" t="s">
        <v>5411</v>
      </c>
      <c r="G3298" s="3">
        <v>-0.08523871089999999</v>
      </c>
      <c r="H3298" s="3">
        <v>14.4688116658</v>
      </c>
      <c r="I3298" s="4"/>
      <c r="J3298" s="5"/>
      <c r="K3298" s="6">
        <v>1.1238024217E8</v>
      </c>
      <c r="L3298" s="7">
        <v>4500001.0</v>
      </c>
      <c r="M3298" s="8">
        <v>24.9733816</v>
      </c>
      <c r="N3298" s="9"/>
      <c r="O3298" s="9"/>
      <c r="P3298" s="10"/>
      <c r="Q3298" s="9"/>
      <c r="R3298" s="10"/>
      <c r="S3298" s="9"/>
      <c r="AB3298" s="10" t="s">
        <v>4662</v>
      </c>
      <c r="AC3298" s="10"/>
      <c r="AD3298" s="10"/>
      <c r="AE3298" s="10"/>
      <c r="AF3298" s="10"/>
      <c r="AG3298" s="11"/>
    </row>
    <row r="3299" ht="14.25" hidden="1" customHeight="1">
      <c r="A3299" s="1" t="s">
        <v>4591</v>
      </c>
      <c r="B3299" s="1" t="s">
        <v>5411</v>
      </c>
      <c r="C3299" s="1" t="s">
        <v>5411</v>
      </c>
      <c r="G3299" s="3">
        <v>-0.0364734165</v>
      </c>
      <c r="H3299" s="3">
        <v>14.4688116658</v>
      </c>
      <c r="I3299" s="4"/>
      <c r="J3299" s="5"/>
      <c r="K3299" s="6">
        <v>1.1238024217E8</v>
      </c>
      <c r="L3299" s="7">
        <v>4500001.0</v>
      </c>
      <c r="M3299" s="8">
        <v>24.9733816</v>
      </c>
      <c r="N3299" s="9"/>
      <c r="O3299" s="9"/>
      <c r="P3299" s="10"/>
      <c r="Q3299" s="9"/>
      <c r="R3299" s="10"/>
      <c r="S3299" s="9"/>
      <c r="AB3299" s="10" t="s">
        <v>4662</v>
      </c>
      <c r="AC3299" s="10"/>
      <c r="AD3299" s="10"/>
      <c r="AE3299" s="10"/>
      <c r="AF3299" s="10"/>
      <c r="AG3299" s="11"/>
    </row>
    <row r="3300" ht="14.25" hidden="1" customHeight="1">
      <c r="A3300" s="1" t="s">
        <v>4591</v>
      </c>
      <c r="B3300" s="1" t="s">
        <v>5412</v>
      </c>
      <c r="C3300" s="1" t="s">
        <v>5412</v>
      </c>
      <c r="G3300" s="3">
        <v>-0.0851422102</v>
      </c>
      <c r="H3300" s="3">
        <v>15.032821376</v>
      </c>
      <c r="I3300" s="4"/>
      <c r="J3300" s="5"/>
      <c r="K3300" s="6">
        <v>1.1238024217E8</v>
      </c>
      <c r="L3300" s="7">
        <v>4500001.0</v>
      </c>
      <c r="M3300" s="8">
        <v>24.9733816</v>
      </c>
      <c r="N3300" s="9"/>
      <c r="O3300" s="9"/>
      <c r="P3300" s="10"/>
      <c r="Q3300" s="9"/>
      <c r="R3300" s="10"/>
      <c r="S3300" s="9"/>
      <c r="AB3300" s="10" t="s">
        <v>4662</v>
      </c>
      <c r="AC3300" s="10"/>
      <c r="AD3300" s="10"/>
      <c r="AE3300" s="10"/>
      <c r="AF3300" s="10"/>
      <c r="AG3300" s="11"/>
    </row>
    <row r="3301" ht="14.25" hidden="1" customHeight="1">
      <c r="A3301" s="1" t="s">
        <v>4591</v>
      </c>
      <c r="B3301" s="1" t="s">
        <v>5412</v>
      </c>
      <c r="C3301" s="1" t="s">
        <v>5412</v>
      </c>
      <c r="G3301" s="3">
        <v>-0.0364318255</v>
      </c>
      <c r="H3301" s="3">
        <v>15.032821376</v>
      </c>
      <c r="I3301" s="4"/>
      <c r="J3301" s="5"/>
      <c r="K3301" s="6">
        <v>1.1238024217E8</v>
      </c>
      <c r="L3301" s="7">
        <v>4500001.0</v>
      </c>
      <c r="M3301" s="8">
        <v>24.9733816</v>
      </c>
      <c r="N3301" s="9"/>
      <c r="O3301" s="9"/>
      <c r="P3301" s="10"/>
      <c r="Q3301" s="9"/>
      <c r="R3301" s="10"/>
      <c r="S3301" s="9"/>
      <c r="AB3301" s="10" t="s">
        <v>4662</v>
      </c>
      <c r="AC3301" s="10"/>
      <c r="AD3301" s="10"/>
      <c r="AE3301" s="10"/>
      <c r="AF3301" s="10"/>
      <c r="AG3301" s="11"/>
    </row>
    <row r="3302" ht="14.25" hidden="1" customHeight="1">
      <c r="A3302" s="1" t="s">
        <v>4591</v>
      </c>
      <c r="B3302" s="1" t="s">
        <v>5413</v>
      </c>
      <c r="C3302" s="1" t="s">
        <v>5413</v>
      </c>
      <c r="G3302" s="3">
        <v>-0.0637833886</v>
      </c>
      <c r="H3302" s="3">
        <v>15.6223717648</v>
      </c>
      <c r="I3302" s="4"/>
      <c r="J3302" s="5"/>
      <c r="K3302" s="6">
        <v>1.1238024217E8</v>
      </c>
      <c r="L3302" s="7">
        <v>4500001.0</v>
      </c>
      <c r="M3302" s="8">
        <v>24.9733816</v>
      </c>
      <c r="N3302" s="9"/>
      <c r="O3302" s="9"/>
      <c r="P3302" s="10"/>
      <c r="Q3302" s="9"/>
      <c r="R3302" s="10"/>
      <c r="S3302" s="9"/>
      <c r="AB3302" s="10" t="s">
        <v>4662</v>
      </c>
      <c r="AC3302" s="10"/>
      <c r="AD3302" s="10"/>
      <c r="AE3302" s="10"/>
      <c r="AF3302" s="10"/>
      <c r="AG3302" s="11"/>
    </row>
    <row r="3303" ht="14.25" hidden="1" customHeight="1">
      <c r="A3303" s="1" t="s">
        <v>4591</v>
      </c>
      <c r="B3303" s="1" t="s">
        <v>5413</v>
      </c>
      <c r="C3303" s="1" t="s">
        <v>5413</v>
      </c>
      <c r="G3303" s="3">
        <v>-0.027291258000000002</v>
      </c>
      <c r="H3303" s="3">
        <v>15.6223717648</v>
      </c>
      <c r="I3303" s="4"/>
      <c r="J3303" s="5"/>
      <c r="K3303" s="6">
        <v>1.1238024217E8</v>
      </c>
      <c r="L3303" s="7">
        <v>4500001.0</v>
      </c>
      <c r="M3303" s="8">
        <v>24.9733816</v>
      </c>
      <c r="N3303" s="9"/>
      <c r="O3303" s="9"/>
      <c r="P3303" s="10"/>
      <c r="Q3303" s="9"/>
      <c r="R3303" s="10"/>
      <c r="S3303" s="9"/>
      <c r="AB3303" s="10" t="s">
        <v>4662</v>
      </c>
      <c r="AC3303" s="10"/>
      <c r="AD3303" s="10"/>
      <c r="AE3303" s="10"/>
      <c r="AF3303" s="10"/>
      <c r="AG3303" s="11"/>
    </row>
    <row r="3304" ht="14.25" hidden="1" customHeight="1">
      <c r="A3304" s="1" t="s">
        <v>4591</v>
      </c>
      <c r="B3304" s="1" t="s">
        <v>5414</v>
      </c>
      <c r="C3304" s="1" t="s">
        <v>5414</v>
      </c>
      <c r="G3304" s="3">
        <v>-0.042496049</v>
      </c>
      <c r="H3304" s="3">
        <v>15.9270466164</v>
      </c>
      <c r="I3304" s="4"/>
      <c r="J3304" s="5"/>
      <c r="K3304" s="6">
        <v>1.1238024217E8</v>
      </c>
      <c r="L3304" s="7">
        <v>4500001.0</v>
      </c>
      <c r="M3304" s="8">
        <v>24.9733816</v>
      </c>
      <c r="N3304" s="9"/>
      <c r="O3304" s="9"/>
      <c r="P3304" s="10"/>
      <c r="Q3304" s="9"/>
      <c r="R3304" s="10"/>
      <c r="S3304" s="9"/>
      <c r="AB3304" s="10" t="s">
        <v>4662</v>
      </c>
      <c r="AC3304" s="10"/>
      <c r="AD3304" s="10"/>
      <c r="AE3304" s="10"/>
      <c r="AF3304" s="10"/>
      <c r="AG3304" s="11"/>
    </row>
    <row r="3305" ht="14.25" hidden="1" customHeight="1">
      <c r="A3305" s="1" t="s">
        <v>4591</v>
      </c>
      <c r="B3305" s="1" t="s">
        <v>5414</v>
      </c>
      <c r="C3305" s="1" t="s">
        <v>5414</v>
      </c>
      <c r="G3305" s="3">
        <v>-0.0181847195</v>
      </c>
      <c r="H3305" s="3">
        <v>15.9270466164</v>
      </c>
      <c r="I3305" s="4"/>
      <c r="J3305" s="5"/>
      <c r="K3305" s="6">
        <v>1.1238024217E8</v>
      </c>
      <c r="L3305" s="7">
        <v>4500001.0</v>
      </c>
      <c r="M3305" s="8">
        <v>24.9733816</v>
      </c>
      <c r="N3305" s="9"/>
      <c r="O3305" s="9"/>
      <c r="P3305" s="10"/>
      <c r="Q3305" s="9"/>
      <c r="R3305" s="10"/>
      <c r="S3305" s="9"/>
      <c r="AB3305" s="10" t="s">
        <v>4662</v>
      </c>
      <c r="AC3305" s="10"/>
      <c r="AD3305" s="10"/>
      <c r="AE3305" s="10"/>
      <c r="AF3305" s="10"/>
      <c r="AG3305" s="11"/>
    </row>
    <row r="3306" ht="14.25" hidden="1" customHeight="1">
      <c r="A3306" s="1" t="s">
        <v>4591</v>
      </c>
      <c r="B3306" s="1" t="s">
        <v>5415</v>
      </c>
      <c r="C3306" s="1" t="s">
        <v>5415</v>
      </c>
      <c r="G3306" s="3">
        <v>-0.0637083325</v>
      </c>
      <c r="H3306" s="3">
        <v>16.2384969023</v>
      </c>
      <c r="I3306" s="4"/>
      <c r="J3306" s="5"/>
      <c r="K3306" s="6">
        <v>1.1238024217E8</v>
      </c>
      <c r="L3306" s="7">
        <v>4500001.0</v>
      </c>
      <c r="M3306" s="8">
        <v>24.9733816</v>
      </c>
      <c r="N3306" s="9"/>
      <c r="O3306" s="9"/>
      <c r="P3306" s="10"/>
      <c r="Q3306" s="9"/>
      <c r="R3306" s="10"/>
      <c r="S3306" s="9"/>
      <c r="AB3306" s="10" t="s">
        <v>4662</v>
      </c>
      <c r="AC3306" s="10"/>
      <c r="AD3306" s="10"/>
      <c r="AE3306" s="10"/>
      <c r="AF3306" s="10"/>
      <c r="AG3306" s="11"/>
    </row>
    <row r="3307" ht="14.25" hidden="1" customHeight="1">
      <c r="A3307" s="1" t="s">
        <v>4591</v>
      </c>
      <c r="B3307" s="1" t="s">
        <v>5415</v>
      </c>
      <c r="C3307" s="1" t="s">
        <v>5415</v>
      </c>
      <c r="G3307" s="3">
        <v>-0.02726101</v>
      </c>
      <c r="H3307" s="3">
        <v>16.2384969023</v>
      </c>
      <c r="I3307" s="4"/>
      <c r="J3307" s="5"/>
      <c r="K3307" s="6">
        <v>1.1238024217E8</v>
      </c>
      <c r="L3307" s="7">
        <v>4500001.0</v>
      </c>
      <c r="M3307" s="8">
        <v>24.9733816</v>
      </c>
      <c r="N3307" s="9"/>
      <c r="O3307" s="9"/>
      <c r="P3307" s="10"/>
      <c r="Q3307" s="9"/>
      <c r="R3307" s="10"/>
      <c r="S3307" s="9"/>
      <c r="AB3307" s="10" t="s">
        <v>4662</v>
      </c>
      <c r="AC3307" s="10"/>
      <c r="AD3307" s="10"/>
      <c r="AE3307" s="10"/>
      <c r="AF3307" s="10"/>
      <c r="AG3307" s="11"/>
    </row>
    <row r="3308" ht="14.25" hidden="1" customHeight="1">
      <c r="A3308" s="1" t="s">
        <v>4591</v>
      </c>
      <c r="B3308" s="1" t="s">
        <v>5416</v>
      </c>
      <c r="C3308" s="1" t="s">
        <v>5416</v>
      </c>
      <c r="G3308" s="3">
        <v>-0.084849134</v>
      </c>
      <c r="H3308" s="3">
        <v>16.8822627174</v>
      </c>
      <c r="I3308" s="4"/>
      <c r="J3308" s="5"/>
      <c r="K3308" s="6">
        <v>1.1238024217E8</v>
      </c>
      <c r="L3308" s="7">
        <v>4500001.0</v>
      </c>
      <c r="M3308" s="8">
        <v>24.9733816</v>
      </c>
      <c r="N3308" s="9"/>
      <c r="O3308" s="9"/>
      <c r="P3308" s="10"/>
      <c r="Q3308" s="9"/>
      <c r="R3308" s="10"/>
      <c r="S3308" s="9"/>
      <c r="AB3308" s="10" t="s">
        <v>4662</v>
      </c>
      <c r="AC3308" s="10"/>
      <c r="AD3308" s="10"/>
      <c r="AE3308" s="10"/>
      <c r="AF3308" s="10"/>
      <c r="AG3308" s="11"/>
    </row>
    <row r="3309" ht="14.25" hidden="1" customHeight="1">
      <c r="A3309" s="1" t="s">
        <v>4591</v>
      </c>
      <c r="B3309" s="1" t="s">
        <v>5416</v>
      </c>
      <c r="C3309" s="1" t="s">
        <v>5416</v>
      </c>
      <c r="G3309" s="3">
        <v>-0.036305161999999995</v>
      </c>
      <c r="H3309" s="3">
        <v>16.8822627174</v>
      </c>
      <c r="I3309" s="4"/>
      <c r="J3309" s="5"/>
      <c r="K3309" s="6">
        <v>1.1238024217E8</v>
      </c>
      <c r="L3309" s="7">
        <v>4500001.0</v>
      </c>
      <c r="M3309" s="8">
        <v>24.9733816</v>
      </c>
      <c r="N3309" s="9"/>
      <c r="O3309" s="9"/>
      <c r="P3309" s="10"/>
      <c r="Q3309" s="9"/>
      <c r="R3309" s="10"/>
      <c r="S3309" s="9"/>
      <c r="AB3309" s="10" t="s">
        <v>4662</v>
      </c>
      <c r="AC3309" s="10"/>
      <c r="AD3309" s="10"/>
      <c r="AE3309" s="10"/>
      <c r="AF3309" s="10"/>
      <c r="AG3309" s="11"/>
    </row>
    <row r="3310" ht="14.25" hidden="1" customHeight="1">
      <c r="A3310" s="1" t="s">
        <v>4591</v>
      </c>
      <c r="B3310" s="1" t="s">
        <v>5417</v>
      </c>
      <c r="C3310" s="1" t="s">
        <v>5417</v>
      </c>
      <c r="G3310" s="3">
        <v>-0.08474905919999999</v>
      </c>
      <c r="H3310" s="3">
        <v>17.5547666206</v>
      </c>
      <c r="I3310" s="4"/>
      <c r="J3310" s="5"/>
      <c r="K3310" s="6">
        <v>1.1238024217E8</v>
      </c>
      <c r="L3310" s="7">
        <v>4500001.0</v>
      </c>
      <c r="M3310" s="8">
        <v>24.9733816</v>
      </c>
      <c r="N3310" s="9"/>
      <c r="O3310" s="9"/>
      <c r="P3310" s="10"/>
      <c r="Q3310" s="9"/>
      <c r="R3310" s="10"/>
      <c r="S3310" s="9"/>
      <c r="AB3310" s="10" t="s">
        <v>4662</v>
      </c>
      <c r="AC3310" s="10"/>
      <c r="AD3310" s="10"/>
      <c r="AE3310" s="10"/>
      <c r="AF3310" s="10"/>
      <c r="AG3310" s="11"/>
    </row>
    <row r="3311" ht="14.25" hidden="1" customHeight="1">
      <c r="A3311" s="1" t="s">
        <v>4591</v>
      </c>
      <c r="B3311" s="1" t="s">
        <v>5417</v>
      </c>
      <c r="C3311" s="1" t="s">
        <v>5417</v>
      </c>
      <c r="G3311" s="3">
        <v>-0.036263571</v>
      </c>
      <c r="H3311" s="3">
        <v>17.5547666206</v>
      </c>
      <c r="I3311" s="4"/>
      <c r="J3311" s="5"/>
      <c r="K3311" s="6">
        <v>1.1238024217E8</v>
      </c>
      <c r="L3311" s="7">
        <v>4500001.0</v>
      </c>
      <c r="M3311" s="8">
        <v>24.9733816</v>
      </c>
      <c r="N3311" s="9"/>
      <c r="O3311" s="9"/>
      <c r="P3311" s="10"/>
      <c r="Q3311" s="9"/>
      <c r="R3311" s="10"/>
      <c r="S3311" s="9"/>
      <c r="AB3311" s="10" t="s">
        <v>4662</v>
      </c>
      <c r="AC3311" s="10"/>
      <c r="AD3311" s="10"/>
      <c r="AE3311" s="10"/>
      <c r="AF3311" s="10"/>
      <c r="AG3311" s="11"/>
    </row>
    <row r="3312" ht="14.25" hidden="1" customHeight="1">
      <c r="A3312" s="1" t="s">
        <v>4591</v>
      </c>
      <c r="B3312" s="1" t="s">
        <v>5418</v>
      </c>
      <c r="C3312" s="1" t="s">
        <v>5418</v>
      </c>
      <c r="G3312" s="3">
        <v>-0.08465255849999999</v>
      </c>
      <c r="H3312" s="3">
        <v>18.2571377656</v>
      </c>
      <c r="I3312" s="4"/>
      <c r="J3312" s="5"/>
      <c r="K3312" s="6">
        <v>1.1238024217E8</v>
      </c>
      <c r="L3312" s="7">
        <v>4500001.0</v>
      </c>
      <c r="M3312" s="8">
        <v>24.9733816</v>
      </c>
      <c r="N3312" s="9"/>
      <c r="O3312" s="9"/>
      <c r="P3312" s="10"/>
      <c r="Q3312" s="9"/>
      <c r="R3312" s="10"/>
      <c r="S3312" s="9"/>
      <c r="AB3312" s="10" t="s">
        <v>4662</v>
      </c>
      <c r="AC3312" s="10"/>
      <c r="AD3312" s="10"/>
      <c r="AE3312" s="10"/>
      <c r="AF3312" s="10"/>
      <c r="AG3312" s="11"/>
    </row>
    <row r="3313" ht="14.25" hidden="1" customHeight="1">
      <c r="A3313" s="1" t="s">
        <v>4591</v>
      </c>
      <c r="B3313" s="1" t="s">
        <v>5418</v>
      </c>
      <c r="C3313" s="1" t="s">
        <v>5418</v>
      </c>
      <c r="G3313" s="3">
        <v>-0.03622198</v>
      </c>
      <c r="H3313" s="3">
        <v>18.2571377656</v>
      </c>
      <c r="I3313" s="4"/>
      <c r="J3313" s="5"/>
      <c r="K3313" s="6">
        <v>1.1238024217E8</v>
      </c>
      <c r="L3313" s="7">
        <v>4500001.0</v>
      </c>
      <c r="M3313" s="8">
        <v>24.9733816</v>
      </c>
      <c r="N3313" s="9"/>
      <c r="O3313" s="9"/>
      <c r="P3313" s="10"/>
      <c r="Q3313" s="9"/>
      <c r="R3313" s="10"/>
      <c r="S3313" s="9"/>
      <c r="AB3313" s="10" t="s">
        <v>4662</v>
      </c>
      <c r="AC3313" s="10"/>
      <c r="AD3313" s="10"/>
      <c r="AE3313" s="10"/>
      <c r="AF3313" s="10"/>
      <c r="AG3313" s="11"/>
    </row>
    <row r="3314" ht="14.25" hidden="1" customHeight="1">
      <c r="A3314" s="1" t="s">
        <v>4591</v>
      </c>
      <c r="B3314" s="1" t="s">
        <v>5419</v>
      </c>
      <c r="C3314" s="1" t="s">
        <v>5419</v>
      </c>
      <c r="G3314" s="3">
        <v>-0.0634188304</v>
      </c>
      <c r="H3314" s="3">
        <v>18.9905375489</v>
      </c>
      <c r="I3314" s="4"/>
      <c r="J3314" s="5"/>
      <c r="K3314" s="6">
        <v>1.1238024217E8</v>
      </c>
      <c r="L3314" s="7">
        <v>4500001.0</v>
      </c>
      <c r="M3314" s="8">
        <v>24.9733816</v>
      </c>
      <c r="N3314" s="9"/>
      <c r="O3314" s="9"/>
      <c r="P3314" s="10"/>
      <c r="Q3314" s="9"/>
      <c r="R3314" s="10"/>
      <c r="S3314" s="9"/>
      <c r="AB3314" s="10" t="s">
        <v>4662</v>
      </c>
      <c r="AC3314" s="10"/>
      <c r="AD3314" s="10"/>
      <c r="AE3314" s="10"/>
      <c r="AF3314" s="10"/>
      <c r="AG3314" s="11"/>
    </row>
    <row r="3315" ht="14.25" hidden="1" customHeight="1">
      <c r="A3315" s="1" t="s">
        <v>4591</v>
      </c>
      <c r="B3315" s="1" t="s">
        <v>5419</v>
      </c>
      <c r="C3315" s="1" t="s">
        <v>5419</v>
      </c>
      <c r="G3315" s="3">
        <v>-0.027136237</v>
      </c>
      <c r="H3315" s="3">
        <v>18.9905375489</v>
      </c>
      <c r="I3315" s="4"/>
      <c r="J3315" s="5"/>
      <c r="K3315" s="6">
        <v>1.1238024217E8</v>
      </c>
      <c r="L3315" s="7">
        <v>4500001.0</v>
      </c>
      <c r="M3315" s="8">
        <v>24.9733816</v>
      </c>
      <c r="N3315" s="9"/>
      <c r="O3315" s="9"/>
      <c r="P3315" s="10"/>
      <c r="Q3315" s="9"/>
      <c r="R3315" s="10"/>
      <c r="S3315" s="9"/>
      <c r="AB3315" s="10" t="s">
        <v>4662</v>
      </c>
      <c r="AC3315" s="10"/>
      <c r="AD3315" s="10"/>
      <c r="AE3315" s="10"/>
      <c r="AF3315" s="10"/>
      <c r="AG3315" s="11"/>
    </row>
    <row r="3316" ht="14.25" hidden="1" customHeight="1">
      <c r="A3316" s="1" t="s">
        <v>4591</v>
      </c>
      <c r="B3316" s="1" t="s">
        <v>5420</v>
      </c>
      <c r="C3316" s="1" t="s">
        <v>5420</v>
      </c>
      <c r="G3316" s="3">
        <v>-0.0422530102</v>
      </c>
      <c r="H3316" s="3">
        <v>19.3692452816</v>
      </c>
      <c r="I3316" s="4"/>
      <c r="J3316" s="5"/>
      <c r="K3316" s="6">
        <v>1.1238024217E8</v>
      </c>
      <c r="L3316" s="7">
        <v>4500001.0</v>
      </c>
      <c r="M3316" s="8">
        <v>24.9733816</v>
      </c>
      <c r="N3316" s="9"/>
      <c r="O3316" s="9"/>
      <c r="P3316" s="10"/>
      <c r="Q3316" s="9"/>
      <c r="R3316" s="10"/>
      <c r="S3316" s="9"/>
      <c r="AB3316" s="10" t="s">
        <v>4662</v>
      </c>
      <c r="AC3316" s="10"/>
      <c r="AD3316" s="10"/>
      <c r="AE3316" s="10"/>
      <c r="AF3316" s="10"/>
      <c r="AG3316" s="11"/>
    </row>
    <row r="3317" ht="14.25" hidden="1" customHeight="1">
      <c r="A3317" s="1" t="s">
        <v>4591</v>
      </c>
      <c r="B3317" s="1" t="s">
        <v>5420</v>
      </c>
      <c r="C3317" s="1" t="s">
        <v>5420</v>
      </c>
      <c r="G3317" s="3">
        <v>-0.018080742</v>
      </c>
      <c r="H3317" s="3">
        <v>19.3692452816</v>
      </c>
      <c r="I3317" s="4"/>
      <c r="J3317" s="5"/>
      <c r="K3317" s="6">
        <v>1.1238024217E8</v>
      </c>
      <c r="L3317" s="7">
        <v>4500001.0</v>
      </c>
      <c r="M3317" s="8">
        <v>24.9733816</v>
      </c>
      <c r="N3317" s="9"/>
      <c r="O3317" s="9"/>
      <c r="P3317" s="10"/>
      <c r="Q3317" s="9"/>
      <c r="R3317" s="10"/>
      <c r="S3317" s="9"/>
      <c r="AB3317" s="10" t="s">
        <v>4662</v>
      </c>
      <c r="AC3317" s="10"/>
      <c r="AD3317" s="10"/>
      <c r="AE3317" s="10"/>
      <c r="AF3317" s="10"/>
      <c r="AG3317" s="11"/>
    </row>
    <row r="3318" ht="14.25" hidden="1" customHeight="1">
      <c r="A3318" s="1" t="s">
        <v>4591</v>
      </c>
      <c r="B3318" s="1" t="s">
        <v>5421</v>
      </c>
      <c r="C3318" s="1" t="s">
        <v>5421</v>
      </c>
      <c r="G3318" s="3">
        <v>-0.0633437743</v>
      </c>
      <c r="H3318" s="3">
        <v>19.756160847</v>
      </c>
      <c r="I3318" s="4"/>
      <c r="J3318" s="5"/>
      <c r="K3318" s="6">
        <v>1.1238024217E8</v>
      </c>
      <c r="L3318" s="7">
        <v>4500001.0</v>
      </c>
      <c r="M3318" s="8">
        <v>24.9733816</v>
      </c>
      <c r="N3318" s="9"/>
      <c r="O3318" s="9"/>
      <c r="P3318" s="10"/>
      <c r="Q3318" s="9"/>
      <c r="R3318" s="10"/>
      <c r="S3318" s="9"/>
      <c r="AB3318" s="10" t="s">
        <v>4662</v>
      </c>
      <c r="AC3318" s="10"/>
      <c r="AD3318" s="10"/>
      <c r="AE3318" s="10"/>
      <c r="AF3318" s="10"/>
      <c r="AG3318" s="11"/>
    </row>
    <row r="3319" ht="14.25" hidden="1" customHeight="1">
      <c r="A3319" s="1" t="s">
        <v>4591</v>
      </c>
      <c r="B3319" s="1" t="s">
        <v>5421</v>
      </c>
      <c r="C3319" s="1" t="s">
        <v>5421</v>
      </c>
      <c r="G3319" s="3">
        <v>-0.0271040985</v>
      </c>
      <c r="H3319" s="3">
        <v>19.756160847</v>
      </c>
      <c r="I3319" s="4"/>
      <c r="J3319" s="5"/>
      <c r="K3319" s="6">
        <v>1.1238024217E8</v>
      </c>
      <c r="L3319" s="7">
        <v>4500001.0</v>
      </c>
      <c r="M3319" s="8">
        <v>24.9733816</v>
      </c>
      <c r="N3319" s="9"/>
      <c r="O3319" s="9"/>
      <c r="P3319" s="10"/>
      <c r="Q3319" s="9"/>
      <c r="R3319" s="10"/>
      <c r="S3319" s="9"/>
      <c r="AB3319" s="10" t="s">
        <v>4662</v>
      </c>
      <c r="AC3319" s="10"/>
      <c r="AD3319" s="10"/>
      <c r="AE3319" s="10"/>
      <c r="AF3319" s="10"/>
      <c r="AG3319" s="11"/>
    </row>
    <row r="3320" ht="14.25" hidden="1" customHeight="1">
      <c r="A3320" s="1" t="s">
        <v>4591</v>
      </c>
      <c r="B3320" s="1" t="s">
        <v>5422</v>
      </c>
      <c r="C3320" s="1" t="s">
        <v>5422</v>
      </c>
      <c r="G3320" s="3">
        <v>-0.0843630564</v>
      </c>
      <c r="H3320" s="3">
        <v>20.5552353104</v>
      </c>
      <c r="I3320" s="4"/>
      <c r="J3320" s="5"/>
      <c r="K3320" s="6">
        <v>1.1238024217E8</v>
      </c>
      <c r="L3320" s="7">
        <v>4500001.0</v>
      </c>
      <c r="M3320" s="8">
        <v>24.9733816</v>
      </c>
      <c r="N3320" s="9"/>
      <c r="O3320" s="9"/>
      <c r="P3320" s="10"/>
      <c r="Q3320" s="9"/>
      <c r="R3320" s="10"/>
      <c r="S3320" s="9"/>
      <c r="AB3320" s="10" t="s">
        <v>4662</v>
      </c>
      <c r="AC3320" s="10"/>
      <c r="AD3320" s="10"/>
      <c r="AE3320" s="10"/>
      <c r="AF3320" s="10"/>
      <c r="AG3320" s="11"/>
    </row>
    <row r="3321" ht="14.25" hidden="1" customHeight="1">
      <c r="A3321" s="1" t="s">
        <v>4591</v>
      </c>
      <c r="B3321" s="1" t="s">
        <v>5422</v>
      </c>
      <c r="C3321" s="1" t="s">
        <v>5422</v>
      </c>
      <c r="G3321" s="3">
        <v>-0.036097207</v>
      </c>
      <c r="H3321" s="3">
        <v>20.5552353104</v>
      </c>
      <c r="I3321" s="4"/>
      <c r="J3321" s="5"/>
      <c r="K3321" s="6">
        <v>1.1238024217E8</v>
      </c>
      <c r="L3321" s="7">
        <v>4500001.0</v>
      </c>
      <c r="M3321" s="8">
        <v>24.9733816</v>
      </c>
      <c r="N3321" s="9"/>
      <c r="O3321" s="9"/>
      <c r="P3321" s="10"/>
      <c r="Q3321" s="9"/>
      <c r="R3321" s="10"/>
      <c r="S3321" s="9"/>
      <c r="AB3321" s="10" t="s">
        <v>4662</v>
      </c>
      <c r="AC3321" s="10"/>
      <c r="AD3321" s="10"/>
      <c r="AE3321" s="10"/>
      <c r="AF3321" s="10"/>
      <c r="AG3321" s="11"/>
    </row>
    <row r="3322" ht="14.25" hidden="1" customHeight="1">
      <c r="A3322" s="1" t="s">
        <v>4591</v>
      </c>
      <c r="B3322" s="1" t="s">
        <v>5423</v>
      </c>
      <c r="C3322" s="1" t="s">
        <v>5423</v>
      </c>
      <c r="G3322" s="3">
        <v>-0.0842665557</v>
      </c>
      <c r="H3322" s="3">
        <v>21.3890210633</v>
      </c>
      <c r="I3322" s="4"/>
      <c r="J3322" s="5"/>
      <c r="K3322" s="6">
        <v>1.1238024217E8</v>
      </c>
      <c r="L3322" s="7">
        <v>4500001.0</v>
      </c>
      <c r="M3322" s="8">
        <v>24.9733816</v>
      </c>
      <c r="N3322" s="9"/>
      <c r="O3322" s="9"/>
      <c r="P3322" s="10"/>
      <c r="Q3322" s="9"/>
      <c r="R3322" s="10"/>
      <c r="S3322" s="9"/>
      <c r="AB3322" s="10" t="s">
        <v>4662</v>
      </c>
      <c r="AC3322" s="10"/>
      <c r="AD3322" s="10"/>
      <c r="AE3322" s="10"/>
      <c r="AF3322" s="10"/>
      <c r="AG3322" s="11"/>
    </row>
    <row r="3323" ht="14.25" hidden="1" customHeight="1">
      <c r="A3323" s="1" t="s">
        <v>4591</v>
      </c>
      <c r="B3323" s="1" t="s">
        <v>5423</v>
      </c>
      <c r="C3323" s="1" t="s">
        <v>5423</v>
      </c>
      <c r="G3323" s="3">
        <v>-0.036057506499999996</v>
      </c>
      <c r="H3323" s="3">
        <v>21.3890210633</v>
      </c>
      <c r="I3323" s="4"/>
      <c r="J3323" s="5"/>
      <c r="K3323" s="6">
        <v>1.1238024217E8</v>
      </c>
      <c r="L3323" s="7">
        <v>4500001.0</v>
      </c>
      <c r="M3323" s="8">
        <v>24.9733816</v>
      </c>
      <c r="N3323" s="9"/>
      <c r="O3323" s="9"/>
      <c r="P3323" s="10"/>
      <c r="Q3323" s="9"/>
      <c r="R3323" s="10"/>
      <c r="S3323" s="9"/>
      <c r="AB3323" s="10" t="s">
        <v>4662</v>
      </c>
      <c r="AC3323" s="10"/>
      <c r="AD3323" s="10"/>
      <c r="AE3323" s="10"/>
      <c r="AF3323" s="10"/>
      <c r="AG3323" s="11"/>
    </row>
    <row r="3324" ht="14.25" hidden="1" customHeight="1">
      <c r="A3324" s="1" t="s">
        <v>4591</v>
      </c>
      <c r="B3324" s="1" t="s">
        <v>5424</v>
      </c>
      <c r="C3324" s="1" t="s">
        <v>5424</v>
      </c>
      <c r="G3324" s="3">
        <v>-0.084170055</v>
      </c>
      <c r="H3324" s="3">
        <v>22.2588137139</v>
      </c>
      <c r="I3324" s="4"/>
      <c r="J3324" s="5"/>
      <c r="K3324" s="6">
        <v>1.1238024217E8</v>
      </c>
      <c r="L3324" s="7">
        <v>4500001.0</v>
      </c>
      <c r="M3324" s="8">
        <v>24.9733816</v>
      </c>
      <c r="N3324" s="9"/>
      <c r="O3324" s="9"/>
      <c r="P3324" s="10"/>
      <c r="Q3324" s="9"/>
      <c r="R3324" s="10"/>
      <c r="S3324" s="9"/>
      <c r="AB3324" s="10" t="s">
        <v>4662</v>
      </c>
      <c r="AC3324" s="10"/>
      <c r="AD3324" s="10"/>
      <c r="AE3324" s="10"/>
      <c r="AF3324" s="10"/>
      <c r="AG3324" s="11"/>
    </row>
    <row r="3325" ht="14.25" hidden="1" customHeight="1">
      <c r="A3325" s="1" t="s">
        <v>4591</v>
      </c>
      <c r="B3325" s="1" t="s">
        <v>5424</v>
      </c>
      <c r="C3325" s="1" t="s">
        <v>5424</v>
      </c>
      <c r="G3325" s="3">
        <v>-0.0360159155</v>
      </c>
      <c r="H3325" s="3">
        <v>22.2588137139</v>
      </c>
      <c r="I3325" s="4"/>
      <c r="J3325" s="5"/>
      <c r="K3325" s="6">
        <v>1.1238024217E8</v>
      </c>
      <c r="L3325" s="7">
        <v>4500001.0</v>
      </c>
      <c r="M3325" s="8">
        <v>24.9733816</v>
      </c>
      <c r="N3325" s="9"/>
      <c r="O3325" s="9"/>
      <c r="P3325" s="10"/>
      <c r="Q3325" s="9"/>
      <c r="R3325" s="10"/>
      <c r="S3325" s="9"/>
      <c r="AB3325" s="10" t="s">
        <v>4662</v>
      </c>
      <c r="AC3325" s="10"/>
      <c r="AD3325" s="10"/>
      <c r="AE3325" s="10"/>
      <c r="AF3325" s="10"/>
      <c r="AG3325" s="11"/>
    </row>
    <row r="3326" ht="14.25" hidden="1" customHeight="1">
      <c r="A3326" s="1" t="s">
        <v>4591</v>
      </c>
      <c r="B3326" s="1" t="s">
        <v>5425</v>
      </c>
      <c r="C3326" s="1" t="s">
        <v>5425</v>
      </c>
      <c r="G3326" s="3">
        <v>-0.0630542722</v>
      </c>
      <c r="H3326" s="3">
        <v>23.1659422042</v>
      </c>
      <c r="I3326" s="4"/>
      <c r="J3326" s="5"/>
      <c r="K3326" s="6">
        <v>1.1238024217E8</v>
      </c>
      <c r="L3326" s="7">
        <v>4500001.0</v>
      </c>
      <c r="M3326" s="8">
        <v>24.9733816</v>
      </c>
      <c r="N3326" s="9"/>
      <c r="O3326" s="9"/>
      <c r="P3326" s="10"/>
      <c r="Q3326" s="9"/>
      <c r="R3326" s="10"/>
      <c r="S3326" s="9"/>
      <c r="AB3326" s="10" t="s">
        <v>4662</v>
      </c>
      <c r="AC3326" s="10"/>
      <c r="AD3326" s="10"/>
      <c r="AE3326" s="10"/>
      <c r="AF3326" s="10"/>
      <c r="AG3326" s="11"/>
    </row>
    <row r="3327" ht="14.25" hidden="1" customHeight="1">
      <c r="A3327" s="1" t="s">
        <v>4591</v>
      </c>
      <c r="B3327" s="1" t="s">
        <v>5425</v>
      </c>
      <c r="C3327" s="1" t="s">
        <v>5425</v>
      </c>
      <c r="G3327" s="3">
        <v>-0.026981216000000002</v>
      </c>
      <c r="H3327" s="3">
        <v>23.1659422042</v>
      </c>
      <c r="I3327" s="4"/>
      <c r="J3327" s="5"/>
      <c r="K3327" s="6">
        <v>1.1238024217E8</v>
      </c>
      <c r="L3327" s="7">
        <v>4500001.0</v>
      </c>
      <c r="M3327" s="8">
        <v>24.9733816</v>
      </c>
      <c r="N3327" s="9"/>
      <c r="O3327" s="9"/>
      <c r="P3327" s="10"/>
      <c r="Q3327" s="9"/>
      <c r="R3327" s="10"/>
      <c r="S3327" s="9"/>
      <c r="AB3327" s="10" t="s">
        <v>4662</v>
      </c>
      <c r="AC3327" s="10"/>
      <c r="AD3327" s="10"/>
      <c r="AE3327" s="10"/>
      <c r="AF3327" s="10"/>
      <c r="AG3327" s="11"/>
    </row>
    <row r="3328" ht="14.25" hidden="1" customHeight="1">
      <c r="A3328" s="1" t="s">
        <v>4591</v>
      </c>
      <c r="B3328" s="1" t="s">
        <v>5426</v>
      </c>
      <c r="C3328" s="1" t="s">
        <v>5426</v>
      </c>
      <c r="G3328" s="3">
        <v>-0.0420135455</v>
      </c>
      <c r="H3328" s="3">
        <v>23.6339313852</v>
      </c>
      <c r="I3328" s="4"/>
      <c r="J3328" s="5"/>
      <c r="K3328" s="6">
        <v>1.1238024217E8</v>
      </c>
      <c r="L3328" s="7">
        <v>4500001.0</v>
      </c>
      <c r="M3328" s="8">
        <v>24.9733816</v>
      </c>
      <c r="N3328" s="9"/>
      <c r="O3328" s="9"/>
      <c r="P3328" s="10"/>
      <c r="Q3328" s="9"/>
      <c r="R3328" s="10"/>
      <c r="S3328" s="9"/>
      <c r="AB3328" s="10" t="s">
        <v>4662</v>
      </c>
      <c r="AC3328" s="10"/>
      <c r="AD3328" s="10"/>
      <c r="AE3328" s="10"/>
      <c r="AF3328" s="10"/>
      <c r="AG3328" s="11"/>
    </row>
    <row r="3329" ht="14.25" hidden="1" customHeight="1">
      <c r="A3329" s="1" t="s">
        <v>4591</v>
      </c>
      <c r="B3329" s="1" t="s">
        <v>5426</v>
      </c>
      <c r="C3329" s="1" t="s">
        <v>5426</v>
      </c>
      <c r="G3329" s="3">
        <v>-0.0179767645</v>
      </c>
      <c r="H3329" s="3">
        <v>23.6339313852</v>
      </c>
      <c r="I3329" s="4"/>
      <c r="J3329" s="5"/>
      <c r="K3329" s="6">
        <v>1.1238024217E8</v>
      </c>
      <c r="L3329" s="7">
        <v>4500001.0</v>
      </c>
      <c r="M3329" s="8">
        <v>24.9733816</v>
      </c>
      <c r="N3329" s="9"/>
      <c r="O3329" s="9"/>
      <c r="P3329" s="10"/>
      <c r="Q3329" s="9"/>
      <c r="R3329" s="10"/>
      <c r="S3329" s="9"/>
      <c r="AB3329" s="10" t="s">
        <v>4662</v>
      </c>
      <c r="AC3329" s="10"/>
      <c r="AD3329" s="10"/>
      <c r="AE3329" s="10"/>
      <c r="AF3329" s="10"/>
      <c r="AG3329" s="11"/>
    </row>
    <row r="3330" ht="14.25" hidden="1" customHeight="1">
      <c r="A3330" s="1" t="s">
        <v>4591</v>
      </c>
      <c r="B3330" s="1" t="s">
        <v>5427</v>
      </c>
      <c r="C3330" s="1" t="s">
        <v>5427</v>
      </c>
      <c r="G3330" s="3">
        <v>-0.0629827902</v>
      </c>
      <c r="H3330" s="3">
        <v>24.1117679966</v>
      </c>
      <c r="I3330" s="4"/>
      <c r="J3330" s="5"/>
      <c r="K3330" s="6">
        <v>1.1238024217E8</v>
      </c>
      <c r="L3330" s="7">
        <v>4500001.0</v>
      </c>
      <c r="M3330" s="8">
        <v>24.9733816</v>
      </c>
      <c r="N3330" s="9"/>
      <c r="O3330" s="9"/>
      <c r="P3330" s="10"/>
      <c r="Q3330" s="9"/>
      <c r="R3330" s="10"/>
      <c r="S3330" s="9"/>
      <c r="AB3330" s="10" t="s">
        <v>4662</v>
      </c>
      <c r="AC3330" s="10"/>
      <c r="AD3330" s="10"/>
      <c r="AE3330" s="10"/>
      <c r="AF3330" s="10"/>
      <c r="AG3330" s="11"/>
    </row>
    <row r="3331" ht="14.25" hidden="1" customHeight="1">
      <c r="A3331" s="1" t="s">
        <v>4591</v>
      </c>
      <c r="B3331" s="1" t="s">
        <v>5427</v>
      </c>
      <c r="C3331" s="1" t="s">
        <v>5427</v>
      </c>
      <c r="G3331" s="3">
        <v>-0.026949077499999998</v>
      </c>
      <c r="H3331" s="3">
        <v>24.1117679966</v>
      </c>
      <c r="I3331" s="4"/>
      <c r="J3331" s="5"/>
      <c r="K3331" s="6">
        <v>1.1238024217E8</v>
      </c>
      <c r="L3331" s="7">
        <v>4500001.0</v>
      </c>
      <c r="M3331" s="8">
        <v>24.9733816</v>
      </c>
      <c r="N3331" s="9"/>
      <c r="O3331" s="9"/>
      <c r="P3331" s="10"/>
      <c r="Q3331" s="9"/>
      <c r="R3331" s="10"/>
      <c r="S3331" s="9"/>
      <c r="AB3331" s="10" t="s">
        <v>4662</v>
      </c>
      <c r="AC3331" s="10"/>
      <c r="AD3331" s="10"/>
      <c r="AE3331" s="10"/>
      <c r="AF3331" s="10"/>
      <c r="AG3331" s="11"/>
    </row>
    <row r="3332" ht="14.25" hidden="1" customHeight="1">
      <c r="A3332" s="1" t="s">
        <v>4591</v>
      </c>
      <c r="B3332" s="1" t="s">
        <v>5428</v>
      </c>
      <c r="C3332" s="1" t="s">
        <v>5428</v>
      </c>
      <c r="G3332" s="3">
        <v>-0.0838805529</v>
      </c>
      <c r="H3332" s="3">
        <v>25.0976898116</v>
      </c>
      <c r="I3332" s="4"/>
      <c r="J3332" s="5"/>
      <c r="K3332" s="6">
        <v>1.1238024217E8</v>
      </c>
      <c r="L3332" s="7">
        <v>4500001.0</v>
      </c>
      <c r="M3332" s="8">
        <v>24.9733816</v>
      </c>
      <c r="N3332" s="9"/>
      <c r="O3332" s="9"/>
      <c r="P3332" s="10"/>
      <c r="Q3332" s="9"/>
      <c r="R3332" s="10"/>
      <c r="S3332" s="9"/>
      <c r="AB3332" s="10" t="s">
        <v>4662</v>
      </c>
      <c r="AC3332" s="10"/>
      <c r="AD3332" s="10"/>
      <c r="AE3332" s="10"/>
      <c r="AF3332" s="10"/>
      <c r="AG3332" s="11"/>
    </row>
    <row r="3333" ht="14.25" hidden="1" customHeight="1">
      <c r="A3333" s="1" t="s">
        <v>4591</v>
      </c>
      <c r="B3333" s="1" t="s">
        <v>5428</v>
      </c>
      <c r="C3333" s="1" t="s">
        <v>5428</v>
      </c>
      <c r="G3333" s="3">
        <v>-0.0358911425</v>
      </c>
      <c r="H3333" s="3">
        <v>25.0976898116</v>
      </c>
      <c r="I3333" s="4"/>
      <c r="J3333" s="5"/>
      <c r="K3333" s="6">
        <v>1.1238024217E8</v>
      </c>
      <c r="L3333" s="7">
        <v>4500001.0</v>
      </c>
      <c r="M3333" s="8">
        <v>24.9733816</v>
      </c>
      <c r="N3333" s="9"/>
      <c r="O3333" s="9"/>
      <c r="P3333" s="10"/>
      <c r="Q3333" s="9"/>
      <c r="R3333" s="10"/>
      <c r="S3333" s="9"/>
      <c r="AB3333" s="10" t="s">
        <v>4662</v>
      </c>
      <c r="AC3333" s="10"/>
      <c r="AD3333" s="10"/>
      <c r="AE3333" s="10"/>
      <c r="AF3333" s="10"/>
      <c r="AG3333" s="11"/>
    </row>
    <row r="3334" ht="14.25" hidden="1" customHeight="1">
      <c r="A3334" s="1" t="s">
        <v>4591</v>
      </c>
      <c r="B3334" s="1" t="s">
        <v>5429</v>
      </c>
      <c r="C3334" s="1" t="s">
        <v>5429</v>
      </c>
      <c r="G3334" s="3">
        <v>-0.0837840522</v>
      </c>
      <c r="H3334" s="3">
        <v>26.1251396938</v>
      </c>
      <c r="I3334" s="4"/>
      <c r="J3334" s="5"/>
      <c r="K3334" s="6">
        <v>1.1238024217E8</v>
      </c>
      <c r="L3334" s="7">
        <v>4500001.0</v>
      </c>
      <c r="M3334" s="8">
        <v>24.9733816</v>
      </c>
      <c r="N3334" s="9"/>
      <c r="O3334" s="9"/>
      <c r="P3334" s="10"/>
      <c r="Q3334" s="9"/>
      <c r="R3334" s="10"/>
      <c r="S3334" s="9"/>
      <c r="AB3334" s="10" t="s">
        <v>4662</v>
      </c>
      <c r="AC3334" s="10"/>
      <c r="AD3334" s="10"/>
      <c r="AE3334" s="10"/>
      <c r="AF3334" s="10"/>
      <c r="AG3334" s="11"/>
    </row>
    <row r="3335" ht="14.25" hidden="1" customHeight="1">
      <c r="A3335" s="1" t="s">
        <v>4591</v>
      </c>
      <c r="B3335" s="1" t="s">
        <v>5429</v>
      </c>
      <c r="C3335" s="1" t="s">
        <v>5429</v>
      </c>
      <c r="G3335" s="3">
        <v>-0.035851442</v>
      </c>
      <c r="H3335" s="3">
        <v>26.1251396938</v>
      </c>
      <c r="I3335" s="4"/>
      <c r="J3335" s="5"/>
      <c r="K3335" s="6">
        <v>1.1238024217E8</v>
      </c>
      <c r="L3335" s="7">
        <v>4500001.0</v>
      </c>
      <c r="M3335" s="8">
        <v>24.9733816</v>
      </c>
      <c r="N3335" s="9"/>
      <c r="O3335" s="9"/>
      <c r="P3335" s="10"/>
      <c r="Q3335" s="9"/>
      <c r="R3335" s="10"/>
      <c r="S3335" s="9"/>
      <c r="AB3335" s="10" t="s">
        <v>4662</v>
      </c>
      <c r="AC3335" s="10"/>
      <c r="AD3335" s="10"/>
      <c r="AE3335" s="10"/>
      <c r="AF3335" s="10"/>
      <c r="AG3335" s="11"/>
    </row>
    <row r="3336" ht="14.25" hidden="1" customHeight="1">
      <c r="A3336" s="1" t="s">
        <v>4591</v>
      </c>
      <c r="B3336" s="1" t="s">
        <v>5430</v>
      </c>
      <c r="C3336" s="1" t="s">
        <v>5430</v>
      </c>
      <c r="G3336" s="3">
        <v>-0.0836875515</v>
      </c>
      <c r="H3336" s="3">
        <v>27.1955819694</v>
      </c>
      <c r="I3336" s="4"/>
      <c r="J3336" s="5"/>
      <c r="K3336" s="6">
        <v>1.1238024217E8</v>
      </c>
      <c r="L3336" s="7">
        <v>4500001.0</v>
      </c>
      <c r="M3336" s="8">
        <v>24.9733816</v>
      </c>
      <c r="N3336" s="9"/>
      <c r="O3336" s="9"/>
      <c r="P3336" s="10"/>
      <c r="Q3336" s="9"/>
      <c r="R3336" s="10"/>
      <c r="S3336" s="9"/>
      <c r="AB3336" s="10" t="s">
        <v>4662</v>
      </c>
      <c r="AC3336" s="10"/>
      <c r="AD3336" s="10"/>
      <c r="AE3336" s="10"/>
      <c r="AF3336" s="10"/>
      <c r="AG3336" s="11"/>
    </row>
    <row r="3337" ht="14.25" hidden="1" customHeight="1">
      <c r="A3337" s="1" t="s">
        <v>4591</v>
      </c>
      <c r="B3337" s="1" t="s">
        <v>5430</v>
      </c>
      <c r="C3337" s="1" t="s">
        <v>5430</v>
      </c>
      <c r="G3337" s="3">
        <v>-0.035809851</v>
      </c>
      <c r="H3337" s="3">
        <v>27.1955819694</v>
      </c>
      <c r="I3337" s="4"/>
      <c r="J3337" s="5"/>
      <c r="K3337" s="6">
        <v>1.1238024217E8</v>
      </c>
      <c r="L3337" s="7">
        <v>4500001.0</v>
      </c>
      <c r="M3337" s="8">
        <v>24.9733816</v>
      </c>
      <c r="N3337" s="9"/>
      <c r="O3337" s="9"/>
      <c r="P3337" s="10"/>
      <c r="Q3337" s="9"/>
      <c r="R3337" s="10"/>
      <c r="S3337" s="9"/>
      <c r="AB3337" s="10" t="s">
        <v>4662</v>
      </c>
      <c r="AC3337" s="10"/>
      <c r="AD3337" s="10"/>
      <c r="AE3337" s="10"/>
      <c r="AF3337" s="10"/>
      <c r="AG3337" s="11"/>
    </row>
    <row r="3338" ht="14.25" hidden="1" customHeight="1">
      <c r="A3338" s="1" t="s">
        <v>4591</v>
      </c>
      <c r="B3338" s="1" t="s">
        <v>5431</v>
      </c>
      <c r="C3338" s="1" t="s">
        <v>5431</v>
      </c>
      <c r="G3338" s="3">
        <v>-0.06269686220000001</v>
      </c>
      <c r="H3338" s="3">
        <v>28.3105194768</v>
      </c>
      <c r="I3338" s="4"/>
      <c r="J3338" s="5"/>
      <c r="K3338" s="6">
        <v>1.1238024217E8</v>
      </c>
      <c r="L3338" s="7">
        <v>4500001.0</v>
      </c>
      <c r="M3338" s="8">
        <v>24.9733816</v>
      </c>
      <c r="N3338" s="9"/>
      <c r="O3338" s="9"/>
      <c r="P3338" s="10"/>
      <c r="Q3338" s="9"/>
      <c r="R3338" s="10"/>
      <c r="S3338" s="9"/>
      <c r="AB3338" s="10" t="s">
        <v>4662</v>
      </c>
      <c r="AC3338" s="10"/>
      <c r="AD3338" s="10"/>
      <c r="AE3338" s="10"/>
      <c r="AF3338" s="10"/>
      <c r="AG3338" s="11"/>
    </row>
    <row r="3339" ht="14.25" hidden="1" customHeight="1">
      <c r="A3339" s="1" t="s">
        <v>4591</v>
      </c>
      <c r="B3339" s="1" t="s">
        <v>5431</v>
      </c>
      <c r="C3339" s="1" t="s">
        <v>5431</v>
      </c>
      <c r="G3339" s="3">
        <v>-0.026826195</v>
      </c>
      <c r="H3339" s="3">
        <v>28.3105194768</v>
      </c>
      <c r="I3339" s="4"/>
      <c r="J3339" s="5"/>
      <c r="K3339" s="6">
        <v>1.1238024217E8</v>
      </c>
      <c r="L3339" s="7">
        <v>4500001.0</v>
      </c>
      <c r="M3339" s="8">
        <v>24.9733816</v>
      </c>
      <c r="N3339" s="9"/>
      <c r="O3339" s="9"/>
      <c r="P3339" s="10"/>
      <c r="Q3339" s="9"/>
      <c r="R3339" s="10"/>
      <c r="S3339" s="9"/>
      <c r="AB3339" s="10" t="s">
        <v>4662</v>
      </c>
      <c r="AC3339" s="10"/>
      <c r="AD3339" s="10"/>
      <c r="AE3339" s="10"/>
      <c r="AF3339" s="10"/>
      <c r="AG3339" s="11"/>
    </row>
    <row r="3340" ht="14.25" hidden="1" customHeight="1">
      <c r="A3340" s="1" t="s">
        <v>4591</v>
      </c>
      <c r="B3340" s="1" t="s">
        <v>5432</v>
      </c>
      <c r="C3340" s="1" t="s">
        <v>5432</v>
      </c>
      <c r="G3340" s="3">
        <v>-0.041774080799999995</v>
      </c>
      <c r="H3340" s="3">
        <v>28.8851526212</v>
      </c>
      <c r="I3340" s="4"/>
      <c r="J3340" s="5"/>
      <c r="K3340" s="6">
        <v>1.1238024217E8</v>
      </c>
      <c r="L3340" s="7">
        <v>4500001.0</v>
      </c>
      <c r="M3340" s="8">
        <v>24.9733816</v>
      </c>
      <c r="N3340" s="9"/>
      <c r="O3340" s="9"/>
      <c r="P3340" s="10"/>
      <c r="Q3340" s="9"/>
      <c r="R3340" s="10"/>
      <c r="S3340" s="9"/>
      <c r="AB3340" s="10" t="s">
        <v>4662</v>
      </c>
      <c r="AC3340" s="10"/>
      <c r="AD3340" s="10"/>
      <c r="AE3340" s="10"/>
      <c r="AF3340" s="10"/>
      <c r="AG3340" s="11"/>
    </row>
    <row r="3341" ht="14.25" hidden="1" customHeight="1">
      <c r="A3341" s="1" t="s">
        <v>4591</v>
      </c>
      <c r="B3341" s="1" t="s">
        <v>5432</v>
      </c>
      <c r="C3341" s="1" t="s">
        <v>5432</v>
      </c>
      <c r="G3341" s="3">
        <v>-0.0178746775</v>
      </c>
      <c r="H3341" s="3">
        <v>28.8851526212</v>
      </c>
      <c r="I3341" s="4"/>
      <c r="J3341" s="5"/>
      <c r="K3341" s="6">
        <v>1.1238024217E8</v>
      </c>
      <c r="L3341" s="7">
        <v>4500001.0</v>
      </c>
      <c r="M3341" s="8">
        <v>24.9733816</v>
      </c>
      <c r="N3341" s="9"/>
      <c r="O3341" s="9"/>
      <c r="P3341" s="10"/>
      <c r="Q3341" s="9"/>
      <c r="R3341" s="10"/>
      <c r="S3341" s="9"/>
      <c r="AB3341" s="10" t="s">
        <v>4662</v>
      </c>
      <c r="AC3341" s="10"/>
      <c r="AD3341" s="10"/>
      <c r="AE3341" s="10"/>
      <c r="AF3341" s="10"/>
      <c r="AG3341" s="11"/>
    </row>
    <row r="3342" ht="14.25" hidden="1" customHeight="1">
      <c r="A3342" s="1" t="s">
        <v>4591</v>
      </c>
      <c r="B3342" s="1" t="s">
        <v>5433</v>
      </c>
      <c r="C3342" s="1" t="s">
        <v>5433</v>
      </c>
      <c r="G3342" s="3">
        <v>-0.0626253802</v>
      </c>
      <c r="H3342" s="3">
        <v>29.4714876788</v>
      </c>
      <c r="I3342" s="4"/>
      <c r="J3342" s="5"/>
      <c r="K3342" s="6">
        <v>1.1238024217E8</v>
      </c>
      <c r="L3342" s="7">
        <v>4500001.0</v>
      </c>
      <c r="M3342" s="8">
        <v>24.9733816</v>
      </c>
      <c r="N3342" s="9"/>
      <c r="O3342" s="9"/>
      <c r="P3342" s="10"/>
      <c r="Q3342" s="9"/>
      <c r="R3342" s="10"/>
      <c r="S3342" s="9"/>
      <c r="AB3342" s="10" t="s">
        <v>4662</v>
      </c>
      <c r="AC3342" s="10"/>
      <c r="AD3342" s="10"/>
      <c r="AE3342" s="10"/>
      <c r="AF3342" s="10"/>
      <c r="AG3342" s="11"/>
    </row>
    <row r="3343" ht="14.25" hidden="1" customHeight="1">
      <c r="A3343" s="1" t="s">
        <v>4591</v>
      </c>
      <c r="B3343" s="1" t="s">
        <v>5433</v>
      </c>
      <c r="C3343" s="1" t="s">
        <v>5433</v>
      </c>
      <c r="G3343" s="3">
        <v>-0.026795947</v>
      </c>
      <c r="H3343" s="3">
        <v>29.4714876788</v>
      </c>
      <c r="I3343" s="4"/>
      <c r="J3343" s="5"/>
      <c r="K3343" s="6">
        <v>1.1238024217E8</v>
      </c>
      <c r="L3343" s="7">
        <v>4500001.0</v>
      </c>
      <c r="M3343" s="8">
        <v>24.9733816</v>
      </c>
      <c r="N3343" s="9"/>
      <c r="O3343" s="9"/>
      <c r="P3343" s="10"/>
      <c r="Q3343" s="9"/>
      <c r="R3343" s="10"/>
      <c r="S3343" s="9"/>
      <c r="AB3343" s="10" t="s">
        <v>4662</v>
      </c>
      <c r="AC3343" s="10"/>
      <c r="AD3343" s="10"/>
      <c r="AE3343" s="10"/>
      <c r="AF3343" s="10"/>
      <c r="AG3343" s="11"/>
    </row>
    <row r="3344" ht="14.25" hidden="1" customHeight="1">
      <c r="A3344" s="1" t="s">
        <v>4591</v>
      </c>
      <c r="B3344" s="1" t="s">
        <v>5434</v>
      </c>
      <c r="C3344" s="1" t="s">
        <v>5434</v>
      </c>
      <c r="G3344" s="3">
        <v>-0.08340162350000001</v>
      </c>
      <c r="H3344" s="3">
        <v>30.680053622</v>
      </c>
      <c r="I3344" s="4"/>
      <c r="J3344" s="5"/>
      <c r="K3344" s="6">
        <v>1.1238024217E8</v>
      </c>
      <c r="L3344" s="7">
        <v>4500001.0</v>
      </c>
      <c r="M3344" s="8">
        <v>24.9733816</v>
      </c>
      <c r="N3344" s="9"/>
      <c r="O3344" s="9"/>
      <c r="P3344" s="10"/>
      <c r="Q3344" s="9"/>
      <c r="R3344" s="10"/>
      <c r="S3344" s="9"/>
      <c r="AB3344" s="10" t="s">
        <v>4662</v>
      </c>
      <c r="AC3344" s="10"/>
      <c r="AD3344" s="10"/>
      <c r="AE3344" s="10"/>
      <c r="AF3344" s="10"/>
      <c r="AG3344" s="11"/>
    </row>
    <row r="3345" ht="14.25" hidden="1" customHeight="1">
      <c r="A3345" s="1" t="s">
        <v>4591</v>
      </c>
      <c r="B3345" s="1" t="s">
        <v>5434</v>
      </c>
      <c r="C3345" s="1" t="s">
        <v>5434</v>
      </c>
      <c r="G3345" s="3">
        <v>-0.0356869685</v>
      </c>
      <c r="H3345" s="3">
        <v>30.680053622</v>
      </c>
      <c r="I3345" s="4"/>
      <c r="J3345" s="5"/>
      <c r="K3345" s="6">
        <v>1.1238024217E8</v>
      </c>
      <c r="L3345" s="7">
        <v>4500001.0</v>
      </c>
      <c r="M3345" s="8">
        <v>24.9733816</v>
      </c>
      <c r="N3345" s="9"/>
      <c r="O3345" s="9"/>
      <c r="P3345" s="10"/>
      <c r="Q3345" s="9"/>
      <c r="R3345" s="10"/>
      <c r="S3345" s="9"/>
      <c r="AB3345" s="10" t="s">
        <v>4662</v>
      </c>
      <c r="AC3345" s="10"/>
      <c r="AD3345" s="10"/>
      <c r="AE3345" s="10"/>
      <c r="AF3345" s="10"/>
      <c r="AG3345" s="11"/>
    </row>
    <row r="3346" ht="14.25" hidden="1" customHeight="1">
      <c r="A3346" s="1" t="s">
        <v>4591</v>
      </c>
      <c r="B3346" s="1" t="s">
        <v>5435</v>
      </c>
      <c r="C3346" s="1" t="s">
        <v>5435</v>
      </c>
      <c r="G3346" s="3">
        <v>-0.0833086969</v>
      </c>
      <c r="H3346" s="3">
        <v>31.9378232751</v>
      </c>
      <c r="I3346" s="4"/>
      <c r="J3346" s="5"/>
      <c r="K3346" s="6">
        <v>1.1238024217E8</v>
      </c>
      <c r="L3346" s="7">
        <v>4500001.0</v>
      </c>
      <c r="M3346" s="8">
        <v>24.9733816</v>
      </c>
      <c r="N3346" s="9"/>
      <c r="O3346" s="9"/>
      <c r="P3346" s="10"/>
      <c r="Q3346" s="9"/>
      <c r="R3346" s="10"/>
      <c r="S3346" s="9"/>
      <c r="AB3346" s="10" t="s">
        <v>4662</v>
      </c>
      <c r="AC3346" s="10"/>
      <c r="AD3346" s="10"/>
      <c r="AE3346" s="10"/>
      <c r="AF3346" s="10"/>
      <c r="AG3346" s="11"/>
    </row>
    <row r="3347" ht="14.25" hidden="1" customHeight="1">
      <c r="A3347" s="1" t="s">
        <v>4591</v>
      </c>
      <c r="B3347" s="1" t="s">
        <v>5435</v>
      </c>
      <c r="C3347" s="1" t="s">
        <v>5435</v>
      </c>
      <c r="G3347" s="3">
        <v>-0.035647268</v>
      </c>
      <c r="H3347" s="3">
        <v>31.9378232751</v>
      </c>
      <c r="I3347" s="4"/>
      <c r="J3347" s="5"/>
      <c r="K3347" s="6">
        <v>1.1238024217E8</v>
      </c>
      <c r="L3347" s="7">
        <v>4500001.0</v>
      </c>
      <c r="M3347" s="8">
        <v>24.9733816</v>
      </c>
      <c r="N3347" s="9"/>
      <c r="O3347" s="9"/>
      <c r="P3347" s="10"/>
      <c r="Q3347" s="9"/>
      <c r="R3347" s="10"/>
      <c r="S3347" s="9"/>
      <c r="AB3347" s="10" t="s">
        <v>4662</v>
      </c>
      <c r="AC3347" s="10"/>
      <c r="AD3347" s="10"/>
      <c r="AE3347" s="10"/>
      <c r="AF3347" s="10"/>
      <c r="AG3347" s="11"/>
    </row>
    <row r="3348" ht="14.25" hidden="1" customHeight="1">
      <c r="A3348" s="1" t="s">
        <v>4591</v>
      </c>
      <c r="B3348" s="1" t="s">
        <v>5436</v>
      </c>
      <c r="C3348" s="1" t="s">
        <v>5436</v>
      </c>
      <c r="G3348" s="3">
        <v>-0.0832121962</v>
      </c>
      <c r="H3348" s="3">
        <v>33.2464336946</v>
      </c>
      <c r="I3348" s="4"/>
      <c r="J3348" s="5"/>
      <c r="K3348" s="6">
        <v>1.1238024217E8</v>
      </c>
      <c r="L3348" s="7">
        <v>4500001.0</v>
      </c>
      <c r="M3348" s="8">
        <v>24.9733816</v>
      </c>
      <c r="N3348" s="9"/>
      <c r="O3348" s="9"/>
      <c r="P3348" s="10"/>
      <c r="Q3348" s="9"/>
      <c r="R3348" s="10"/>
      <c r="S3348" s="9"/>
      <c r="AB3348" s="10" t="s">
        <v>4662</v>
      </c>
      <c r="AC3348" s="10"/>
      <c r="AD3348" s="10"/>
      <c r="AE3348" s="10"/>
      <c r="AF3348" s="10"/>
      <c r="AG3348" s="11"/>
    </row>
    <row r="3349" ht="14.25" hidden="1" customHeight="1">
      <c r="A3349" s="1" t="s">
        <v>4591</v>
      </c>
      <c r="B3349" s="1" t="s">
        <v>5436</v>
      </c>
      <c r="C3349" s="1" t="s">
        <v>5436</v>
      </c>
      <c r="G3349" s="3">
        <v>-0.035605677</v>
      </c>
      <c r="H3349" s="3">
        <v>33.2464336946</v>
      </c>
      <c r="I3349" s="4"/>
      <c r="J3349" s="5"/>
      <c r="K3349" s="6">
        <v>1.1238024217E8</v>
      </c>
      <c r="L3349" s="7">
        <v>4500001.0</v>
      </c>
      <c r="M3349" s="8">
        <v>24.9733816</v>
      </c>
      <c r="N3349" s="9"/>
      <c r="O3349" s="9"/>
      <c r="P3349" s="10"/>
      <c r="Q3349" s="9"/>
      <c r="R3349" s="10"/>
      <c r="S3349" s="9"/>
      <c r="AB3349" s="10" t="s">
        <v>4662</v>
      </c>
      <c r="AC3349" s="10"/>
      <c r="AD3349" s="10"/>
      <c r="AE3349" s="10"/>
      <c r="AF3349" s="10"/>
      <c r="AG3349" s="11"/>
    </row>
    <row r="3350" ht="14.25" hidden="1" customHeight="1">
      <c r="A3350" s="1" t="s">
        <v>4591</v>
      </c>
      <c r="B3350" s="1" t="s">
        <v>5437</v>
      </c>
      <c r="C3350" s="1" t="s">
        <v>5437</v>
      </c>
      <c r="G3350" s="3">
        <v>-0.0623394522</v>
      </c>
      <c r="H3350" s="3">
        <v>34.6075521212</v>
      </c>
      <c r="I3350" s="4"/>
      <c r="J3350" s="5"/>
      <c r="K3350" s="6">
        <v>1.1238024217E8</v>
      </c>
      <c r="L3350" s="7">
        <v>4500001.0</v>
      </c>
      <c r="M3350" s="8">
        <v>24.9733816</v>
      </c>
      <c r="N3350" s="9"/>
      <c r="O3350" s="9"/>
      <c r="P3350" s="10"/>
      <c r="Q3350" s="9"/>
      <c r="R3350" s="10"/>
      <c r="S3350" s="9"/>
      <c r="AB3350" s="10" t="s">
        <v>4662</v>
      </c>
      <c r="AC3350" s="10"/>
      <c r="AD3350" s="10"/>
      <c r="AE3350" s="10"/>
      <c r="AF3350" s="10"/>
      <c r="AG3350" s="11"/>
    </row>
    <row r="3351" ht="14.25" hidden="1" customHeight="1">
      <c r="A3351" s="1" t="s">
        <v>4591</v>
      </c>
      <c r="B3351" s="1" t="s">
        <v>5437</v>
      </c>
      <c r="C3351" s="1" t="s">
        <v>5437</v>
      </c>
      <c r="G3351" s="3">
        <v>-0.026674954999999997</v>
      </c>
      <c r="H3351" s="3">
        <v>34.6075521212</v>
      </c>
      <c r="I3351" s="4"/>
      <c r="J3351" s="5"/>
      <c r="K3351" s="6">
        <v>1.1238024217E8</v>
      </c>
      <c r="L3351" s="7">
        <v>4500001.0</v>
      </c>
      <c r="M3351" s="8">
        <v>24.9733816</v>
      </c>
      <c r="N3351" s="9"/>
      <c r="O3351" s="9"/>
      <c r="P3351" s="10"/>
      <c r="Q3351" s="9"/>
      <c r="R3351" s="10"/>
      <c r="S3351" s="9"/>
      <c r="AB3351" s="10" t="s">
        <v>4662</v>
      </c>
      <c r="AC3351" s="10"/>
      <c r="AD3351" s="10"/>
      <c r="AE3351" s="10"/>
      <c r="AF3351" s="10"/>
      <c r="AG3351" s="11"/>
    </row>
    <row r="3352" ht="14.25" hidden="1" customHeight="1">
      <c r="A3352" s="1" t="s">
        <v>4591</v>
      </c>
      <c r="B3352" s="1" t="s">
        <v>5438</v>
      </c>
      <c r="C3352" s="1" t="s">
        <v>5438</v>
      </c>
      <c r="G3352" s="3">
        <v>-0.041534616100000005</v>
      </c>
      <c r="H3352" s="3">
        <v>35.3083335766</v>
      </c>
      <c r="I3352" s="4"/>
      <c r="J3352" s="5"/>
      <c r="K3352" s="6">
        <v>1.1238024217E8</v>
      </c>
      <c r="L3352" s="7">
        <v>4500001.0</v>
      </c>
      <c r="M3352" s="8">
        <v>24.9733816</v>
      </c>
      <c r="N3352" s="9"/>
      <c r="O3352" s="9"/>
      <c r="P3352" s="10"/>
      <c r="Q3352" s="9"/>
      <c r="R3352" s="10"/>
      <c r="S3352" s="9"/>
      <c r="AB3352" s="10" t="s">
        <v>4662</v>
      </c>
      <c r="AC3352" s="10"/>
      <c r="AD3352" s="10"/>
      <c r="AE3352" s="10"/>
      <c r="AF3352" s="10"/>
      <c r="AG3352" s="11"/>
    </row>
    <row r="3353" ht="14.25" hidden="1" customHeight="1">
      <c r="A3353" s="1" t="s">
        <v>4591</v>
      </c>
      <c r="B3353" s="1" t="s">
        <v>5438</v>
      </c>
      <c r="C3353" s="1" t="s">
        <v>5438</v>
      </c>
      <c r="G3353" s="3">
        <v>-0.0177725905</v>
      </c>
      <c r="H3353" s="3">
        <v>35.3083335766</v>
      </c>
      <c r="I3353" s="4"/>
      <c r="J3353" s="5"/>
      <c r="K3353" s="6">
        <v>1.1238024217E8</v>
      </c>
      <c r="L3353" s="7">
        <v>4500001.0</v>
      </c>
      <c r="M3353" s="8">
        <v>24.9733816</v>
      </c>
      <c r="N3353" s="9"/>
      <c r="O3353" s="9"/>
      <c r="P3353" s="10"/>
      <c r="Q3353" s="9"/>
      <c r="R3353" s="10"/>
      <c r="S3353" s="9"/>
      <c r="AB3353" s="10" t="s">
        <v>4662</v>
      </c>
      <c r="AC3353" s="10"/>
      <c r="AD3353" s="10"/>
      <c r="AE3353" s="10"/>
      <c r="AF3353" s="10"/>
      <c r="AG3353" s="11"/>
    </row>
    <row r="3354" ht="14.25" hidden="1" customHeight="1">
      <c r="A3354" s="1" t="s">
        <v>4591</v>
      </c>
      <c r="B3354" s="1" t="s">
        <v>5439</v>
      </c>
      <c r="C3354" s="1" t="s">
        <v>5439</v>
      </c>
      <c r="G3354" s="3">
        <v>-0.0622679702</v>
      </c>
      <c r="H3354" s="3">
        <v>36.0228839553</v>
      </c>
      <c r="I3354" s="4"/>
      <c r="J3354" s="5"/>
      <c r="K3354" s="6">
        <v>1.1238024217E8</v>
      </c>
      <c r="L3354" s="7">
        <v>4500001.0</v>
      </c>
      <c r="M3354" s="8">
        <v>24.9733816</v>
      </c>
      <c r="N3354" s="9"/>
      <c r="O3354" s="9"/>
      <c r="P3354" s="10"/>
      <c r="Q3354" s="9"/>
      <c r="R3354" s="10"/>
      <c r="S3354" s="9"/>
      <c r="AB3354" s="10" t="s">
        <v>4662</v>
      </c>
      <c r="AC3354" s="10"/>
      <c r="AD3354" s="10"/>
      <c r="AE3354" s="10"/>
      <c r="AF3354" s="10"/>
      <c r="AG3354" s="11"/>
    </row>
    <row r="3355" ht="14.25" hidden="1" customHeight="1">
      <c r="A3355" s="1" t="s">
        <v>4591</v>
      </c>
      <c r="B3355" s="1" t="s">
        <v>5439</v>
      </c>
      <c r="C3355" s="1" t="s">
        <v>5439</v>
      </c>
      <c r="G3355" s="3">
        <v>-0.026644707</v>
      </c>
      <c r="H3355" s="3">
        <v>36.0228839553</v>
      </c>
      <c r="I3355" s="4"/>
      <c r="J3355" s="5"/>
      <c r="K3355" s="6">
        <v>1.1238024217E8</v>
      </c>
      <c r="L3355" s="7">
        <v>4500001.0</v>
      </c>
      <c r="M3355" s="8">
        <v>24.9733816</v>
      </c>
      <c r="N3355" s="9"/>
      <c r="O3355" s="9"/>
      <c r="P3355" s="10"/>
      <c r="Q3355" s="9"/>
      <c r="R3355" s="10"/>
      <c r="S3355" s="9"/>
      <c r="AB3355" s="10" t="s">
        <v>4662</v>
      </c>
      <c r="AC3355" s="10"/>
      <c r="AD3355" s="10"/>
      <c r="AE3355" s="10"/>
      <c r="AF3355" s="10"/>
      <c r="AG3355" s="11"/>
    </row>
    <row r="3356" ht="14.25" hidden="1" customHeight="1">
      <c r="A3356" s="1" t="s">
        <v>4591</v>
      </c>
      <c r="B3356" s="1" t="s">
        <v>5440</v>
      </c>
      <c r="C3356" s="1" t="s">
        <v>5440</v>
      </c>
      <c r="G3356" s="3">
        <v>-0.0829298423</v>
      </c>
      <c r="H3356" s="3">
        <v>37.4941631294</v>
      </c>
      <c r="I3356" s="4"/>
      <c r="J3356" s="5"/>
      <c r="K3356" s="6">
        <v>1.1238024217E8</v>
      </c>
      <c r="L3356" s="7">
        <v>4500001.0</v>
      </c>
      <c r="M3356" s="8">
        <v>24.9733816</v>
      </c>
      <c r="N3356" s="9"/>
      <c r="O3356" s="9"/>
      <c r="P3356" s="10"/>
      <c r="Q3356" s="9"/>
      <c r="R3356" s="10"/>
      <c r="S3356" s="9"/>
      <c r="AB3356" s="10" t="s">
        <v>4662</v>
      </c>
      <c r="AC3356" s="10"/>
      <c r="AD3356" s="10"/>
      <c r="AE3356" s="10"/>
      <c r="AF3356" s="10"/>
      <c r="AG3356" s="11"/>
    </row>
    <row r="3357" ht="14.25" hidden="1" customHeight="1">
      <c r="A3357" s="1" t="s">
        <v>4591</v>
      </c>
      <c r="B3357" s="1" t="s">
        <v>5440</v>
      </c>
      <c r="C3357" s="1" t="s">
        <v>5440</v>
      </c>
      <c r="G3357" s="3">
        <v>-0.035484685</v>
      </c>
      <c r="H3357" s="3">
        <v>37.4941631294</v>
      </c>
      <c r="I3357" s="4"/>
      <c r="J3357" s="5"/>
      <c r="K3357" s="6">
        <v>1.1238024217E8</v>
      </c>
      <c r="L3357" s="7">
        <v>4500001.0</v>
      </c>
      <c r="M3357" s="8">
        <v>24.9733816</v>
      </c>
      <c r="N3357" s="9"/>
      <c r="O3357" s="9"/>
      <c r="P3357" s="10"/>
      <c r="Q3357" s="9"/>
      <c r="R3357" s="10"/>
      <c r="S3357" s="9"/>
      <c r="AB3357" s="10" t="s">
        <v>4662</v>
      </c>
      <c r="AC3357" s="10"/>
      <c r="AD3357" s="10"/>
      <c r="AE3357" s="10"/>
      <c r="AF3357" s="10"/>
      <c r="AG3357" s="11"/>
    </row>
    <row r="3358" ht="14.25" hidden="1" customHeight="1">
      <c r="A3358" s="1" t="s">
        <v>4591</v>
      </c>
      <c r="B3358" s="1" t="s">
        <v>5441</v>
      </c>
      <c r="C3358" s="1" t="s">
        <v>5441</v>
      </c>
      <c r="G3358" s="3">
        <v>-0.0828369157</v>
      </c>
      <c r="H3358" s="3">
        <v>39.0231513717</v>
      </c>
      <c r="I3358" s="4"/>
      <c r="J3358" s="5"/>
      <c r="K3358" s="6">
        <v>1.1238024217E8</v>
      </c>
      <c r="L3358" s="7">
        <v>4500001.0</v>
      </c>
      <c r="M3358" s="8">
        <v>24.9733816</v>
      </c>
      <c r="N3358" s="9"/>
      <c r="O3358" s="9"/>
      <c r="P3358" s="10"/>
      <c r="Q3358" s="9"/>
      <c r="R3358" s="10"/>
      <c r="S3358" s="9"/>
      <c r="AB3358" s="10" t="s">
        <v>4662</v>
      </c>
      <c r="AC3358" s="10"/>
      <c r="AD3358" s="10"/>
      <c r="AE3358" s="10"/>
      <c r="AF3358" s="10"/>
      <c r="AG3358" s="11"/>
    </row>
    <row r="3359" ht="14.25" hidden="1" customHeight="1">
      <c r="A3359" s="1" t="s">
        <v>4591</v>
      </c>
      <c r="B3359" s="1" t="s">
        <v>5441</v>
      </c>
      <c r="C3359" s="1" t="s">
        <v>5441</v>
      </c>
      <c r="G3359" s="3">
        <v>-0.0354449845</v>
      </c>
      <c r="H3359" s="3">
        <v>39.0231513717</v>
      </c>
      <c r="I3359" s="4"/>
      <c r="J3359" s="5"/>
      <c r="K3359" s="6">
        <v>1.1238024217E8</v>
      </c>
      <c r="L3359" s="7">
        <v>4500001.0</v>
      </c>
      <c r="M3359" s="8">
        <v>24.9733816</v>
      </c>
      <c r="N3359" s="9"/>
      <c r="O3359" s="9"/>
      <c r="P3359" s="10"/>
      <c r="Q3359" s="9"/>
      <c r="R3359" s="10"/>
      <c r="S3359" s="9"/>
      <c r="AB3359" s="10" t="s">
        <v>4662</v>
      </c>
      <c r="AC3359" s="10"/>
      <c r="AD3359" s="10"/>
      <c r="AE3359" s="10"/>
      <c r="AF3359" s="10"/>
      <c r="AG3359" s="11"/>
    </row>
    <row r="3360" ht="14.25" hidden="1" customHeight="1">
      <c r="A3360" s="1" t="s">
        <v>4591</v>
      </c>
      <c r="B3360" s="1" t="s">
        <v>5442</v>
      </c>
      <c r="C3360" s="1" t="s">
        <v>5442</v>
      </c>
      <c r="G3360" s="3">
        <v>-0.082740415</v>
      </c>
      <c r="H3360" s="3">
        <v>40.6116463219</v>
      </c>
      <c r="I3360" s="4"/>
      <c r="J3360" s="5"/>
      <c r="K3360" s="6">
        <v>1.1238024217E8</v>
      </c>
      <c r="L3360" s="7">
        <v>4500001.0</v>
      </c>
      <c r="M3360" s="8">
        <v>24.9733816</v>
      </c>
      <c r="N3360" s="9"/>
      <c r="O3360" s="9"/>
      <c r="P3360" s="10"/>
      <c r="Q3360" s="9"/>
      <c r="R3360" s="10"/>
      <c r="S3360" s="9"/>
      <c r="AB3360" s="10" t="s">
        <v>4662</v>
      </c>
      <c r="AC3360" s="10"/>
      <c r="AD3360" s="10"/>
      <c r="AE3360" s="10"/>
      <c r="AF3360" s="10"/>
      <c r="AG3360" s="11"/>
    </row>
    <row r="3361" ht="14.25" hidden="1" customHeight="1">
      <c r="A3361" s="1" t="s">
        <v>4591</v>
      </c>
      <c r="B3361" s="1" t="s">
        <v>5442</v>
      </c>
      <c r="C3361" s="1" t="s">
        <v>5442</v>
      </c>
      <c r="G3361" s="3">
        <v>-0.035405284</v>
      </c>
      <c r="H3361" s="3">
        <v>40.6116463219</v>
      </c>
      <c r="I3361" s="4"/>
      <c r="J3361" s="5"/>
      <c r="K3361" s="6">
        <v>1.1238024217E8</v>
      </c>
      <c r="L3361" s="7">
        <v>4500001.0</v>
      </c>
      <c r="M3361" s="8">
        <v>24.9733816</v>
      </c>
      <c r="N3361" s="9"/>
      <c r="O3361" s="9"/>
      <c r="P3361" s="10"/>
      <c r="Q3361" s="9"/>
      <c r="R3361" s="10"/>
      <c r="S3361" s="9"/>
      <c r="AB3361" s="10" t="s">
        <v>4662</v>
      </c>
      <c r="AC3361" s="10"/>
      <c r="AD3361" s="10"/>
      <c r="AE3361" s="10"/>
      <c r="AF3361" s="10"/>
      <c r="AG3361" s="11"/>
    </row>
    <row r="3362" ht="14.25" hidden="1" customHeight="1">
      <c r="A3362" s="1" t="s">
        <v>4591</v>
      </c>
      <c r="B3362" s="1" t="s">
        <v>5443</v>
      </c>
      <c r="C3362" s="1" t="s">
        <v>5443</v>
      </c>
      <c r="G3362" s="3">
        <v>-0.061985616300000004</v>
      </c>
      <c r="H3362" s="3">
        <v>42.2614703712</v>
      </c>
      <c r="I3362" s="4"/>
      <c r="J3362" s="5"/>
      <c r="K3362" s="6">
        <v>1.1238024217E8</v>
      </c>
      <c r="L3362" s="7">
        <v>4500001.0</v>
      </c>
      <c r="M3362" s="8">
        <v>24.9733816</v>
      </c>
      <c r="N3362" s="9"/>
      <c r="O3362" s="9"/>
      <c r="P3362" s="10"/>
      <c r="Q3362" s="9"/>
      <c r="R3362" s="10"/>
      <c r="S3362" s="9"/>
      <c r="AB3362" s="10" t="s">
        <v>4662</v>
      </c>
      <c r="AC3362" s="10"/>
      <c r="AD3362" s="10"/>
      <c r="AE3362" s="10"/>
      <c r="AF3362" s="10"/>
      <c r="AG3362" s="11"/>
    </row>
    <row r="3363" ht="14.25" hidden="1" customHeight="1">
      <c r="A3363" s="1" t="s">
        <v>4591</v>
      </c>
      <c r="B3363" s="1" t="s">
        <v>5443</v>
      </c>
      <c r="C3363" s="1" t="s">
        <v>5443</v>
      </c>
      <c r="G3363" s="3">
        <v>-0.026523715</v>
      </c>
      <c r="H3363" s="3">
        <v>42.2614703712</v>
      </c>
      <c r="I3363" s="4"/>
      <c r="J3363" s="5"/>
      <c r="K3363" s="6">
        <v>1.1238024217E8</v>
      </c>
      <c r="L3363" s="7">
        <v>4500001.0</v>
      </c>
      <c r="M3363" s="8">
        <v>24.9733816</v>
      </c>
      <c r="N3363" s="9"/>
      <c r="O3363" s="9"/>
      <c r="P3363" s="10"/>
      <c r="Q3363" s="9"/>
      <c r="R3363" s="10"/>
      <c r="S3363" s="9"/>
      <c r="AB3363" s="10" t="s">
        <v>4662</v>
      </c>
      <c r="AC3363" s="10"/>
      <c r="AD3363" s="10"/>
      <c r="AE3363" s="10"/>
      <c r="AF3363" s="10"/>
      <c r="AG3363" s="11"/>
    </row>
    <row r="3364" ht="14.25" hidden="1" customHeight="1">
      <c r="A3364" s="1" t="s">
        <v>4591</v>
      </c>
      <c r="B3364" s="1" t="s">
        <v>5444</v>
      </c>
      <c r="C3364" s="1" t="s">
        <v>5444</v>
      </c>
      <c r="G3364" s="3">
        <v>-0.0412987255</v>
      </c>
      <c r="H3364" s="3">
        <v>43.1099564357</v>
      </c>
      <c r="I3364" s="4"/>
      <c r="J3364" s="5"/>
      <c r="K3364" s="6">
        <v>1.1238024217E8</v>
      </c>
      <c r="L3364" s="7">
        <v>4500001.0</v>
      </c>
      <c r="M3364" s="8">
        <v>24.9733816</v>
      </c>
      <c r="N3364" s="9"/>
      <c r="O3364" s="9"/>
      <c r="P3364" s="10"/>
      <c r="Q3364" s="9"/>
      <c r="R3364" s="10"/>
      <c r="S3364" s="9"/>
      <c r="AB3364" s="10" t="s">
        <v>4662</v>
      </c>
      <c r="AC3364" s="10"/>
      <c r="AD3364" s="10"/>
      <c r="AE3364" s="10"/>
      <c r="AF3364" s="10"/>
      <c r="AG3364" s="11"/>
    </row>
    <row r="3365" ht="14.25" hidden="1" customHeight="1">
      <c r="A3365" s="1" t="s">
        <v>4591</v>
      </c>
      <c r="B3365" s="1" t="s">
        <v>5444</v>
      </c>
      <c r="C3365" s="1" t="s">
        <v>5444</v>
      </c>
      <c r="G3365" s="3">
        <v>-0.017672394</v>
      </c>
      <c r="H3365" s="3">
        <v>43.1099564357</v>
      </c>
      <c r="I3365" s="4"/>
      <c r="J3365" s="5"/>
      <c r="K3365" s="6">
        <v>1.1238024217E8</v>
      </c>
      <c r="L3365" s="7">
        <v>4500001.0</v>
      </c>
      <c r="M3365" s="8">
        <v>24.9733816</v>
      </c>
      <c r="N3365" s="9"/>
      <c r="O3365" s="9"/>
      <c r="P3365" s="10"/>
      <c r="Q3365" s="9"/>
      <c r="R3365" s="10"/>
      <c r="S3365" s="9"/>
      <c r="AB3365" s="10" t="s">
        <v>4662</v>
      </c>
      <c r="AC3365" s="10"/>
      <c r="AD3365" s="10"/>
      <c r="AE3365" s="10"/>
      <c r="AF3365" s="10"/>
      <c r="AG3365" s="11"/>
    </row>
    <row r="3366" ht="14.25" hidden="1" customHeight="1">
      <c r="A3366" s="1" t="s">
        <v>4591</v>
      </c>
      <c r="B3366" s="1" t="s">
        <v>5445</v>
      </c>
      <c r="C3366" s="1" t="s">
        <v>5445</v>
      </c>
      <c r="G3366" s="3">
        <v>-0.0619141343</v>
      </c>
      <c r="H3366" s="3">
        <v>43.974470019</v>
      </c>
      <c r="I3366" s="4"/>
      <c r="J3366" s="5"/>
      <c r="K3366" s="6">
        <v>1.1238024217E8</v>
      </c>
      <c r="L3366" s="7">
        <v>4500001.0</v>
      </c>
      <c r="M3366" s="8">
        <v>24.9733816</v>
      </c>
      <c r="N3366" s="9"/>
      <c r="O3366" s="9"/>
      <c r="P3366" s="10"/>
      <c r="Q3366" s="9"/>
      <c r="R3366" s="10"/>
      <c r="S3366" s="9"/>
      <c r="AB3366" s="10" t="s">
        <v>4662</v>
      </c>
      <c r="AC3366" s="10"/>
      <c r="AD3366" s="10"/>
      <c r="AE3366" s="10"/>
      <c r="AF3366" s="10"/>
      <c r="AG3366" s="11"/>
    </row>
    <row r="3367" ht="14.25" hidden="1" customHeight="1">
      <c r="A3367" s="1" t="s">
        <v>4591</v>
      </c>
      <c r="B3367" s="1" t="s">
        <v>5445</v>
      </c>
      <c r="C3367" s="1" t="s">
        <v>5445</v>
      </c>
      <c r="G3367" s="3">
        <v>-0.026493467</v>
      </c>
      <c r="H3367" s="3">
        <v>43.974470019</v>
      </c>
      <c r="I3367" s="4"/>
      <c r="J3367" s="5"/>
      <c r="K3367" s="6">
        <v>1.1238024217E8</v>
      </c>
      <c r="L3367" s="7">
        <v>4500001.0</v>
      </c>
      <c r="M3367" s="8">
        <v>24.9733816</v>
      </c>
      <c r="N3367" s="9"/>
      <c r="O3367" s="9"/>
      <c r="P3367" s="10"/>
      <c r="Q3367" s="9"/>
      <c r="R3367" s="10"/>
      <c r="S3367" s="9"/>
      <c r="AB3367" s="10" t="s">
        <v>4662</v>
      </c>
      <c r="AC3367" s="10"/>
      <c r="AD3367" s="10"/>
      <c r="AE3367" s="10"/>
      <c r="AF3367" s="10"/>
      <c r="AG3367" s="11"/>
    </row>
    <row r="3368" ht="14.25" hidden="1" customHeight="1">
      <c r="A3368" s="1" t="s">
        <v>4591</v>
      </c>
      <c r="B3368" s="1" t="s">
        <v>5446</v>
      </c>
      <c r="C3368" s="1" t="s">
        <v>5446</v>
      </c>
      <c r="G3368" s="3">
        <v>-0.08246163520000001</v>
      </c>
      <c r="H3368" s="3">
        <v>45.7525236677</v>
      </c>
      <c r="I3368" s="4"/>
      <c r="J3368" s="5"/>
      <c r="K3368" s="6">
        <v>1.1238024217E8</v>
      </c>
      <c r="L3368" s="7">
        <v>4500001.0</v>
      </c>
      <c r="M3368" s="8">
        <v>24.9733816</v>
      </c>
      <c r="N3368" s="9"/>
      <c r="O3368" s="9"/>
      <c r="P3368" s="10"/>
      <c r="Q3368" s="9"/>
      <c r="R3368" s="10"/>
      <c r="S3368" s="9"/>
      <c r="AB3368" s="10" t="s">
        <v>4662</v>
      </c>
      <c r="AC3368" s="10"/>
      <c r="AD3368" s="10"/>
      <c r="AE3368" s="10"/>
      <c r="AF3368" s="10"/>
      <c r="AG3368" s="11"/>
    </row>
    <row r="3369" ht="14.25" hidden="1" customHeight="1">
      <c r="A3369" s="1" t="s">
        <v>4591</v>
      </c>
      <c r="B3369" s="1" t="s">
        <v>5446</v>
      </c>
      <c r="C3369" s="1" t="s">
        <v>5446</v>
      </c>
      <c r="G3369" s="3">
        <v>-0.035284292</v>
      </c>
      <c r="H3369" s="3">
        <v>45.7525236677</v>
      </c>
      <c r="I3369" s="4"/>
      <c r="J3369" s="5"/>
      <c r="K3369" s="6">
        <v>1.1238024217E8</v>
      </c>
      <c r="L3369" s="7">
        <v>4500001.0</v>
      </c>
      <c r="M3369" s="8">
        <v>24.9733816</v>
      </c>
      <c r="N3369" s="9"/>
      <c r="O3369" s="9"/>
      <c r="P3369" s="10"/>
      <c r="Q3369" s="9"/>
      <c r="R3369" s="10"/>
      <c r="S3369" s="9"/>
      <c r="AB3369" s="10" t="s">
        <v>4662</v>
      </c>
      <c r="AC3369" s="10"/>
      <c r="AD3369" s="10"/>
      <c r="AE3369" s="10"/>
      <c r="AF3369" s="10"/>
      <c r="AG3369" s="11"/>
    </row>
    <row r="3370" ht="14.25" hidden="1" customHeight="1">
      <c r="A3370" s="1" t="s">
        <v>4591</v>
      </c>
      <c r="B3370" s="1" t="s">
        <v>5447</v>
      </c>
      <c r="C3370" s="1" t="s">
        <v>5447</v>
      </c>
      <c r="G3370" s="3">
        <v>-0.0823651345</v>
      </c>
      <c r="H3370" s="3">
        <v>47.597529248</v>
      </c>
      <c r="I3370" s="4"/>
      <c r="J3370" s="5"/>
      <c r="K3370" s="6">
        <v>1.1238024217E8</v>
      </c>
      <c r="L3370" s="7">
        <v>4500001.0</v>
      </c>
      <c r="M3370" s="8">
        <v>24.9733816</v>
      </c>
      <c r="N3370" s="9"/>
      <c r="O3370" s="9"/>
      <c r="P3370" s="10"/>
      <c r="Q3370" s="9"/>
      <c r="R3370" s="10"/>
      <c r="S3370" s="9"/>
      <c r="AB3370" s="10" t="s">
        <v>4662</v>
      </c>
      <c r="AC3370" s="10"/>
      <c r="AD3370" s="10"/>
      <c r="AE3370" s="10"/>
      <c r="AF3370" s="10"/>
      <c r="AG3370" s="11"/>
    </row>
    <row r="3371" ht="14.25" hidden="1" customHeight="1">
      <c r="A3371" s="1" t="s">
        <v>4591</v>
      </c>
      <c r="B3371" s="1" t="s">
        <v>5447</v>
      </c>
      <c r="C3371" s="1" t="s">
        <v>5447</v>
      </c>
      <c r="G3371" s="3">
        <v>-0.0352445915</v>
      </c>
      <c r="H3371" s="3">
        <v>47.597529248</v>
      </c>
      <c r="I3371" s="4"/>
      <c r="J3371" s="5"/>
      <c r="K3371" s="6">
        <v>1.1238024217E8</v>
      </c>
      <c r="L3371" s="7">
        <v>4500001.0</v>
      </c>
      <c r="M3371" s="8">
        <v>24.9733816</v>
      </c>
      <c r="N3371" s="9"/>
      <c r="O3371" s="9"/>
      <c r="P3371" s="10"/>
      <c r="Q3371" s="9"/>
      <c r="R3371" s="10"/>
      <c r="S3371" s="9"/>
      <c r="AB3371" s="10" t="s">
        <v>4662</v>
      </c>
      <c r="AC3371" s="10"/>
      <c r="AD3371" s="10"/>
      <c r="AE3371" s="10"/>
      <c r="AF3371" s="10"/>
      <c r="AG3371" s="11"/>
    </row>
    <row r="3372" ht="14.25" hidden="1" customHeight="1">
      <c r="A3372" s="1" t="s">
        <v>4591</v>
      </c>
      <c r="B3372" s="1" t="s">
        <v>5448</v>
      </c>
      <c r="C3372" s="1" t="s">
        <v>5448</v>
      </c>
      <c r="G3372" s="3">
        <v>-0.08227220789999999</v>
      </c>
      <c r="H3372" s="3">
        <v>49.5114035177</v>
      </c>
      <c r="I3372" s="4"/>
      <c r="J3372" s="5"/>
      <c r="K3372" s="6">
        <v>1.1238024217E8</v>
      </c>
      <c r="L3372" s="7">
        <v>4500001.0</v>
      </c>
      <c r="M3372" s="8">
        <v>24.9733816</v>
      </c>
      <c r="N3372" s="9"/>
      <c r="O3372" s="9"/>
      <c r="P3372" s="10"/>
      <c r="Q3372" s="9"/>
      <c r="R3372" s="10"/>
      <c r="S3372" s="9"/>
      <c r="AB3372" s="10" t="s">
        <v>4662</v>
      </c>
      <c r="AC3372" s="10"/>
      <c r="AD3372" s="10"/>
      <c r="AE3372" s="10"/>
      <c r="AF3372" s="10"/>
      <c r="AG3372" s="11"/>
    </row>
    <row r="3373" ht="14.25" hidden="1" customHeight="1">
      <c r="A3373" s="1" t="s">
        <v>4591</v>
      </c>
      <c r="B3373" s="1" t="s">
        <v>5448</v>
      </c>
      <c r="C3373" s="1" t="s">
        <v>5448</v>
      </c>
      <c r="G3373" s="3">
        <v>-0.035204891</v>
      </c>
      <c r="H3373" s="3">
        <v>49.5114035177</v>
      </c>
      <c r="I3373" s="4"/>
      <c r="J3373" s="5"/>
      <c r="K3373" s="6">
        <v>1.1238024217E8</v>
      </c>
      <c r="L3373" s="7">
        <v>4500001.0</v>
      </c>
      <c r="M3373" s="8">
        <v>24.9733816</v>
      </c>
      <c r="N3373" s="9"/>
      <c r="O3373" s="9"/>
      <c r="P3373" s="10"/>
      <c r="Q3373" s="9"/>
      <c r="R3373" s="10"/>
      <c r="S3373" s="9"/>
      <c r="AB3373" s="10" t="s">
        <v>4662</v>
      </c>
      <c r="AC3373" s="10"/>
      <c r="AD3373" s="10"/>
      <c r="AE3373" s="10"/>
      <c r="AF3373" s="10"/>
      <c r="AG3373" s="11"/>
    </row>
    <row r="3374" ht="14.25" hidden="1" customHeight="1">
      <c r="A3374" s="1" t="s">
        <v>4591</v>
      </c>
      <c r="B3374" s="1" t="s">
        <v>5449</v>
      </c>
      <c r="C3374" s="1" t="s">
        <v>5449</v>
      </c>
      <c r="G3374" s="3">
        <v>-0.061635354499999996</v>
      </c>
      <c r="H3374" s="3">
        <v>51.4960891447</v>
      </c>
      <c r="I3374" s="4"/>
      <c r="J3374" s="5"/>
      <c r="K3374" s="6">
        <v>1.1238024217E8</v>
      </c>
      <c r="L3374" s="7">
        <v>4500001.0</v>
      </c>
      <c r="M3374" s="8">
        <v>24.9733816</v>
      </c>
      <c r="N3374" s="9"/>
      <c r="O3374" s="9"/>
      <c r="P3374" s="10"/>
      <c r="Q3374" s="9"/>
      <c r="R3374" s="10"/>
      <c r="S3374" s="9"/>
      <c r="AB3374" s="10" t="s">
        <v>4662</v>
      </c>
      <c r="AC3374" s="10"/>
      <c r="AD3374" s="10"/>
      <c r="AE3374" s="10"/>
      <c r="AF3374" s="10"/>
      <c r="AG3374" s="11"/>
    </row>
    <row r="3375" ht="14.25" hidden="1" customHeight="1">
      <c r="A3375" s="1" t="s">
        <v>4591</v>
      </c>
      <c r="B3375" s="1" t="s">
        <v>5449</v>
      </c>
      <c r="C3375" s="1" t="s">
        <v>5449</v>
      </c>
      <c r="G3375" s="3">
        <v>-0.026372475</v>
      </c>
      <c r="H3375" s="3">
        <v>51.4960891447</v>
      </c>
      <c r="I3375" s="4"/>
      <c r="J3375" s="5"/>
      <c r="K3375" s="6">
        <v>1.1238024217E8</v>
      </c>
      <c r="L3375" s="7">
        <v>4500001.0</v>
      </c>
      <c r="M3375" s="8">
        <v>24.9733816</v>
      </c>
      <c r="N3375" s="9"/>
      <c r="O3375" s="9"/>
      <c r="P3375" s="10"/>
      <c r="Q3375" s="9"/>
      <c r="R3375" s="10"/>
      <c r="S3375" s="9"/>
      <c r="AB3375" s="10" t="s">
        <v>4662</v>
      </c>
      <c r="AC3375" s="10"/>
      <c r="AD3375" s="10"/>
      <c r="AE3375" s="10"/>
      <c r="AF3375" s="10"/>
      <c r="AG3375" s="11"/>
    </row>
    <row r="3376" ht="14.25" hidden="1" customHeight="1">
      <c r="A3376" s="1" t="s">
        <v>4591</v>
      </c>
      <c r="B3376" s="1" t="s">
        <v>5450</v>
      </c>
      <c r="C3376" s="1" t="s">
        <v>5450</v>
      </c>
      <c r="G3376" s="3">
        <v>-0.041066409</v>
      </c>
      <c r="H3376" s="3">
        <v>52.5155969429</v>
      </c>
      <c r="I3376" s="4"/>
      <c r="J3376" s="5"/>
      <c r="K3376" s="6">
        <v>1.1238024217E8</v>
      </c>
      <c r="L3376" s="7">
        <v>4500001.0</v>
      </c>
      <c r="M3376" s="8">
        <v>24.9733816</v>
      </c>
      <c r="N3376" s="9"/>
      <c r="O3376" s="9"/>
      <c r="P3376" s="10"/>
      <c r="Q3376" s="9"/>
      <c r="R3376" s="10"/>
      <c r="S3376" s="9"/>
      <c r="AB3376" s="10" t="s">
        <v>4662</v>
      </c>
      <c r="AC3376" s="10"/>
      <c r="AD3376" s="10"/>
      <c r="AE3376" s="10"/>
      <c r="AF3376" s="10"/>
      <c r="AG3376" s="11"/>
    </row>
    <row r="3377" ht="14.25" hidden="1" customHeight="1">
      <c r="A3377" s="1" t="s">
        <v>4591</v>
      </c>
      <c r="B3377" s="1" t="s">
        <v>5450</v>
      </c>
      <c r="C3377" s="1" t="s">
        <v>5450</v>
      </c>
      <c r="G3377" s="3">
        <v>-0.017572197499999997</v>
      </c>
      <c r="H3377" s="3">
        <v>52.5155969429</v>
      </c>
      <c r="I3377" s="4"/>
      <c r="J3377" s="5"/>
      <c r="K3377" s="6">
        <v>1.1238024217E8</v>
      </c>
      <c r="L3377" s="7">
        <v>4500001.0</v>
      </c>
      <c r="M3377" s="8">
        <v>24.9733816</v>
      </c>
      <c r="N3377" s="9"/>
      <c r="O3377" s="9"/>
      <c r="P3377" s="10"/>
      <c r="Q3377" s="9"/>
      <c r="R3377" s="10"/>
      <c r="S3377" s="9"/>
      <c r="AB3377" s="10" t="s">
        <v>4662</v>
      </c>
      <c r="AC3377" s="10"/>
      <c r="AD3377" s="10"/>
      <c r="AE3377" s="10"/>
      <c r="AF3377" s="10"/>
      <c r="AG3377" s="11"/>
    </row>
    <row r="3378" ht="14.25" hidden="1" customHeight="1">
      <c r="A3378" s="1" t="s">
        <v>4591</v>
      </c>
      <c r="B3378" s="1" t="s">
        <v>5451</v>
      </c>
      <c r="C3378" s="1" t="s">
        <v>5451</v>
      </c>
      <c r="G3378" s="3">
        <v>-0.0615674466</v>
      </c>
      <c r="H3378" s="3">
        <v>53.5535414557</v>
      </c>
      <c r="I3378" s="4"/>
      <c r="J3378" s="5"/>
      <c r="K3378" s="6">
        <v>1.1238024217E8</v>
      </c>
      <c r="L3378" s="7">
        <v>4500001.0</v>
      </c>
      <c r="M3378" s="8">
        <v>24.9733816</v>
      </c>
      <c r="N3378" s="9"/>
      <c r="O3378" s="9"/>
      <c r="P3378" s="10"/>
      <c r="Q3378" s="9"/>
      <c r="R3378" s="10"/>
      <c r="S3378" s="9"/>
      <c r="AB3378" s="10" t="s">
        <v>4662</v>
      </c>
      <c r="AC3378" s="10"/>
      <c r="AD3378" s="10"/>
      <c r="AE3378" s="10"/>
      <c r="AF3378" s="10"/>
      <c r="AG3378" s="11"/>
    </row>
    <row r="3379" ht="14.25" hidden="1" customHeight="1">
      <c r="A3379" s="1" t="s">
        <v>4591</v>
      </c>
      <c r="B3379" s="1" t="s">
        <v>5451</v>
      </c>
      <c r="C3379" s="1" t="s">
        <v>5451</v>
      </c>
      <c r="G3379" s="3">
        <v>-0.0263441175</v>
      </c>
      <c r="H3379" s="3">
        <v>53.5535414557</v>
      </c>
      <c r="I3379" s="4"/>
      <c r="J3379" s="5"/>
      <c r="K3379" s="6">
        <v>1.1238024217E8</v>
      </c>
      <c r="L3379" s="7">
        <v>4500001.0</v>
      </c>
      <c r="M3379" s="8">
        <v>24.9733816</v>
      </c>
      <c r="N3379" s="9"/>
      <c r="O3379" s="9"/>
      <c r="P3379" s="10"/>
      <c r="Q3379" s="9"/>
      <c r="R3379" s="10"/>
      <c r="S3379" s="9"/>
      <c r="AB3379" s="10" t="s">
        <v>4662</v>
      </c>
      <c r="AC3379" s="10"/>
      <c r="AD3379" s="10"/>
      <c r="AE3379" s="10"/>
      <c r="AF3379" s="10"/>
      <c r="AG3379" s="11"/>
    </row>
    <row r="3380" ht="14.25" hidden="1" customHeight="1">
      <c r="A3380" s="1" t="s">
        <v>4591</v>
      </c>
      <c r="B3380" s="1" t="s">
        <v>5452</v>
      </c>
      <c r="C3380" s="1" t="s">
        <v>5452</v>
      </c>
      <c r="G3380" s="3">
        <v>-0.0819934281</v>
      </c>
      <c r="H3380" s="3">
        <v>55.6857274857</v>
      </c>
      <c r="I3380" s="4"/>
      <c r="J3380" s="5"/>
      <c r="K3380" s="6">
        <v>1.1238024217E8</v>
      </c>
      <c r="L3380" s="7">
        <v>4500001.0</v>
      </c>
      <c r="M3380" s="8">
        <v>24.9733816</v>
      </c>
      <c r="N3380" s="9"/>
      <c r="O3380" s="9"/>
      <c r="P3380" s="10"/>
      <c r="Q3380" s="9"/>
      <c r="R3380" s="10"/>
      <c r="S3380" s="9"/>
      <c r="AB3380" s="10" t="s">
        <v>4662</v>
      </c>
      <c r="AC3380" s="10"/>
      <c r="AD3380" s="10"/>
      <c r="AE3380" s="10"/>
      <c r="AF3380" s="10"/>
      <c r="AG3380" s="11"/>
    </row>
    <row r="3381" ht="14.25" hidden="1" customHeight="1">
      <c r="A3381" s="1" t="s">
        <v>4591</v>
      </c>
      <c r="B3381" s="1" t="s">
        <v>5452</v>
      </c>
      <c r="C3381" s="1" t="s">
        <v>5452</v>
      </c>
      <c r="G3381" s="3">
        <v>-0.0350857895</v>
      </c>
      <c r="H3381" s="3">
        <v>55.6857274857</v>
      </c>
      <c r="I3381" s="4"/>
      <c r="J3381" s="5"/>
      <c r="K3381" s="6">
        <v>1.1238024217E8</v>
      </c>
      <c r="L3381" s="7">
        <v>4500001.0</v>
      </c>
      <c r="M3381" s="8">
        <v>24.9733816</v>
      </c>
      <c r="N3381" s="9"/>
      <c r="O3381" s="9"/>
      <c r="P3381" s="10"/>
      <c r="Q3381" s="9"/>
      <c r="R3381" s="10"/>
      <c r="S3381" s="9"/>
      <c r="AB3381" s="10" t="s">
        <v>4662</v>
      </c>
      <c r="AC3381" s="10"/>
      <c r="AD3381" s="10"/>
      <c r="AE3381" s="10"/>
      <c r="AF3381" s="10"/>
      <c r="AG3381" s="11"/>
    </row>
    <row r="3382" ht="14.25" hidden="1" customHeight="1">
      <c r="A3382" s="1" t="s">
        <v>4591</v>
      </c>
      <c r="B3382" s="1" t="s">
        <v>5453</v>
      </c>
      <c r="C3382" s="1" t="s">
        <v>5453</v>
      </c>
      <c r="G3382" s="3">
        <v>-0.0819005015</v>
      </c>
      <c r="H3382" s="3">
        <v>57.8946320448</v>
      </c>
      <c r="I3382" s="4"/>
      <c r="J3382" s="5"/>
      <c r="K3382" s="6">
        <v>1.1238024217E8</v>
      </c>
      <c r="L3382" s="7">
        <v>4500001.0</v>
      </c>
      <c r="M3382" s="8">
        <v>24.9733816</v>
      </c>
      <c r="N3382" s="9"/>
      <c r="O3382" s="9"/>
      <c r="P3382" s="10"/>
      <c r="Q3382" s="9"/>
      <c r="R3382" s="10"/>
      <c r="S3382" s="9"/>
      <c r="AB3382" s="10" t="s">
        <v>4662</v>
      </c>
      <c r="AC3382" s="10"/>
      <c r="AD3382" s="10"/>
      <c r="AE3382" s="10"/>
      <c r="AF3382" s="10"/>
      <c r="AG3382" s="11"/>
    </row>
    <row r="3383" ht="14.25" hidden="1" customHeight="1">
      <c r="A3383" s="1" t="s">
        <v>4591</v>
      </c>
      <c r="B3383" s="1" t="s">
        <v>5453</v>
      </c>
      <c r="C3383" s="1" t="s">
        <v>5453</v>
      </c>
      <c r="G3383" s="3">
        <v>-0.035046088999999996</v>
      </c>
      <c r="H3383" s="3">
        <v>57.8946320448</v>
      </c>
      <c r="I3383" s="4"/>
      <c r="J3383" s="5"/>
      <c r="K3383" s="6">
        <v>1.1238024217E8</v>
      </c>
      <c r="L3383" s="7">
        <v>4500001.0</v>
      </c>
      <c r="M3383" s="8">
        <v>24.9733816</v>
      </c>
      <c r="N3383" s="9"/>
      <c r="O3383" s="9"/>
      <c r="P3383" s="10"/>
      <c r="Q3383" s="9"/>
      <c r="R3383" s="10"/>
      <c r="S3383" s="9"/>
      <c r="AB3383" s="10" t="s">
        <v>4662</v>
      </c>
      <c r="AC3383" s="10"/>
      <c r="AD3383" s="10"/>
      <c r="AE3383" s="10"/>
      <c r="AF3383" s="10"/>
      <c r="AG3383" s="11"/>
    </row>
    <row r="3384" ht="14.25" hidden="1" customHeight="1">
      <c r="A3384" s="1" t="s">
        <v>4591</v>
      </c>
      <c r="B3384" s="1" t="s">
        <v>5454</v>
      </c>
      <c r="C3384" s="1" t="s">
        <v>5454</v>
      </c>
      <c r="G3384" s="3">
        <v>-0.081811149</v>
      </c>
      <c r="H3384" s="3">
        <v>60.1822439302</v>
      </c>
      <c r="I3384" s="4"/>
      <c r="J3384" s="5"/>
      <c r="K3384" s="6">
        <v>1.1238024217E8</v>
      </c>
      <c r="L3384" s="7">
        <v>4500001.0</v>
      </c>
      <c r="M3384" s="8">
        <v>24.9733816</v>
      </c>
      <c r="N3384" s="9"/>
      <c r="O3384" s="9"/>
      <c r="P3384" s="10"/>
      <c r="Q3384" s="9"/>
      <c r="R3384" s="10"/>
      <c r="S3384" s="9"/>
      <c r="AB3384" s="10" t="s">
        <v>4662</v>
      </c>
      <c r="AC3384" s="10"/>
      <c r="AD3384" s="10"/>
      <c r="AE3384" s="10"/>
      <c r="AF3384" s="10"/>
      <c r="AG3384" s="11"/>
    </row>
    <row r="3385" ht="14.25" hidden="1" customHeight="1">
      <c r="A3385" s="1" t="s">
        <v>4591</v>
      </c>
      <c r="B3385" s="1" t="s">
        <v>5454</v>
      </c>
      <c r="C3385" s="1" t="s">
        <v>5454</v>
      </c>
      <c r="G3385" s="3">
        <v>-0.0350063885</v>
      </c>
      <c r="H3385" s="3">
        <v>60.1822439302</v>
      </c>
      <c r="I3385" s="4"/>
      <c r="J3385" s="5"/>
      <c r="K3385" s="6">
        <v>1.1238024217E8</v>
      </c>
      <c r="L3385" s="7">
        <v>4500001.0</v>
      </c>
      <c r="M3385" s="8">
        <v>24.9733816</v>
      </c>
      <c r="N3385" s="9"/>
      <c r="O3385" s="9"/>
      <c r="P3385" s="10"/>
      <c r="Q3385" s="9"/>
      <c r="R3385" s="10"/>
      <c r="S3385" s="9"/>
      <c r="AB3385" s="10" t="s">
        <v>4662</v>
      </c>
      <c r="AC3385" s="10"/>
      <c r="AD3385" s="10"/>
      <c r="AE3385" s="10"/>
      <c r="AF3385" s="10"/>
      <c r="AG3385" s="11"/>
    </row>
    <row r="3386" ht="14.25" hidden="1" customHeight="1">
      <c r="A3386" s="1" t="s">
        <v>4591</v>
      </c>
      <c r="B3386" s="1" t="s">
        <v>5455</v>
      </c>
      <c r="C3386" s="1" t="s">
        <v>5455</v>
      </c>
      <c r="G3386" s="3">
        <v>-0.0612886668</v>
      </c>
      <c r="H3386" s="3">
        <v>62.5505545254</v>
      </c>
      <c r="I3386" s="4"/>
      <c r="J3386" s="5"/>
      <c r="K3386" s="6">
        <v>1.1238024217E8</v>
      </c>
      <c r="L3386" s="7">
        <v>4500001.0</v>
      </c>
      <c r="M3386" s="8">
        <v>24.9733816</v>
      </c>
      <c r="N3386" s="9"/>
      <c r="O3386" s="9"/>
      <c r="P3386" s="10"/>
      <c r="Q3386" s="9"/>
      <c r="R3386" s="10"/>
      <c r="S3386" s="9"/>
      <c r="AB3386" s="10" t="s">
        <v>4662</v>
      </c>
      <c r="AC3386" s="10"/>
      <c r="AD3386" s="10"/>
      <c r="AE3386" s="10"/>
      <c r="AF3386" s="10"/>
      <c r="AG3386" s="11"/>
    </row>
    <row r="3387" ht="14.25" hidden="1" customHeight="1">
      <c r="A3387" s="1" t="s">
        <v>4591</v>
      </c>
      <c r="B3387" s="1" t="s">
        <v>5455</v>
      </c>
      <c r="C3387" s="1" t="s">
        <v>5455</v>
      </c>
      <c r="G3387" s="3">
        <v>-0.026225016</v>
      </c>
      <c r="H3387" s="3">
        <v>62.5505545254</v>
      </c>
      <c r="I3387" s="4"/>
      <c r="J3387" s="5"/>
      <c r="K3387" s="6">
        <v>1.1238024217E8</v>
      </c>
      <c r="L3387" s="7">
        <v>4500001.0</v>
      </c>
      <c r="M3387" s="8">
        <v>24.9733816</v>
      </c>
      <c r="N3387" s="9"/>
      <c r="O3387" s="9"/>
      <c r="P3387" s="10"/>
      <c r="Q3387" s="9"/>
      <c r="R3387" s="10"/>
      <c r="S3387" s="9"/>
      <c r="AB3387" s="10" t="s">
        <v>4662</v>
      </c>
      <c r="AC3387" s="10"/>
      <c r="AD3387" s="10"/>
      <c r="AE3387" s="10"/>
      <c r="AF3387" s="10"/>
      <c r="AG3387" s="11"/>
    </row>
    <row r="3388" ht="14.25" hidden="1" customHeight="1">
      <c r="A3388" s="1" t="s">
        <v>4591</v>
      </c>
      <c r="B3388" s="1" t="s">
        <v>5456</v>
      </c>
      <c r="C3388" s="1" t="s">
        <v>5456</v>
      </c>
      <c r="G3388" s="3">
        <v>-0.0408340925</v>
      </c>
      <c r="H3388" s="3">
        <v>63.7655966257</v>
      </c>
      <c r="I3388" s="4"/>
      <c r="J3388" s="5"/>
      <c r="K3388" s="6">
        <v>1.1238024217E8</v>
      </c>
      <c r="L3388" s="7">
        <v>4500001.0</v>
      </c>
      <c r="M3388" s="8">
        <v>24.9733816</v>
      </c>
      <c r="N3388" s="9"/>
      <c r="O3388" s="9"/>
      <c r="P3388" s="10"/>
      <c r="Q3388" s="9"/>
      <c r="R3388" s="10"/>
      <c r="S3388" s="9"/>
      <c r="AB3388" s="10" t="s">
        <v>4662</v>
      </c>
      <c r="AC3388" s="10"/>
      <c r="AD3388" s="10"/>
      <c r="AE3388" s="10"/>
      <c r="AF3388" s="10"/>
      <c r="AG3388" s="11"/>
    </row>
    <row r="3389" ht="14.25" hidden="1" customHeight="1">
      <c r="A3389" s="1" t="s">
        <v>4591</v>
      </c>
      <c r="B3389" s="1" t="s">
        <v>5456</v>
      </c>
      <c r="C3389" s="1" t="s">
        <v>5456</v>
      </c>
      <c r="G3389" s="3">
        <v>-0.017473891499999998</v>
      </c>
      <c r="H3389" s="3">
        <v>63.7655966257</v>
      </c>
      <c r="I3389" s="4"/>
      <c r="J3389" s="5"/>
      <c r="K3389" s="6">
        <v>1.1238024217E8</v>
      </c>
      <c r="L3389" s="7">
        <v>4500001.0</v>
      </c>
      <c r="M3389" s="8">
        <v>24.9733816</v>
      </c>
      <c r="N3389" s="9"/>
      <c r="O3389" s="9"/>
      <c r="P3389" s="10"/>
      <c r="Q3389" s="9"/>
      <c r="R3389" s="10"/>
      <c r="S3389" s="9"/>
      <c r="AB3389" s="10" t="s">
        <v>4662</v>
      </c>
      <c r="AC3389" s="10"/>
      <c r="AD3389" s="10"/>
      <c r="AE3389" s="10"/>
      <c r="AF3389" s="10"/>
      <c r="AG3389" s="11"/>
    </row>
    <row r="3390" ht="14.25" hidden="1" customHeight="1">
      <c r="A3390" s="1" t="s">
        <v>4591</v>
      </c>
      <c r="B3390" s="1" t="s">
        <v>5457</v>
      </c>
      <c r="C3390" s="1" t="s">
        <v>5457</v>
      </c>
      <c r="G3390" s="3">
        <v>-0.0612171848</v>
      </c>
      <c r="H3390" s="3">
        <v>65.0015626421</v>
      </c>
      <c r="I3390" s="4"/>
      <c r="J3390" s="5"/>
      <c r="K3390" s="6">
        <v>1.1238024217E8</v>
      </c>
      <c r="L3390" s="7">
        <v>4500001.0</v>
      </c>
      <c r="M3390" s="8">
        <v>24.9733816</v>
      </c>
      <c r="N3390" s="9"/>
      <c r="O3390" s="9"/>
      <c r="P3390" s="10"/>
      <c r="Q3390" s="9"/>
      <c r="R3390" s="10"/>
      <c r="S3390" s="9"/>
      <c r="AB3390" s="10" t="s">
        <v>4662</v>
      </c>
      <c r="AC3390" s="10"/>
      <c r="AD3390" s="10"/>
      <c r="AE3390" s="10"/>
      <c r="AF3390" s="10"/>
      <c r="AG3390" s="11"/>
    </row>
    <row r="3391" ht="14.25" hidden="1" customHeight="1">
      <c r="A3391" s="1" t="s">
        <v>4591</v>
      </c>
      <c r="B3391" s="1" t="s">
        <v>5457</v>
      </c>
      <c r="C3391" s="1" t="s">
        <v>5457</v>
      </c>
      <c r="G3391" s="3">
        <v>-0.026194767999999997</v>
      </c>
      <c r="H3391" s="3">
        <v>65.0015626421</v>
      </c>
      <c r="I3391" s="4"/>
      <c r="J3391" s="5"/>
      <c r="K3391" s="6">
        <v>1.1238024217E8</v>
      </c>
      <c r="L3391" s="7">
        <v>4500001.0</v>
      </c>
      <c r="M3391" s="8">
        <v>24.9733816</v>
      </c>
      <c r="N3391" s="9"/>
      <c r="O3391" s="9"/>
      <c r="P3391" s="10"/>
      <c r="Q3391" s="9"/>
      <c r="R3391" s="10"/>
      <c r="S3391" s="9"/>
      <c r="AB3391" s="10" t="s">
        <v>4662</v>
      </c>
      <c r="AC3391" s="10"/>
      <c r="AD3391" s="10"/>
      <c r="AE3391" s="10"/>
      <c r="AF3391" s="10"/>
      <c r="AG3391" s="11"/>
    </row>
    <row r="3392" ht="14.25" hidden="1" customHeight="1">
      <c r="A3392" s="1" t="s">
        <v>4591</v>
      </c>
      <c r="B3392" s="1" t="s">
        <v>5458</v>
      </c>
      <c r="C3392" s="1" t="s">
        <v>5458</v>
      </c>
      <c r="G3392" s="3">
        <v>-0.0815323692</v>
      </c>
      <c r="H3392" s="3">
        <v>67.5372605255</v>
      </c>
      <c r="I3392" s="4"/>
      <c r="J3392" s="5"/>
      <c r="K3392" s="6">
        <v>1.1238024217E8</v>
      </c>
      <c r="L3392" s="7">
        <v>4500001.0</v>
      </c>
      <c r="M3392" s="8">
        <v>24.9733816</v>
      </c>
      <c r="N3392" s="9"/>
      <c r="O3392" s="9"/>
      <c r="P3392" s="10"/>
      <c r="Q3392" s="9"/>
      <c r="R3392" s="10"/>
      <c r="S3392" s="9"/>
      <c r="AB3392" s="10" t="s">
        <v>4662</v>
      </c>
      <c r="AC3392" s="10"/>
      <c r="AD3392" s="10"/>
      <c r="AE3392" s="10"/>
      <c r="AF3392" s="10"/>
      <c r="AG3392" s="11"/>
    </row>
    <row r="3393" ht="14.25" hidden="1" customHeight="1">
      <c r="A3393" s="1" t="s">
        <v>4591</v>
      </c>
      <c r="B3393" s="1" t="s">
        <v>5458</v>
      </c>
      <c r="C3393" s="1" t="s">
        <v>5458</v>
      </c>
      <c r="G3393" s="3">
        <v>-0.034887286999999996</v>
      </c>
      <c r="H3393" s="3">
        <v>67.5372605255</v>
      </c>
      <c r="I3393" s="4"/>
      <c r="J3393" s="5"/>
      <c r="K3393" s="6">
        <v>1.1238024217E8</v>
      </c>
      <c r="L3393" s="7">
        <v>4500001.0</v>
      </c>
      <c r="M3393" s="8">
        <v>24.9733816</v>
      </c>
      <c r="N3393" s="9"/>
      <c r="O3393" s="9"/>
      <c r="P3393" s="10"/>
      <c r="Q3393" s="9"/>
      <c r="R3393" s="10"/>
      <c r="S3393" s="9"/>
      <c r="AB3393" s="10" t="s">
        <v>4662</v>
      </c>
      <c r="AC3393" s="10"/>
      <c r="AD3393" s="10"/>
      <c r="AE3393" s="10"/>
      <c r="AF3393" s="10"/>
      <c r="AG3393" s="11"/>
    </row>
    <row r="3394" ht="14.25" hidden="1" customHeight="1">
      <c r="A3394" s="1" t="s">
        <v>4591</v>
      </c>
      <c r="B3394" s="1" t="s">
        <v>5459</v>
      </c>
      <c r="C3394" s="1" t="s">
        <v>5459</v>
      </c>
      <c r="G3394" s="3">
        <v>-0.0814430167</v>
      </c>
      <c r="H3394" s="3">
        <v>70.1596318318</v>
      </c>
      <c r="I3394" s="4"/>
      <c r="J3394" s="5"/>
      <c r="K3394" s="6">
        <v>1.1238024217E8</v>
      </c>
      <c r="L3394" s="7">
        <v>4500001.0</v>
      </c>
      <c r="M3394" s="8">
        <v>24.9733816</v>
      </c>
      <c r="N3394" s="9"/>
      <c r="O3394" s="9"/>
      <c r="P3394" s="10"/>
      <c r="Q3394" s="9"/>
      <c r="R3394" s="10"/>
      <c r="S3394" s="9"/>
      <c r="AB3394" s="10" t="s">
        <v>4662</v>
      </c>
      <c r="AC3394" s="10"/>
      <c r="AD3394" s="10"/>
      <c r="AE3394" s="10"/>
      <c r="AF3394" s="10"/>
      <c r="AG3394" s="11"/>
    </row>
    <row r="3395" ht="14.25" hidden="1" customHeight="1">
      <c r="A3395" s="1" t="s">
        <v>4591</v>
      </c>
      <c r="B3395" s="1" t="s">
        <v>5459</v>
      </c>
      <c r="C3395" s="1" t="s">
        <v>5459</v>
      </c>
      <c r="G3395" s="3">
        <v>-0.0348475865</v>
      </c>
      <c r="H3395" s="3">
        <v>70.1596318318</v>
      </c>
      <c r="I3395" s="4"/>
      <c r="J3395" s="5"/>
      <c r="K3395" s="6">
        <v>1.1238024217E8</v>
      </c>
      <c r="L3395" s="7">
        <v>4500001.0</v>
      </c>
      <c r="M3395" s="8">
        <v>24.9733816</v>
      </c>
      <c r="N3395" s="9"/>
      <c r="O3395" s="9"/>
      <c r="P3395" s="10"/>
      <c r="Q3395" s="9"/>
      <c r="R3395" s="10"/>
      <c r="S3395" s="9"/>
      <c r="AB3395" s="10" t="s">
        <v>4662</v>
      </c>
      <c r="AC3395" s="10"/>
      <c r="AD3395" s="10"/>
      <c r="AE3395" s="10"/>
      <c r="AF3395" s="10"/>
      <c r="AG3395" s="11"/>
    </row>
    <row r="3396" ht="14.25" hidden="1" customHeight="1">
      <c r="A3396" s="1" t="s">
        <v>4591</v>
      </c>
      <c r="B3396" s="1" t="s">
        <v>5460</v>
      </c>
      <c r="C3396" s="1" t="s">
        <v>5460</v>
      </c>
      <c r="G3396" s="3">
        <v>-0.08135009010000001</v>
      </c>
      <c r="H3396" s="3">
        <v>72.8706551184</v>
      </c>
      <c r="I3396" s="4"/>
      <c r="J3396" s="5"/>
      <c r="K3396" s="6">
        <v>1.1238024217E8</v>
      </c>
      <c r="L3396" s="7">
        <v>4500001.0</v>
      </c>
      <c r="M3396" s="8">
        <v>24.9733816</v>
      </c>
      <c r="N3396" s="9"/>
      <c r="O3396" s="9"/>
      <c r="P3396" s="10"/>
      <c r="Q3396" s="9"/>
      <c r="R3396" s="10"/>
      <c r="S3396" s="9"/>
      <c r="AB3396" s="10" t="s">
        <v>4662</v>
      </c>
      <c r="AC3396" s="10"/>
      <c r="AD3396" s="10"/>
      <c r="AE3396" s="10"/>
      <c r="AF3396" s="10"/>
      <c r="AG3396" s="11"/>
    </row>
    <row r="3397" ht="14.25" hidden="1" customHeight="1">
      <c r="A3397" s="1" t="s">
        <v>4591</v>
      </c>
      <c r="B3397" s="1" t="s">
        <v>5460</v>
      </c>
      <c r="C3397" s="1" t="s">
        <v>5460</v>
      </c>
      <c r="G3397" s="3">
        <v>-0.0348097765</v>
      </c>
      <c r="H3397" s="3">
        <v>72.8706551184</v>
      </c>
      <c r="I3397" s="4"/>
      <c r="J3397" s="5"/>
      <c r="K3397" s="6">
        <v>1.1238024217E8</v>
      </c>
      <c r="L3397" s="7">
        <v>4500001.0</v>
      </c>
      <c r="M3397" s="8">
        <v>24.9733816</v>
      </c>
      <c r="N3397" s="9"/>
      <c r="O3397" s="9"/>
      <c r="P3397" s="10"/>
      <c r="Q3397" s="9"/>
      <c r="R3397" s="10"/>
      <c r="S3397" s="9"/>
      <c r="AB3397" s="10" t="s">
        <v>4662</v>
      </c>
      <c r="AC3397" s="10"/>
      <c r="AD3397" s="10"/>
      <c r="AE3397" s="10"/>
      <c r="AF3397" s="10"/>
      <c r="AG3397" s="11"/>
    </row>
    <row r="3398" ht="14.25" hidden="1" customHeight="1">
      <c r="A3398" s="1" t="s">
        <v>4591</v>
      </c>
      <c r="B3398" s="1" t="s">
        <v>5461</v>
      </c>
      <c r="C3398" s="1" t="s">
        <v>5461</v>
      </c>
      <c r="G3398" s="3">
        <v>-0.0609419791</v>
      </c>
      <c r="H3398" s="3">
        <v>75.672289977</v>
      </c>
      <c r="I3398" s="4"/>
      <c r="J3398" s="5"/>
      <c r="K3398" s="6">
        <v>1.1238024217E8</v>
      </c>
      <c r="L3398" s="7">
        <v>4500001.0</v>
      </c>
      <c r="M3398" s="8">
        <v>24.9733816</v>
      </c>
      <c r="N3398" s="9"/>
      <c r="O3398" s="9"/>
      <c r="P3398" s="10"/>
      <c r="Q3398" s="9"/>
      <c r="R3398" s="10"/>
      <c r="S3398" s="9"/>
      <c r="AB3398" s="10" t="s">
        <v>4662</v>
      </c>
      <c r="AC3398" s="10"/>
      <c r="AD3398" s="10"/>
      <c r="AE3398" s="10"/>
      <c r="AF3398" s="10"/>
      <c r="AG3398" s="11"/>
    </row>
    <row r="3399" ht="14.25" hidden="1" customHeight="1">
      <c r="A3399" s="1" t="s">
        <v>4591</v>
      </c>
      <c r="B3399" s="1" t="s">
        <v>5461</v>
      </c>
      <c r="C3399" s="1" t="s">
        <v>5461</v>
      </c>
      <c r="G3399" s="3">
        <v>-0.026077557</v>
      </c>
      <c r="H3399" s="3">
        <v>75.672289977</v>
      </c>
      <c r="I3399" s="4"/>
      <c r="J3399" s="5"/>
      <c r="K3399" s="6">
        <v>1.1238024217E8</v>
      </c>
      <c r="L3399" s="7">
        <v>4500001.0</v>
      </c>
      <c r="M3399" s="8">
        <v>24.9733816</v>
      </c>
      <c r="N3399" s="9"/>
      <c r="O3399" s="9"/>
      <c r="P3399" s="10"/>
      <c r="Q3399" s="9"/>
      <c r="R3399" s="10"/>
      <c r="S3399" s="9"/>
      <c r="AB3399" s="10" t="s">
        <v>4662</v>
      </c>
      <c r="AC3399" s="10"/>
      <c r="AD3399" s="10"/>
      <c r="AE3399" s="10"/>
      <c r="AF3399" s="10"/>
      <c r="AG3399" s="11"/>
    </row>
    <row r="3400" ht="14.25" hidden="1" customHeight="1">
      <c r="A3400" s="1" t="s">
        <v>4591</v>
      </c>
      <c r="B3400" s="1" t="s">
        <v>5462</v>
      </c>
      <c r="C3400" s="1" t="s">
        <v>5462</v>
      </c>
      <c r="G3400" s="3">
        <v>-0.0406053501</v>
      </c>
      <c r="H3400" s="3">
        <v>77.1076929073</v>
      </c>
      <c r="I3400" s="4"/>
      <c r="J3400" s="5"/>
      <c r="K3400" s="6">
        <v>1.1238024217E8</v>
      </c>
      <c r="L3400" s="7">
        <v>4500001.0</v>
      </c>
      <c r="M3400" s="8">
        <v>24.9733816</v>
      </c>
      <c r="N3400" s="9"/>
      <c r="O3400" s="9"/>
      <c r="P3400" s="10"/>
      <c r="Q3400" s="9"/>
      <c r="R3400" s="10"/>
      <c r="S3400" s="9"/>
      <c r="AB3400" s="10" t="s">
        <v>4662</v>
      </c>
      <c r="AC3400" s="10"/>
      <c r="AD3400" s="10"/>
      <c r="AE3400" s="10"/>
      <c r="AF3400" s="10"/>
      <c r="AG3400" s="11"/>
    </row>
    <row r="3401" ht="14.25" hidden="1" customHeight="1">
      <c r="A3401" s="1" t="s">
        <v>4591</v>
      </c>
      <c r="B3401" s="1" t="s">
        <v>5462</v>
      </c>
      <c r="C3401" s="1" t="s">
        <v>5462</v>
      </c>
      <c r="G3401" s="3">
        <v>-0.0173755855</v>
      </c>
      <c r="H3401" s="3">
        <v>77.1076929073</v>
      </c>
      <c r="I3401" s="4"/>
      <c r="J3401" s="5"/>
      <c r="K3401" s="6">
        <v>1.1238024217E8</v>
      </c>
      <c r="L3401" s="7">
        <v>4500001.0</v>
      </c>
      <c r="M3401" s="8">
        <v>24.9733816</v>
      </c>
      <c r="N3401" s="9"/>
      <c r="O3401" s="9"/>
      <c r="P3401" s="10"/>
      <c r="Q3401" s="9"/>
      <c r="R3401" s="10"/>
      <c r="S3401" s="9"/>
      <c r="AB3401" s="10" t="s">
        <v>4662</v>
      </c>
      <c r="AC3401" s="10"/>
      <c r="AD3401" s="10"/>
      <c r="AE3401" s="10"/>
      <c r="AF3401" s="10"/>
      <c r="AG3401" s="11"/>
    </row>
    <row r="3402" ht="14.25" hidden="1" customHeight="1">
      <c r="A3402" s="1" t="s">
        <v>4591</v>
      </c>
      <c r="B3402" s="1" t="s">
        <v>5463</v>
      </c>
      <c r="C3402" s="1" t="s">
        <v>5463</v>
      </c>
      <c r="G3402" s="3">
        <v>-0.060874071200000004</v>
      </c>
      <c r="H3402" s="3">
        <v>78.5664742668</v>
      </c>
      <c r="I3402" s="4"/>
      <c r="J3402" s="5"/>
      <c r="K3402" s="6">
        <v>1.1238024217E8</v>
      </c>
      <c r="L3402" s="7">
        <v>4500001.0</v>
      </c>
      <c r="M3402" s="8">
        <v>24.9733816</v>
      </c>
      <c r="N3402" s="9"/>
      <c r="O3402" s="9"/>
      <c r="P3402" s="10"/>
      <c r="Q3402" s="9"/>
      <c r="R3402" s="10"/>
      <c r="S3402" s="9"/>
      <c r="AB3402" s="10" t="s">
        <v>4662</v>
      </c>
      <c r="AC3402" s="10"/>
      <c r="AD3402" s="10"/>
      <c r="AE3402" s="10"/>
      <c r="AF3402" s="10"/>
      <c r="AG3402" s="11"/>
    </row>
    <row r="3403" ht="14.25" hidden="1" customHeight="1">
      <c r="A3403" s="1" t="s">
        <v>4591</v>
      </c>
      <c r="B3403" s="1" t="s">
        <v>5463</v>
      </c>
      <c r="C3403" s="1" t="s">
        <v>5463</v>
      </c>
      <c r="G3403" s="3">
        <v>-0.026047308999999998</v>
      </c>
      <c r="H3403" s="3">
        <v>78.5664742668</v>
      </c>
      <c r="I3403" s="4"/>
      <c r="J3403" s="5"/>
      <c r="K3403" s="6">
        <v>1.1238024217E8</v>
      </c>
      <c r="L3403" s="7">
        <v>4500001.0</v>
      </c>
      <c r="M3403" s="8">
        <v>24.9733816</v>
      </c>
      <c r="N3403" s="9"/>
      <c r="O3403" s="9"/>
      <c r="P3403" s="10"/>
      <c r="Q3403" s="9"/>
      <c r="R3403" s="10"/>
      <c r="S3403" s="9"/>
      <c r="AB3403" s="10" t="s">
        <v>4662</v>
      </c>
      <c r="AC3403" s="10"/>
      <c r="AD3403" s="10"/>
      <c r="AE3403" s="10"/>
      <c r="AF3403" s="10"/>
      <c r="AG3403" s="11"/>
    </row>
    <row r="3404" ht="14.25" hidden="1" customHeight="1">
      <c r="A3404" s="1" t="s">
        <v>4591</v>
      </c>
      <c r="B3404" s="1" t="s">
        <v>5464</v>
      </c>
      <c r="C3404" s="1" t="s">
        <v>5464</v>
      </c>
      <c r="G3404" s="3">
        <v>-0.0810748844</v>
      </c>
      <c r="H3404" s="3">
        <v>81.5551261993</v>
      </c>
      <c r="I3404" s="4"/>
      <c r="J3404" s="5"/>
      <c r="K3404" s="6">
        <v>1.1238024217E8</v>
      </c>
      <c r="L3404" s="7">
        <v>4500001.0</v>
      </c>
      <c r="M3404" s="8">
        <v>24.9733816</v>
      </c>
      <c r="N3404" s="9"/>
      <c r="O3404" s="9"/>
      <c r="P3404" s="10"/>
      <c r="Q3404" s="9"/>
      <c r="R3404" s="10"/>
      <c r="S3404" s="9"/>
      <c r="AB3404" s="10" t="s">
        <v>4662</v>
      </c>
      <c r="AC3404" s="10"/>
      <c r="AD3404" s="10"/>
      <c r="AE3404" s="10"/>
      <c r="AF3404" s="10"/>
      <c r="AG3404" s="11"/>
    </row>
    <row r="3405" ht="14.25" hidden="1" customHeight="1">
      <c r="A3405" s="1" t="s">
        <v>4591</v>
      </c>
      <c r="B3405" s="1" t="s">
        <v>5464</v>
      </c>
      <c r="C3405" s="1" t="s">
        <v>5464</v>
      </c>
      <c r="G3405" s="3">
        <v>-0.034690675</v>
      </c>
      <c r="H3405" s="3">
        <v>81.5551261993</v>
      </c>
      <c r="I3405" s="4"/>
      <c r="J3405" s="5"/>
      <c r="K3405" s="6">
        <v>1.1238024217E8</v>
      </c>
      <c r="L3405" s="7">
        <v>4500001.0</v>
      </c>
      <c r="M3405" s="8">
        <v>24.9733816</v>
      </c>
      <c r="N3405" s="9"/>
      <c r="O3405" s="9"/>
      <c r="P3405" s="10"/>
      <c r="Q3405" s="9"/>
      <c r="R3405" s="10"/>
      <c r="S3405" s="9"/>
      <c r="AB3405" s="10" t="s">
        <v>4662</v>
      </c>
      <c r="AC3405" s="10"/>
      <c r="AD3405" s="10"/>
      <c r="AE3405" s="10"/>
      <c r="AF3405" s="10"/>
      <c r="AG3405" s="11"/>
    </row>
    <row r="3406" ht="14.25" hidden="1" customHeight="1">
      <c r="A3406" s="1" t="s">
        <v>4591</v>
      </c>
      <c r="B3406" s="1" t="s">
        <v>5465</v>
      </c>
      <c r="C3406" s="1" t="s">
        <v>5465</v>
      </c>
      <c r="G3406" s="3">
        <v>-0.0809855319</v>
      </c>
      <c r="H3406" s="3">
        <v>84.6401309525</v>
      </c>
      <c r="I3406" s="4"/>
      <c r="J3406" s="5"/>
      <c r="K3406" s="6">
        <v>1.1238024217E8</v>
      </c>
      <c r="L3406" s="7">
        <v>4500001.0</v>
      </c>
      <c r="M3406" s="8">
        <v>24.9733816</v>
      </c>
      <c r="N3406" s="9"/>
      <c r="O3406" s="9"/>
      <c r="P3406" s="10"/>
      <c r="Q3406" s="9"/>
      <c r="R3406" s="10"/>
      <c r="S3406" s="9"/>
      <c r="AB3406" s="10" t="s">
        <v>4662</v>
      </c>
      <c r="AC3406" s="10"/>
      <c r="AD3406" s="10"/>
      <c r="AE3406" s="10"/>
      <c r="AF3406" s="10"/>
      <c r="AG3406" s="11"/>
    </row>
    <row r="3407" ht="14.25" hidden="1" customHeight="1">
      <c r="A3407" s="1" t="s">
        <v>4591</v>
      </c>
      <c r="B3407" s="1" t="s">
        <v>5465</v>
      </c>
      <c r="C3407" s="1" t="s">
        <v>5465</v>
      </c>
      <c r="G3407" s="3">
        <v>-0.034652865</v>
      </c>
      <c r="H3407" s="3">
        <v>84.6401309525</v>
      </c>
      <c r="I3407" s="4"/>
      <c r="J3407" s="5"/>
      <c r="K3407" s="6">
        <v>1.1238024217E8</v>
      </c>
      <c r="L3407" s="7">
        <v>4500001.0</v>
      </c>
      <c r="M3407" s="8">
        <v>24.9733816</v>
      </c>
      <c r="N3407" s="9"/>
      <c r="O3407" s="9"/>
      <c r="P3407" s="10"/>
      <c r="Q3407" s="9"/>
      <c r="R3407" s="10"/>
      <c r="S3407" s="9"/>
      <c r="AB3407" s="10" t="s">
        <v>4662</v>
      </c>
      <c r="AC3407" s="10"/>
      <c r="AD3407" s="10"/>
      <c r="AE3407" s="10"/>
      <c r="AF3407" s="10"/>
      <c r="AG3407" s="11"/>
    </row>
    <row r="3408" ht="14.25" hidden="1" customHeight="1">
      <c r="A3408" s="1" t="s">
        <v>4591</v>
      </c>
      <c r="B3408" s="1" t="s">
        <v>5466</v>
      </c>
      <c r="C3408" s="1" t="s">
        <v>5466</v>
      </c>
      <c r="G3408" s="3">
        <v>-0.0808926053</v>
      </c>
      <c r="H3408" s="3">
        <v>87.8233371095</v>
      </c>
      <c r="I3408" s="4"/>
      <c r="J3408" s="5"/>
      <c r="K3408" s="6">
        <v>1.1238024217E8</v>
      </c>
      <c r="L3408" s="7">
        <v>4500001.0</v>
      </c>
      <c r="M3408" s="8">
        <v>24.9733816</v>
      </c>
      <c r="N3408" s="9"/>
      <c r="O3408" s="9"/>
      <c r="P3408" s="10"/>
      <c r="Q3408" s="9"/>
      <c r="R3408" s="10"/>
      <c r="S3408" s="9"/>
      <c r="AB3408" s="10" t="s">
        <v>4662</v>
      </c>
      <c r="AC3408" s="10"/>
      <c r="AD3408" s="10"/>
      <c r="AE3408" s="10"/>
      <c r="AF3408" s="10"/>
      <c r="AG3408" s="11"/>
    </row>
    <row r="3409" ht="14.25" hidden="1" customHeight="1">
      <c r="A3409" s="1" t="s">
        <v>4591</v>
      </c>
      <c r="B3409" s="1" t="s">
        <v>5466</v>
      </c>
      <c r="C3409" s="1" t="s">
        <v>5466</v>
      </c>
      <c r="G3409" s="3">
        <v>-0.0346131645</v>
      </c>
      <c r="H3409" s="3">
        <v>87.8233371095</v>
      </c>
      <c r="I3409" s="4"/>
      <c r="J3409" s="5"/>
      <c r="K3409" s="6">
        <v>1.1238024217E8</v>
      </c>
      <c r="L3409" s="7">
        <v>4500001.0</v>
      </c>
      <c r="M3409" s="8">
        <v>24.9733816</v>
      </c>
      <c r="N3409" s="9"/>
      <c r="O3409" s="9"/>
      <c r="P3409" s="10"/>
      <c r="Q3409" s="9"/>
      <c r="R3409" s="10"/>
      <c r="S3409" s="9"/>
      <c r="AB3409" s="10" t="s">
        <v>4662</v>
      </c>
      <c r="AC3409" s="10"/>
      <c r="AD3409" s="10"/>
      <c r="AE3409" s="10"/>
      <c r="AF3409" s="10"/>
      <c r="AG3409" s="11"/>
    </row>
    <row r="3410" ht="14.25" hidden="1" customHeight="1">
      <c r="A3410" s="1" t="s">
        <v>4591</v>
      </c>
      <c r="B3410" s="1" t="s">
        <v>5467</v>
      </c>
      <c r="C3410" s="1" t="s">
        <v>5467</v>
      </c>
      <c r="G3410" s="3">
        <v>-0.060602439599999995</v>
      </c>
      <c r="H3410" s="3">
        <v>91.1065573296</v>
      </c>
      <c r="I3410" s="4"/>
      <c r="J3410" s="5"/>
      <c r="K3410" s="6">
        <v>1.1238024217E8</v>
      </c>
      <c r="L3410" s="7">
        <v>4500001.0</v>
      </c>
      <c r="M3410" s="8">
        <v>24.9733816</v>
      </c>
      <c r="N3410" s="9"/>
      <c r="O3410" s="9"/>
      <c r="P3410" s="10"/>
      <c r="Q3410" s="9"/>
      <c r="R3410" s="10"/>
      <c r="S3410" s="9"/>
      <c r="AB3410" s="10" t="s">
        <v>4662</v>
      </c>
      <c r="AC3410" s="10"/>
      <c r="AD3410" s="10"/>
      <c r="AE3410" s="10"/>
      <c r="AF3410" s="10"/>
      <c r="AG3410" s="11"/>
    </row>
    <row r="3411" ht="14.25" hidden="1" customHeight="1">
      <c r="A3411" s="1" t="s">
        <v>4591</v>
      </c>
      <c r="B3411" s="1" t="s">
        <v>5467</v>
      </c>
      <c r="C3411" s="1" t="s">
        <v>5467</v>
      </c>
      <c r="G3411" s="3">
        <v>-0.0259319885</v>
      </c>
      <c r="H3411" s="3">
        <v>91.1065573296</v>
      </c>
      <c r="I3411" s="4"/>
      <c r="J3411" s="5"/>
      <c r="K3411" s="6">
        <v>1.1238024217E8</v>
      </c>
      <c r="L3411" s="7">
        <v>4500001.0</v>
      </c>
      <c r="M3411" s="8">
        <v>24.9733816</v>
      </c>
      <c r="N3411" s="9"/>
      <c r="O3411" s="9"/>
      <c r="P3411" s="10"/>
      <c r="Q3411" s="9"/>
      <c r="R3411" s="10"/>
      <c r="S3411" s="9"/>
      <c r="AB3411" s="10" t="s">
        <v>4662</v>
      </c>
      <c r="AC3411" s="10"/>
      <c r="AD3411" s="10"/>
      <c r="AE3411" s="10"/>
      <c r="AF3411" s="10"/>
      <c r="AG3411" s="11"/>
    </row>
    <row r="3412" ht="14.25" hidden="1" customHeight="1">
      <c r="A3412" s="1" t="s">
        <v>4591</v>
      </c>
      <c r="B3412" s="1" t="s">
        <v>5468</v>
      </c>
      <c r="C3412" s="1" t="s">
        <v>5468</v>
      </c>
      <c r="G3412" s="3">
        <v>-0.0403801818</v>
      </c>
      <c r="H3412" s="3">
        <v>92.7862261324</v>
      </c>
      <c r="I3412" s="4"/>
      <c r="J3412" s="5"/>
      <c r="K3412" s="6">
        <v>1.1238024217E8</v>
      </c>
      <c r="L3412" s="7">
        <v>4500001.0</v>
      </c>
      <c r="M3412" s="8">
        <v>24.9733816</v>
      </c>
      <c r="N3412" s="9"/>
      <c r="O3412" s="9"/>
      <c r="P3412" s="10"/>
      <c r="Q3412" s="9"/>
      <c r="R3412" s="10"/>
      <c r="S3412" s="9"/>
      <c r="AB3412" s="10" t="s">
        <v>4662</v>
      </c>
      <c r="AC3412" s="10"/>
      <c r="AD3412" s="10"/>
      <c r="AE3412" s="10"/>
      <c r="AF3412" s="10"/>
      <c r="AG3412" s="11"/>
    </row>
    <row r="3413" ht="14.25" hidden="1" customHeight="1">
      <c r="A3413" s="1" t="s">
        <v>4591</v>
      </c>
      <c r="B3413" s="1" t="s">
        <v>5468</v>
      </c>
      <c r="C3413" s="1" t="s">
        <v>5468</v>
      </c>
      <c r="G3413" s="3">
        <v>-0.0172772795</v>
      </c>
      <c r="H3413" s="3">
        <v>92.7862261324</v>
      </c>
      <c r="I3413" s="4"/>
      <c r="J3413" s="5"/>
      <c r="K3413" s="6">
        <v>1.1238024217E8</v>
      </c>
      <c r="L3413" s="7">
        <v>4500001.0</v>
      </c>
      <c r="M3413" s="8">
        <v>24.9733816</v>
      </c>
      <c r="N3413" s="9"/>
      <c r="O3413" s="9"/>
      <c r="P3413" s="10"/>
      <c r="Q3413" s="9"/>
      <c r="R3413" s="10"/>
      <c r="S3413" s="9"/>
      <c r="AB3413" s="10" t="s">
        <v>4662</v>
      </c>
      <c r="AC3413" s="10"/>
      <c r="AD3413" s="10"/>
      <c r="AE3413" s="10"/>
      <c r="AF3413" s="10"/>
      <c r="AG3413" s="11"/>
    </row>
    <row r="3414" ht="14.25" hidden="1" customHeight="1">
      <c r="A3414" s="1" t="s">
        <v>4591</v>
      </c>
      <c r="B3414" s="1" t="s">
        <v>5469</v>
      </c>
      <c r="C3414" s="1" t="s">
        <v>5469</v>
      </c>
      <c r="G3414" s="3">
        <v>-0.0605345317</v>
      </c>
      <c r="H3414" s="3">
        <v>94.491555847</v>
      </c>
      <c r="I3414" s="4"/>
      <c r="J3414" s="5"/>
      <c r="K3414" s="6">
        <v>1.1238024217E8</v>
      </c>
      <c r="L3414" s="7">
        <v>4500001.0</v>
      </c>
      <c r="M3414" s="8">
        <v>24.9733816</v>
      </c>
      <c r="N3414" s="9"/>
      <c r="O3414" s="9"/>
      <c r="P3414" s="10"/>
      <c r="Q3414" s="9"/>
      <c r="R3414" s="10"/>
      <c r="S3414" s="9"/>
      <c r="AB3414" s="10" t="s">
        <v>4662</v>
      </c>
      <c r="AC3414" s="10"/>
      <c r="AD3414" s="10"/>
      <c r="AE3414" s="10"/>
      <c r="AF3414" s="10"/>
      <c r="AG3414" s="11"/>
    </row>
    <row r="3415" ht="14.25" hidden="1" customHeight="1">
      <c r="A3415" s="1" t="s">
        <v>4591</v>
      </c>
      <c r="B3415" s="1" t="s">
        <v>5469</v>
      </c>
      <c r="C3415" s="1" t="s">
        <v>5469</v>
      </c>
      <c r="G3415" s="3">
        <v>-0.0259017405</v>
      </c>
      <c r="H3415" s="3">
        <v>94.491555847</v>
      </c>
      <c r="I3415" s="4"/>
      <c r="J3415" s="5"/>
      <c r="K3415" s="6">
        <v>1.1238024217E8</v>
      </c>
      <c r="L3415" s="7">
        <v>4500001.0</v>
      </c>
      <c r="M3415" s="8">
        <v>24.9733816</v>
      </c>
      <c r="N3415" s="9"/>
      <c r="O3415" s="9"/>
      <c r="P3415" s="10"/>
      <c r="Q3415" s="9"/>
      <c r="R3415" s="10"/>
      <c r="S3415" s="9"/>
      <c r="AB3415" s="10" t="s">
        <v>4662</v>
      </c>
      <c r="AC3415" s="10"/>
      <c r="AD3415" s="10"/>
      <c r="AE3415" s="10"/>
      <c r="AF3415" s="10"/>
      <c r="AG3415" s="11"/>
    </row>
    <row r="3416" ht="14.25" hidden="1" customHeight="1">
      <c r="A3416" s="1" t="s">
        <v>4591</v>
      </c>
      <c r="B3416" s="1" t="s">
        <v>5470</v>
      </c>
      <c r="C3416" s="1" t="s">
        <v>5470</v>
      </c>
      <c r="G3416" s="3">
        <v>-0.0806209737</v>
      </c>
      <c r="H3416" s="3">
        <v>97.9800441482</v>
      </c>
      <c r="I3416" s="4"/>
      <c r="J3416" s="5"/>
      <c r="K3416" s="6">
        <v>1.1238024217E8</v>
      </c>
      <c r="L3416" s="7">
        <v>4500001.0</v>
      </c>
      <c r="M3416" s="8">
        <v>24.9733816</v>
      </c>
      <c r="N3416" s="9"/>
      <c r="O3416" s="9"/>
      <c r="P3416" s="10"/>
      <c r="Q3416" s="9"/>
      <c r="R3416" s="10"/>
      <c r="S3416" s="9"/>
      <c r="AB3416" s="10" t="s">
        <v>4662</v>
      </c>
      <c r="AC3416" s="10"/>
      <c r="AD3416" s="10"/>
      <c r="AE3416" s="10"/>
      <c r="AF3416" s="10"/>
      <c r="AG3416" s="11"/>
    </row>
    <row r="3417" ht="14.25" hidden="1" customHeight="1">
      <c r="A3417" s="1" t="s">
        <v>4591</v>
      </c>
      <c r="B3417" s="1" t="s">
        <v>5470</v>
      </c>
      <c r="C3417" s="1" t="s">
        <v>5470</v>
      </c>
      <c r="G3417" s="3">
        <v>-0.034497844</v>
      </c>
      <c r="H3417" s="3">
        <v>97.9800441482</v>
      </c>
      <c r="I3417" s="4"/>
      <c r="J3417" s="5"/>
      <c r="K3417" s="6">
        <v>1.1238024217E8</v>
      </c>
      <c r="L3417" s="7">
        <v>4500001.0</v>
      </c>
      <c r="M3417" s="8">
        <v>24.9733816</v>
      </c>
      <c r="N3417" s="9"/>
      <c r="O3417" s="9"/>
      <c r="P3417" s="10"/>
      <c r="Q3417" s="9"/>
      <c r="R3417" s="10"/>
      <c r="S3417" s="9"/>
      <c r="AB3417" s="10" t="s">
        <v>4662</v>
      </c>
      <c r="AC3417" s="10"/>
      <c r="AD3417" s="10"/>
      <c r="AE3417" s="10"/>
      <c r="AF3417" s="10"/>
      <c r="AG3417" s="11"/>
    </row>
    <row r="3418" ht="14.25" hidden="1" customHeight="1">
      <c r="A3418" s="1" t="s">
        <v>4591</v>
      </c>
      <c r="B3418" s="1" t="s">
        <v>5471</v>
      </c>
      <c r="C3418" s="1" t="s">
        <v>5471</v>
      </c>
      <c r="G3418" s="3">
        <v>-0.0805316212</v>
      </c>
      <c r="H3418" s="3">
        <v>101.5736802402</v>
      </c>
      <c r="I3418" s="4"/>
      <c r="J3418" s="5"/>
      <c r="K3418" s="6">
        <v>1.1238024217E8</v>
      </c>
      <c r="L3418" s="7">
        <v>4500001.0</v>
      </c>
      <c r="M3418" s="8">
        <v>24.9733816</v>
      </c>
      <c r="N3418" s="9"/>
      <c r="O3418" s="9"/>
      <c r="P3418" s="10"/>
      <c r="Q3418" s="9"/>
      <c r="R3418" s="10"/>
      <c r="S3418" s="9"/>
      <c r="AB3418" s="10" t="s">
        <v>4662</v>
      </c>
      <c r="AC3418" s="10"/>
      <c r="AD3418" s="10"/>
      <c r="AE3418" s="10"/>
      <c r="AF3418" s="10"/>
      <c r="AG3418" s="11"/>
    </row>
    <row r="3419" ht="14.25" hidden="1" customHeight="1">
      <c r="A3419" s="1" t="s">
        <v>4591</v>
      </c>
      <c r="B3419" s="1" t="s">
        <v>5471</v>
      </c>
      <c r="C3419" s="1" t="s">
        <v>5471</v>
      </c>
      <c r="G3419" s="3">
        <v>-0.034458143499999996</v>
      </c>
      <c r="H3419" s="3">
        <v>101.5736802402</v>
      </c>
      <c r="I3419" s="4"/>
      <c r="J3419" s="5"/>
      <c r="K3419" s="6">
        <v>1.1238024217E8</v>
      </c>
      <c r="L3419" s="7">
        <v>4500001.0</v>
      </c>
      <c r="M3419" s="8">
        <v>24.9733816</v>
      </c>
      <c r="N3419" s="9"/>
      <c r="O3419" s="9"/>
      <c r="P3419" s="10"/>
      <c r="Q3419" s="9"/>
      <c r="R3419" s="10"/>
      <c r="S3419" s="9"/>
      <c r="AB3419" s="10" t="s">
        <v>4662</v>
      </c>
      <c r="AC3419" s="10"/>
      <c r="AD3419" s="10"/>
      <c r="AE3419" s="10"/>
      <c r="AF3419" s="10"/>
      <c r="AG3419" s="11"/>
    </row>
    <row r="3420" ht="14.25" hidden="1" customHeight="1">
      <c r="A3420" s="1" t="s">
        <v>4591</v>
      </c>
      <c r="B3420" s="1" t="s">
        <v>5472</v>
      </c>
      <c r="C3420" s="1" t="s">
        <v>5472</v>
      </c>
      <c r="G3420" s="3">
        <v>-0.0804422687</v>
      </c>
      <c r="H3420" s="3">
        <v>105.2740575122</v>
      </c>
      <c r="I3420" s="4"/>
      <c r="J3420" s="5"/>
      <c r="K3420" s="6">
        <v>1.1238024217E8</v>
      </c>
      <c r="L3420" s="7">
        <v>4500001.0</v>
      </c>
      <c r="M3420" s="8">
        <v>24.9733816</v>
      </c>
      <c r="N3420" s="9"/>
      <c r="O3420" s="9"/>
      <c r="P3420" s="10"/>
      <c r="Q3420" s="9"/>
      <c r="R3420" s="10"/>
      <c r="S3420" s="9"/>
      <c r="AB3420" s="10" t="s">
        <v>4662</v>
      </c>
      <c r="AC3420" s="10"/>
      <c r="AD3420" s="10"/>
      <c r="AE3420" s="10"/>
      <c r="AF3420" s="10"/>
      <c r="AG3420" s="11"/>
    </row>
    <row r="3421" ht="14.25" hidden="1" customHeight="1">
      <c r="A3421" s="1" t="s">
        <v>4591</v>
      </c>
      <c r="B3421" s="1" t="s">
        <v>5472</v>
      </c>
      <c r="C3421" s="1" t="s">
        <v>5472</v>
      </c>
      <c r="G3421" s="3">
        <v>-0.0344203335</v>
      </c>
      <c r="H3421" s="3">
        <v>105.2740575122</v>
      </c>
      <c r="I3421" s="4"/>
      <c r="J3421" s="5"/>
      <c r="K3421" s="6">
        <v>1.1238024217E8</v>
      </c>
      <c r="L3421" s="7">
        <v>4500001.0</v>
      </c>
      <c r="M3421" s="8">
        <v>24.9733816</v>
      </c>
      <c r="N3421" s="9"/>
      <c r="O3421" s="9"/>
      <c r="P3421" s="10"/>
      <c r="Q3421" s="9"/>
      <c r="R3421" s="10"/>
      <c r="S3421" s="9"/>
      <c r="AB3421" s="10" t="s">
        <v>4662</v>
      </c>
      <c r="AC3421" s="10"/>
      <c r="AD3421" s="10"/>
      <c r="AE3421" s="10"/>
      <c r="AF3421" s="10"/>
      <c r="AG3421" s="11"/>
    </row>
    <row r="3422" ht="14.25" hidden="1" customHeight="1">
      <c r="A3422" s="1" t="s">
        <v>4591</v>
      </c>
      <c r="B3422" s="1" t="s">
        <v>5473</v>
      </c>
      <c r="C3422" s="1" t="s">
        <v>5473</v>
      </c>
      <c r="G3422" s="3">
        <v>-0.0602629001</v>
      </c>
      <c r="H3422" s="3">
        <v>109.0826997764</v>
      </c>
      <c r="I3422" s="4"/>
      <c r="J3422" s="5"/>
      <c r="K3422" s="6">
        <v>1.1238024217E8</v>
      </c>
      <c r="L3422" s="7">
        <v>4500001.0</v>
      </c>
      <c r="M3422" s="8">
        <v>24.9733816</v>
      </c>
      <c r="N3422" s="9"/>
      <c r="O3422" s="9"/>
      <c r="P3422" s="10"/>
      <c r="Q3422" s="9"/>
      <c r="R3422" s="10"/>
      <c r="S3422" s="9"/>
      <c r="AB3422" s="10" t="s">
        <v>4662</v>
      </c>
      <c r="AC3422" s="10"/>
      <c r="AD3422" s="10"/>
      <c r="AE3422" s="10"/>
      <c r="AF3422" s="10"/>
      <c r="AG3422" s="11"/>
    </row>
    <row r="3423" ht="14.25" hidden="1" customHeight="1">
      <c r="A3423" s="1" t="s">
        <v>4591</v>
      </c>
      <c r="B3423" s="1" t="s">
        <v>5473</v>
      </c>
      <c r="C3423" s="1" t="s">
        <v>5473</v>
      </c>
      <c r="G3423" s="3">
        <v>-0.02578642</v>
      </c>
      <c r="H3423" s="3">
        <v>109.0826997764</v>
      </c>
      <c r="I3423" s="4"/>
      <c r="J3423" s="5"/>
      <c r="K3423" s="6">
        <v>1.1238024217E8</v>
      </c>
      <c r="L3423" s="7">
        <v>4500001.0</v>
      </c>
      <c r="M3423" s="8">
        <v>24.9733816</v>
      </c>
      <c r="N3423" s="9"/>
      <c r="O3423" s="9"/>
      <c r="P3423" s="10"/>
      <c r="Q3423" s="9"/>
      <c r="R3423" s="10"/>
      <c r="S3423" s="9"/>
      <c r="AB3423" s="10" t="s">
        <v>4662</v>
      </c>
      <c r="AC3423" s="10"/>
      <c r="AD3423" s="10"/>
      <c r="AE3423" s="10"/>
      <c r="AF3423" s="10"/>
      <c r="AG3423" s="11"/>
    </row>
    <row r="3424" ht="14.25" hidden="1" customHeight="1">
      <c r="A3424" s="1" t="s">
        <v>4591</v>
      </c>
      <c r="B3424" s="1" t="s">
        <v>5474</v>
      </c>
      <c r="C3424" s="1" t="s">
        <v>5474</v>
      </c>
      <c r="G3424" s="3">
        <v>-0.040151439399999996</v>
      </c>
      <c r="H3424" s="3">
        <v>111.0280771389</v>
      </c>
      <c r="I3424" s="4"/>
      <c r="J3424" s="5"/>
      <c r="K3424" s="6">
        <v>1.1238024217E8</v>
      </c>
      <c r="L3424" s="7">
        <v>4500001.0</v>
      </c>
      <c r="M3424" s="8">
        <v>24.9733816</v>
      </c>
      <c r="N3424" s="9"/>
      <c r="O3424" s="9"/>
      <c r="P3424" s="10"/>
      <c r="Q3424" s="9"/>
      <c r="R3424" s="10"/>
      <c r="S3424" s="9"/>
      <c r="AB3424" s="10" t="s">
        <v>4662</v>
      </c>
      <c r="AC3424" s="10"/>
      <c r="AD3424" s="10"/>
      <c r="AE3424" s="10"/>
      <c r="AF3424" s="10"/>
      <c r="AG3424" s="11"/>
    </row>
    <row r="3425" ht="14.25" hidden="1" customHeight="1">
      <c r="A3425" s="1" t="s">
        <v>4591</v>
      </c>
      <c r="B3425" s="1" t="s">
        <v>5474</v>
      </c>
      <c r="C3425" s="1" t="s">
        <v>5474</v>
      </c>
      <c r="G3425" s="3">
        <v>-0.017180864</v>
      </c>
      <c r="H3425" s="3">
        <v>111.0280771389</v>
      </c>
      <c r="I3425" s="4"/>
      <c r="J3425" s="5"/>
      <c r="K3425" s="6">
        <v>1.1238024217E8</v>
      </c>
      <c r="L3425" s="7">
        <v>4500001.0</v>
      </c>
      <c r="M3425" s="8">
        <v>24.9733816</v>
      </c>
      <c r="N3425" s="9"/>
      <c r="O3425" s="9"/>
      <c r="P3425" s="10"/>
      <c r="Q3425" s="9"/>
      <c r="R3425" s="10"/>
      <c r="S3425" s="9"/>
      <c r="AB3425" s="10" t="s">
        <v>4662</v>
      </c>
      <c r="AC3425" s="10"/>
      <c r="AD3425" s="10"/>
      <c r="AE3425" s="10"/>
      <c r="AF3425" s="10"/>
      <c r="AG3425" s="11"/>
    </row>
    <row r="3426" ht="14.25" hidden="1" customHeight="1">
      <c r="A3426" s="1" t="s">
        <v>4591</v>
      </c>
      <c r="B3426" s="1" t="s">
        <v>5475</v>
      </c>
      <c r="C3426" s="1" t="s">
        <v>5475</v>
      </c>
      <c r="G3426" s="3">
        <v>-0.0601949922</v>
      </c>
      <c r="H3426" s="3">
        <v>113.0010591268</v>
      </c>
      <c r="I3426" s="4"/>
      <c r="J3426" s="5"/>
      <c r="K3426" s="6">
        <v>1.1238024217E8</v>
      </c>
      <c r="L3426" s="7">
        <v>4500001.0</v>
      </c>
      <c r="M3426" s="8">
        <v>24.9733816</v>
      </c>
      <c r="N3426" s="9"/>
      <c r="O3426" s="9"/>
      <c r="P3426" s="10"/>
      <c r="Q3426" s="9"/>
      <c r="R3426" s="10"/>
      <c r="S3426" s="9"/>
      <c r="AB3426" s="10" t="s">
        <v>4662</v>
      </c>
      <c r="AC3426" s="10"/>
      <c r="AD3426" s="10"/>
      <c r="AE3426" s="10"/>
      <c r="AF3426" s="10"/>
      <c r="AG3426" s="11"/>
    </row>
    <row r="3427" ht="14.25" hidden="1" customHeight="1">
      <c r="A3427" s="1" t="s">
        <v>4591</v>
      </c>
      <c r="B3427" s="1" t="s">
        <v>5475</v>
      </c>
      <c r="C3427" s="1" t="s">
        <v>5475</v>
      </c>
      <c r="G3427" s="3">
        <v>-0.0257580625</v>
      </c>
      <c r="H3427" s="3">
        <v>113.0010591268</v>
      </c>
      <c r="I3427" s="4"/>
      <c r="J3427" s="5"/>
      <c r="K3427" s="6">
        <v>1.1238024217E8</v>
      </c>
      <c r="L3427" s="7">
        <v>4500001.0</v>
      </c>
      <c r="M3427" s="8">
        <v>24.9733816</v>
      </c>
      <c r="N3427" s="9"/>
      <c r="O3427" s="9"/>
      <c r="P3427" s="10"/>
      <c r="Q3427" s="9"/>
      <c r="R3427" s="10"/>
      <c r="S3427" s="9"/>
      <c r="AB3427" s="10" t="s">
        <v>4662</v>
      </c>
      <c r="AC3427" s="10"/>
      <c r="AD3427" s="10"/>
      <c r="AE3427" s="10"/>
      <c r="AF3427" s="10"/>
      <c r="AG3427" s="11"/>
    </row>
    <row r="3428" ht="14.25" hidden="1" customHeight="1">
      <c r="A3428" s="1" t="s">
        <v>4591</v>
      </c>
      <c r="B3428" s="1" t="s">
        <v>5476</v>
      </c>
      <c r="C3428" s="1" t="s">
        <v>5476</v>
      </c>
      <c r="G3428" s="3">
        <v>-0.08017063710000001</v>
      </c>
      <c r="H3428" s="3">
        <v>117.0305067416</v>
      </c>
      <c r="I3428" s="4"/>
      <c r="J3428" s="5"/>
      <c r="K3428" s="6">
        <v>1.1238024217E8</v>
      </c>
      <c r="L3428" s="7">
        <v>4500001.0</v>
      </c>
      <c r="M3428" s="8">
        <v>24.9733816</v>
      </c>
      <c r="N3428" s="9"/>
      <c r="O3428" s="9"/>
      <c r="P3428" s="10"/>
      <c r="Q3428" s="9"/>
      <c r="R3428" s="10"/>
      <c r="S3428" s="9"/>
      <c r="AB3428" s="10" t="s">
        <v>4662</v>
      </c>
      <c r="AC3428" s="10"/>
      <c r="AD3428" s="10"/>
      <c r="AE3428" s="10"/>
      <c r="AF3428" s="10"/>
      <c r="AG3428" s="11"/>
    </row>
    <row r="3429" ht="14.25" hidden="1" customHeight="1">
      <c r="A3429" s="1" t="s">
        <v>4591</v>
      </c>
      <c r="B3429" s="1" t="s">
        <v>5476</v>
      </c>
      <c r="C3429" s="1" t="s">
        <v>5476</v>
      </c>
      <c r="G3429" s="3">
        <v>-0.034305013</v>
      </c>
      <c r="H3429" s="3">
        <v>117.0305067416</v>
      </c>
      <c r="I3429" s="4"/>
      <c r="J3429" s="5"/>
      <c r="K3429" s="6">
        <v>1.1238024217E8</v>
      </c>
      <c r="L3429" s="7">
        <v>4500001.0</v>
      </c>
      <c r="M3429" s="8">
        <v>24.9733816</v>
      </c>
      <c r="N3429" s="9"/>
      <c r="O3429" s="9"/>
      <c r="P3429" s="10"/>
      <c r="Q3429" s="9"/>
      <c r="R3429" s="10"/>
      <c r="S3429" s="9"/>
      <c r="AB3429" s="10" t="s">
        <v>4662</v>
      </c>
      <c r="AC3429" s="10"/>
      <c r="AD3429" s="10"/>
      <c r="AE3429" s="10"/>
      <c r="AF3429" s="10"/>
      <c r="AG3429" s="11"/>
    </row>
    <row r="3430" ht="14.25" hidden="1" customHeight="1">
      <c r="A3430" s="1" t="s">
        <v>4591</v>
      </c>
      <c r="B3430" s="1" t="s">
        <v>5477</v>
      </c>
      <c r="C3430" s="1" t="s">
        <v>5477</v>
      </c>
      <c r="G3430" s="3">
        <v>-0.08008128460000001</v>
      </c>
      <c r="H3430" s="3">
        <v>121.1723275245</v>
      </c>
      <c r="I3430" s="4"/>
      <c r="J3430" s="5"/>
      <c r="K3430" s="6">
        <v>1.1238024217E8</v>
      </c>
      <c r="L3430" s="7">
        <v>4500001.0</v>
      </c>
      <c r="M3430" s="8">
        <v>24.9733816</v>
      </c>
      <c r="N3430" s="9"/>
      <c r="O3430" s="9"/>
      <c r="P3430" s="10"/>
      <c r="Q3430" s="9"/>
      <c r="R3430" s="10"/>
      <c r="S3430" s="9"/>
      <c r="AB3430" s="10" t="s">
        <v>4662</v>
      </c>
      <c r="AC3430" s="10"/>
      <c r="AD3430" s="10"/>
      <c r="AE3430" s="10"/>
      <c r="AF3430" s="10"/>
      <c r="AG3430" s="11"/>
    </row>
    <row r="3431" ht="14.25" hidden="1" customHeight="1">
      <c r="A3431" s="1" t="s">
        <v>4591</v>
      </c>
      <c r="B3431" s="1" t="s">
        <v>5477</v>
      </c>
      <c r="C3431" s="1" t="s">
        <v>5477</v>
      </c>
      <c r="G3431" s="3">
        <v>-0.034267203</v>
      </c>
      <c r="H3431" s="3">
        <v>121.1723275245</v>
      </c>
      <c r="I3431" s="4"/>
      <c r="J3431" s="5"/>
      <c r="K3431" s="6">
        <v>1.1238024217E8</v>
      </c>
      <c r="L3431" s="7">
        <v>4500001.0</v>
      </c>
      <c r="M3431" s="8">
        <v>24.9733816</v>
      </c>
      <c r="N3431" s="9"/>
      <c r="O3431" s="9"/>
      <c r="P3431" s="10"/>
      <c r="Q3431" s="9"/>
      <c r="R3431" s="10"/>
      <c r="S3431" s="9"/>
      <c r="AB3431" s="10" t="s">
        <v>4662</v>
      </c>
      <c r="AC3431" s="10"/>
      <c r="AD3431" s="10"/>
      <c r="AE3431" s="10"/>
      <c r="AF3431" s="10"/>
      <c r="AG3431" s="11"/>
    </row>
    <row r="3432" ht="14.25" hidden="1" customHeight="1">
      <c r="A3432" s="1" t="s">
        <v>4591</v>
      </c>
      <c r="B3432" s="1" t="s">
        <v>5478</v>
      </c>
      <c r="C3432" s="1" t="s">
        <v>5478</v>
      </c>
      <c r="G3432" s="3">
        <v>-0.0799919321</v>
      </c>
      <c r="H3432" s="3">
        <v>125.4277165071</v>
      </c>
      <c r="I3432" s="4"/>
      <c r="J3432" s="5"/>
      <c r="K3432" s="6">
        <v>1.1238024217E8</v>
      </c>
      <c r="L3432" s="7">
        <v>4500001.0</v>
      </c>
      <c r="M3432" s="8">
        <v>24.9733816</v>
      </c>
      <c r="N3432" s="9"/>
      <c r="O3432" s="9"/>
      <c r="P3432" s="10"/>
      <c r="Q3432" s="9"/>
      <c r="R3432" s="10"/>
      <c r="S3432" s="9"/>
      <c r="AB3432" s="10" t="s">
        <v>4662</v>
      </c>
      <c r="AC3432" s="10"/>
      <c r="AD3432" s="10"/>
      <c r="AE3432" s="10"/>
      <c r="AF3432" s="10"/>
      <c r="AG3432" s="11"/>
    </row>
    <row r="3433" ht="14.25" hidden="1" customHeight="1">
      <c r="A3433" s="1" t="s">
        <v>4591</v>
      </c>
      <c r="B3433" s="1" t="s">
        <v>5478</v>
      </c>
      <c r="C3433" s="1" t="s">
        <v>5478</v>
      </c>
      <c r="G3433" s="3">
        <v>-0.0342275025</v>
      </c>
      <c r="H3433" s="3">
        <v>125.4277165071</v>
      </c>
      <c r="I3433" s="4"/>
      <c r="J3433" s="5"/>
      <c r="K3433" s="6">
        <v>1.1238024217E8</v>
      </c>
      <c r="L3433" s="7">
        <v>4500001.0</v>
      </c>
      <c r="M3433" s="8">
        <v>24.9733816</v>
      </c>
      <c r="N3433" s="9"/>
      <c r="O3433" s="9"/>
      <c r="P3433" s="10"/>
      <c r="Q3433" s="9"/>
      <c r="R3433" s="10"/>
      <c r="S3433" s="9"/>
      <c r="AB3433" s="10" t="s">
        <v>4662</v>
      </c>
      <c r="AC3433" s="10"/>
      <c r="AD3433" s="10"/>
      <c r="AE3433" s="10"/>
      <c r="AF3433" s="10"/>
      <c r="AG3433" s="11"/>
    </row>
    <row r="3434" ht="14.25" hidden="1" customHeight="1">
      <c r="A3434" s="1" t="s">
        <v>4591</v>
      </c>
      <c r="B3434" s="1" t="s">
        <v>5479</v>
      </c>
      <c r="C3434" s="1" t="s">
        <v>5479</v>
      </c>
      <c r="G3434" s="3">
        <v>-0.0599269347</v>
      </c>
      <c r="H3434" s="3">
        <v>129.7977722558</v>
      </c>
      <c r="I3434" s="4"/>
      <c r="J3434" s="5"/>
      <c r="K3434" s="6">
        <v>1.1238024217E8</v>
      </c>
      <c r="L3434" s="7">
        <v>4500001.0</v>
      </c>
      <c r="M3434" s="8">
        <v>24.9733816</v>
      </c>
      <c r="N3434" s="9"/>
      <c r="O3434" s="9"/>
      <c r="P3434" s="10"/>
      <c r="Q3434" s="9"/>
      <c r="R3434" s="10"/>
      <c r="S3434" s="9"/>
      <c r="AB3434" s="10" t="s">
        <v>4662</v>
      </c>
      <c r="AC3434" s="10"/>
      <c r="AD3434" s="10"/>
      <c r="AE3434" s="10"/>
      <c r="AF3434" s="10"/>
      <c r="AG3434" s="11"/>
    </row>
    <row r="3435" ht="14.25" hidden="1" customHeight="1">
      <c r="A3435" s="1" t="s">
        <v>4591</v>
      </c>
      <c r="B3435" s="1" t="s">
        <v>5479</v>
      </c>
      <c r="C3435" s="1" t="s">
        <v>5479</v>
      </c>
      <c r="G3435" s="3">
        <v>-0.025642742</v>
      </c>
      <c r="H3435" s="3">
        <v>129.7977722558</v>
      </c>
      <c r="I3435" s="4"/>
      <c r="J3435" s="5"/>
      <c r="K3435" s="6">
        <v>1.1238024217E8</v>
      </c>
      <c r="L3435" s="7">
        <v>4500001.0</v>
      </c>
      <c r="M3435" s="8">
        <v>24.9733816</v>
      </c>
      <c r="N3435" s="9"/>
      <c r="O3435" s="9"/>
      <c r="P3435" s="10"/>
      <c r="Q3435" s="9"/>
      <c r="R3435" s="10"/>
      <c r="S3435" s="9"/>
      <c r="AB3435" s="10" t="s">
        <v>4662</v>
      </c>
      <c r="AC3435" s="10"/>
      <c r="AD3435" s="10"/>
      <c r="AE3435" s="10"/>
      <c r="AF3435" s="10"/>
      <c r="AG3435" s="11"/>
    </row>
    <row r="3436" ht="14.25" hidden="1" customHeight="1">
      <c r="A3436" s="1" t="s">
        <v>4591</v>
      </c>
      <c r="B3436" s="1" t="s">
        <v>5480</v>
      </c>
      <c r="C3436" s="1" t="s">
        <v>5480</v>
      </c>
      <c r="G3436" s="3">
        <v>-0.0399298452</v>
      </c>
      <c r="H3436" s="3">
        <v>132.0261157736</v>
      </c>
      <c r="I3436" s="4"/>
      <c r="J3436" s="5"/>
      <c r="K3436" s="6">
        <v>1.1238024217E8</v>
      </c>
      <c r="L3436" s="7">
        <v>4500001.0</v>
      </c>
      <c r="M3436" s="8">
        <v>24.9733816</v>
      </c>
      <c r="N3436" s="9"/>
      <c r="O3436" s="9"/>
      <c r="P3436" s="10"/>
      <c r="Q3436" s="9"/>
      <c r="R3436" s="10"/>
      <c r="S3436" s="9"/>
      <c r="AB3436" s="10" t="s">
        <v>4662</v>
      </c>
      <c r="AC3436" s="10"/>
      <c r="AD3436" s="10"/>
      <c r="AE3436" s="10"/>
      <c r="AF3436" s="10"/>
      <c r="AG3436" s="11"/>
    </row>
    <row r="3437" ht="14.25" hidden="1" customHeight="1">
      <c r="A3437" s="1" t="s">
        <v>4591</v>
      </c>
      <c r="B3437" s="1" t="s">
        <v>5480</v>
      </c>
      <c r="C3437" s="1" t="s">
        <v>5480</v>
      </c>
      <c r="G3437" s="3">
        <v>-0.017086339</v>
      </c>
      <c r="H3437" s="3">
        <v>132.0261157736</v>
      </c>
      <c r="I3437" s="4"/>
      <c r="J3437" s="5"/>
      <c r="K3437" s="6">
        <v>1.1238024217E8</v>
      </c>
      <c r="L3437" s="7">
        <v>4500001.0</v>
      </c>
      <c r="M3437" s="8">
        <v>24.9733816</v>
      </c>
      <c r="N3437" s="9"/>
      <c r="O3437" s="9"/>
      <c r="P3437" s="10"/>
      <c r="Q3437" s="9"/>
      <c r="R3437" s="10"/>
      <c r="S3437" s="9"/>
      <c r="AB3437" s="10" t="s">
        <v>4662</v>
      </c>
      <c r="AC3437" s="10"/>
      <c r="AD3437" s="10"/>
      <c r="AE3437" s="10"/>
      <c r="AF3437" s="10"/>
      <c r="AG3437" s="11"/>
    </row>
    <row r="3438" ht="14.25" hidden="1" customHeight="1">
      <c r="A3438" s="1" t="s">
        <v>4591</v>
      </c>
      <c r="B3438" s="1" t="s">
        <v>5481</v>
      </c>
      <c r="C3438" s="1" t="s">
        <v>5481</v>
      </c>
      <c r="G3438" s="3">
        <v>-0.0598590268</v>
      </c>
      <c r="H3438" s="3">
        <v>134.2834914374</v>
      </c>
      <c r="I3438" s="4"/>
      <c r="J3438" s="5"/>
      <c r="K3438" s="6">
        <v>1.1238024217E8</v>
      </c>
      <c r="L3438" s="7">
        <v>4500001.0</v>
      </c>
      <c r="M3438" s="8">
        <v>24.9733816</v>
      </c>
      <c r="N3438" s="9"/>
      <c r="O3438" s="9"/>
      <c r="P3438" s="10"/>
      <c r="Q3438" s="9"/>
      <c r="R3438" s="10"/>
      <c r="S3438" s="9"/>
      <c r="AB3438" s="10" t="s">
        <v>4662</v>
      </c>
      <c r="AC3438" s="10"/>
      <c r="AD3438" s="10"/>
      <c r="AE3438" s="10"/>
      <c r="AF3438" s="10"/>
      <c r="AG3438" s="11"/>
    </row>
    <row r="3439" ht="14.25" hidden="1" customHeight="1">
      <c r="A3439" s="1" t="s">
        <v>4591</v>
      </c>
      <c r="B3439" s="1" t="s">
        <v>5481</v>
      </c>
      <c r="C3439" s="1" t="s">
        <v>5481</v>
      </c>
      <c r="G3439" s="3">
        <v>-0.0256143845</v>
      </c>
      <c r="H3439" s="3">
        <v>134.2834914374</v>
      </c>
      <c r="I3439" s="4"/>
      <c r="J3439" s="5"/>
      <c r="K3439" s="6">
        <v>1.1238024217E8</v>
      </c>
      <c r="L3439" s="7">
        <v>4500001.0</v>
      </c>
      <c r="M3439" s="8">
        <v>24.9733816</v>
      </c>
      <c r="N3439" s="9"/>
      <c r="O3439" s="9"/>
      <c r="P3439" s="10"/>
      <c r="Q3439" s="9"/>
      <c r="R3439" s="10"/>
      <c r="S3439" s="9"/>
      <c r="AB3439" s="10" t="s">
        <v>4662</v>
      </c>
      <c r="AC3439" s="10"/>
      <c r="AD3439" s="10"/>
      <c r="AE3439" s="10"/>
      <c r="AF3439" s="10"/>
      <c r="AG3439" s="11"/>
    </row>
    <row r="3440" ht="14.25" hidden="1" customHeight="1">
      <c r="A3440" s="1" t="s">
        <v>4591</v>
      </c>
      <c r="B3440" s="1" t="s">
        <v>5482</v>
      </c>
      <c r="C3440" s="1" t="s">
        <v>5482</v>
      </c>
      <c r="G3440" s="3">
        <v>-0.0797238746</v>
      </c>
      <c r="H3440" s="3">
        <v>138.8857635811</v>
      </c>
      <c r="I3440" s="4"/>
      <c r="J3440" s="5"/>
      <c r="K3440" s="6">
        <v>1.1238024217E8</v>
      </c>
      <c r="L3440" s="7">
        <v>4500001.0</v>
      </c>
      <c r="M3440" s="8">
        <v>24.9733816</v>
      </c>
      <c r="N3440" s="9"/>
      <c r="O3440" s="9"/>
      <c r="P3440" s="10"/>
      <c r="Q3440" s="9"/>
      <c r="R3440" s="10"/>
      <c r="S3440" s="9"/>
      <c r="AB3440" s="10" t="s">
        <v>4662</v>
      </c>
      <c r="AC3440" s="10"/>
      <c r="AD3440" s="10"/>
      <c r="AE3440" s="10"/>
      <c r="AF3440" s="10"/>
      <c r="AG3440" s="11"/>
    </row>
    <row r="3441" ht="14.25" hidden="1" customHeight="1">
      <c r="A3441" s="1" t="s">
        <v>4591</v>
      </c>
      <c r="B3441" s="1" t="s">
        <v>5482</v>
      </c>
      <c r="C3441" s="1" t="s">
        <v>5482</v>
      </c>
      <c r="G3441" s="3">
        <v>-0.0341140725</v>
      </c>
      <c r="H3441" s="3">
        <v>138.8857635811</v>
      </c>
      <c r="I3441" s="4"/>
      <c r="J3441" s="5"/>
      <c r="K3441" s="6">
        <v>1.1238024217E8</v>
      </c>
      <c r="L3441" s="7">
        <v>4500001.0</v>
      </c>
      <c r="M3441" s="8">
        <v>24.9733816</v>
      </c>
      <c r="N3441" s="9"/>
      <c r="O3441" s="9"/>
      <c r="P3441" s="10"/>
      <c r="Q3441" s="9"/>
      <c r="R3441" s="10"/>
      <c r="S3441" s="9"/>
      <c r="AB3441" s="10" t="s">
        <v>4662</v>
      </c>
      <c r="AC3441" s="10"/>
      <c r="AD3441" s="10"/>
      <c r="AE3441" s="10"/>
      <c r="AF3441" s="10"/>
      <c r="AG3441" s="11"/>
    </row>
    <row r="3442" ht="14.25" hidden="1" customHeight="1">
      <c r="A3442" s="1" t="s">
        <v>4591</v>
      </c>
      <c r="B3442" s="1" t="s">
        <v>5483</v>
      </c>
      <c r="C3442" s="1" t="s">
        <v>5483</v>
      </c>
      <c r="G3442" s="3">
        <v>-0.07963809620000001</v>
      </c>
      <c r="H3442" s="3">
        <v>143.6053678899</v>
      </c>
      <c r="I3442" s="4"/>
      <c r="J3442" s="5"/>
      <c r="K3442" s="6">
        <v>1.1238024217E8</v>
      </c>
      <c r="L3442" s="7">
        <v>4500001.0</v>
      </c>
      <c r="M3442" s="8">
        <v>24.9733816</v>
      </c>
      <c r="N3442" s="9"/>
      <c r="O3442" s="9"/>
      <c r="P3442" s="10"/>
      <c r="Q3442" s="9"/>
      <c r="R3442" s="10"/>
      <c r="S3442" s="9"/>
      <c r="AB3442" s="10" t="s">
        <v>4662</v>
      </c>
      <c r="AC3442" s="10"/>
      <c r="AD3442" s="10"/>
      <c r="AE3442" s="10"/>
      <c r="AF3442" s="10"/>
      <c r="AG3442" s="11"/>
    </row>
    <row r="3443" ht="14.25" hidden="1" customHeight="1">
      <c r="A3443" s="1" t="s">
        <v>4591</v>
      </c>
      <c r="B3443" s="1" t="s">
        <v>5483</v>
      </c>
      <c r="C3443" s="1" t="s">
        <v>5483</v>
      </c>
      <c r="G3443" s="3">
        <v>-0.034076262499999996</v>
      </c>
      <c r="H3443" s="3">
        <v>143.6053678899</v>
      </c>
      <c r="I3443" s="4"/>
      <c r="J3443" s="5"/>
      <c r="K3443" s="6">
        <v>1.1238024217E8</v>
      </c>
      <c r="L3443" s="7">
        <v>4500001.0</v>
      </c>
      <c r="M3443" s="8">
        <v>24.9733816</v>
      </c>
      <c r="N3443" s="9"/>
      <c r="O3443" s="9"/>
      <c r="P3443" s="10"/>
      <c r="Q3443" s="9"/>
      <c r="R3443" s="10"/>
      <c r="S3443" s="9"/>
      <c r="AB3443" s="10" t="s">
        <v>4662</v>
      </c>
      <c r="AC3443" s="10"/>
      <c r="AD3443" s="10"/>
      <c r="AE3443" s="10"/>
      <c r="AF3443" s="10"/>
      <c r="AG3443" s="11"/>
    </row>
    <row r="3444" ht="14.25" hidden="1" customHeight="1">
      <c r="A3444" s="1" t="s">
        <v>4591</v>
      </c>
      <c r="B3444" s="1" t="s">
        <v>5484</v>
      </c>
      <c r="C3444" s="1" t="s">
        <v>5484</v>
      </c>
      <c r="G3444" s="3">
        <v>-0.07954874370000001</v>
      </c>
      <c r="H3444" s="3">
        <v>148.4429682798</v>
      </c>
      <c r="I3444" s="4"/>
      <c r="J3444" s="5"/>
      <c r="K3444" s="6">
        <v>1.1238024217E8</v>
      </c>
      <c r="L3444" s="7">
        <v>4500001.0</v>
      </c>
      <c r="M3444" s="8">
        <v>24.9733816</v>
      </c>
      <c r="N3444" s="9"/>
      <c r="O3444" s="9"/>
      <c r="P3444" s="10"/>
      <c r="Q3444" s="9"/>
      <c r="R3444" s="10"/>
      <c r="S3444" s="9"/>
      <c r="AB3444" s="10" t="s">
        <v>4662</v>
      </c>
      <c r="AC3444" s="10"/>
      <c r="AD3444" s="10"/>
      <c r="AE3444" s="10"/>
      <c r="AF3444" s="10"/>
      <c r="AG3444" s="11"/>
    </row>
    <row r="3445" ht="14.25" hidden="1" customHeight="1">
      <c r="A3445" s="1" t="s">
        <v>4591</v>
      </c>
      <c r="B3445" s="1" t="s">
        <v>5484</v>
      </c>
      <c r="C3445" s="1" t="s">
        <v>5484</v>
      </c>
      <c r="G3445" s="3">
        <v>-0.0340384525</v>
      </c>
      <c r="H3445" s="3">
        <v>148.4429682798</v>
      </c>
      <c r="I3445" s="4"/>
      <c r="J3445" s="5"/>
      <c r="K3445" s="6">
        <v>1.1238024217E8</v>
      </c>
      <c r="L3445" s="7">
        <v>4500001.0</v>
      </c>
      <c r="M3445" s="8">
        <v>24.9733816</v>
      </c>
      <c r="N3445" s="9"/>
      <c r="O3445" s="9"/>
      <c r="P3445" s="10"/>
      <c r="Q3445" s="9"/>
      <c r="R3445" s="10"/>
      <c r="S3445" s="9"/>
      <c r="AB3445" s="10" t="s">
        <v>4662</v>
      </c>
      <c r="AC3445" s="10"/>
      <c r="AD3445" s="10"/>
      <c r="AE3445" s="10"/>
      <c r="AF3445" s="10"/>
      <c r="AG3445" s="11"/>
    </row>
    <row r="3446" ht="14.25" hidden="1" customHeight="1">
      <c r="A3446" s="1" t="s">
        <v>4591</v>
      </c>
      <c r="B3446" s="1" t="s">
        <v>5485</v>
      </c>
      <c r="C3446" s="1" t="s">
        <v>5485</v>
      </c>
      <c r="G3446" s="3">
        <v>-0.0595945434</v>
      </c>
      <c r="H3446" s="3">
        <v>153.3991064101</v>
      </c>
      <c r="I3446" s="4"/>
      <c r="J3446" s="5"/>
      <c r="K3446" s="6">
        <v>1.1238024217E8</v>
      </c>
      <c r="L3446" s="7">
        <v>4500001.0</v>
      </c>
      <c r="M3446" s="8">
        <v>24.9733816</v>
      </c>
      <c r="N3446" s="9"/>
      <c r="O3446" s="9"/>
      <c r="P3446" s="10"/>
      <c r="Q3446" s="9"/>
      <c r="R3446" s="10"/>
      <c r="S3446" s="9"/>
      <c r="AB3446" s="10" t="s">
        <v>4662</v>
      </c>
      <c r="AC3446" s="10"/>
      <c r="AD3446" s="10"/>
      <c r="AE3446" s="10"/>
      <c r="AF3446" s="10"/>
      <c r="AG3446" s="11"/>
    </row>
    <row r="3447" ht="14.25" hidden="1" customHeight="1">
      <c r="A3447" s="1" t="s">
        <v>4591</v>
      </c>
      <c r="B3447" s="1" t="s">
        <v>5485</v>
      </c>
      <c r="C3447" s="1" t="s">
        <v>5485</v>
      </c>
      <c r="G3447" s="3">
        <v>-0.0255009545</v>
      </c>
      <c r="H3447" s="3">
        <v>153.3991064101</v>
      </c>
      <c r="I3447" s="4"/>
      <c r="J3447" s="5"/>
      <c r="K3447" s="6">
        <v>1.1238024217E8</v>
      </c>
      <c r="L3447" s="7">
        <v>4500001.0</v>
      </c>
      <c r="M3447" s="8">
        <v>24.9733816</v>
      </c>
      <c r="N3447" s="9"/>
      <c r="O3447" s="9"/>
      <c r="P3447" s="10"/>
      <c r="Q3447" s="9"/>
      <c r="R3447" s="10"/>
      <c r="S3447" s="9"/>
      <c r="AB3447" s="10" t="s">
        <v>4662</v>
      </c>
      <c r="AC3447" s="10"/>
      <c r="AD3447" s="10"/>
      <c r="AE3447" s="10"/>
      <c r="AF3447" s="10"/>
      <c r="AG3447" s="11"/>
    </row>
    <row r="3448" ht="14.25" hidden="1" customHeight="1">
      <c r="A3448" s="1" t="s">
        <v>4591</v>
      </c>
      <c r="B3448" s="1" t="s">
        <v>5486</v>
      </c>
      <c r="C3448" s="1" t="s">
        <v>5486</v>
      </c>
      <c r="G3448" s="3">
        <v>-0.039708251</v>
      </c>
      <c r="H3448" s="3">
        <v>155.9217632184</v>
      </c>
      <c r="I3448" s="4"/>
      <c r="J3448" s="5"/>
      <c r="K3448" s="6">
        <v>1.1238024217E8</v>
      </c>
      <c r="L3448" s="7">
        <v>4500001.0</v>
      </c>
      <c r="M3448" s="8">
        <v>24.9733816</v>
      </c>
      <c r="N3448" s="9"/>
      <c r="O3448" s="9"/>
      <c r="P3448" s="10"/>
      <c r="Q3448" s="9"/>
      <c r="R3448" s="10"/>
      <c r="S3448" s="9"/>
      <c r="AB3448" s="10" t="s">
        <v>4662</v>
      </c>
      <c r="AC3448" s="10"/>
      <c r="AD3448" s="10"/>
      <c r="AE3448" s="10"/>
      <c r="AF3448" s="10"/>
      <c r="AG3448" s="11"/>
    </row>
    <row r="3449" ht="14.25" hidden="1" customHeight="1">
      <c r="A3449" s="1" t="s">
        <v>4591</v>
      </c>
      <c r="B3449" s="1" t="s">
        <v>5486</v>
      </c>
      <c r="C3449" s="1" t="s">
        <v>5486</v>
      </c>
      <c r="G3449" s="3">
        <v>-0.0169899235</v>
      </c>
      <c r="H3449" s="3">
        <v>155.9217632184</v>
      </c>
      <c r="I3449" s="4"/>
      <c r="J3449" s="5"/>
      <c r="K3449" s="6">
        <v>1.1238024217E8</v>
      </c>
      <c r="L3449" s="7">
        <v>4500001.0</v>
      </c>
      <c r="M3449" s="8">
        <v>24.9733816</v>
      </c>
      <c r="N3449" s="9"/>
      <c r="O3449" s="9"/>
      <c r="P3449" s="10"/>
      <c r="Q3449" s="9"/>
      <c r="R3449" s="10"/>
      <c r="S3449" s="9"/>
      <c r="AB3449" s="10" t="s">
        <v>4662</v>
      </c>
      <c r="AC3449" s="10"/>
      <c r="AD3449" s="10"/>
      <c r="AE3449" s="10"/>
      <c r="AF3449" s="10"/>
      <c r="AG3449" s="11"/>
    </row>
    <row r="3450" ht="14.25" hidden="1" customHeight="1">
      <c r="A3450" s="1" t="s">
        <v>4591</v>
      </c>
      <c r="B3450" s="1" t="s">
        <v>5487</v>
      </c>
      <c r="C3450" s="1" t="s">
        <v>5487</v>
      </c>
      <c r="G3450" s="3">
        <v>-0.0595266355</v>
      </c>
      <c r="H3450" s="3">
        <v>158.4742024853</v>
      </c>
      <c r="I3450" s="4"/>
      <c r="J3450" s="5"/>
      <c r="K3450" s="6">
        <v>1.1238024217E8</v>
      </c>
      <c r="L3450" s="7">
        <v>4500001.0</v>
      </c>
      <c r="M3450" s="8">
        <v>24.9733816</v>
      </c>
      <c r="N3450" s="9"/>
      <c r="O3450" s="9"/>
      <c r="P3450" s="10"/>
      <c r="Q3450" s="9"/>
      <c r="R3450" s="10"/>
      <c r="S3450" s="9"/>
      <c r="AB3450" s="10" t="s">
        <v>4662</v>
      </c>
      <c r="AC3450" s="10"/>
      <c r="AD3450" s="10"/>
      <c r="AE3450" s="10"/>
      <c r="AF3450" s="10"/>
      <c r="AG3450" s="11"/>
    </row>
    <row r="3451" ht="14.25" hidden="1" customHeight="1">
      <c r="A3451" s="1" t="s">
        <v>4591</v>
      </c>
      <c r="B3451" s="1" t="s">
        <v>5487</v>
      </c>
      <c r="C3451" s="1" t="s">
        <v>5487</v>
      </c>
      <c r="G3451" s="3">
        <v>-0.025472597</v>
      </c>
      <c r="H3451" s="3">
        <v>158.4742024853</v>
      </c>
      <c r="I3451" s="4"/>
      <c r="J3451" s="5"/>
      <c r="K3451" s="6">
        <v>1.1238024217E8</v>
      </c>
      <c r="L3451" s="7">
        <v>4500001.0</v>
      </c>
      <c r="M3451" s="8">
        <v>24.9733816</v>
      </c>
      <c r="N3451" s="9"/>
      <c r="O3451" s="9"/>
      <c r="P3451" s="10"/>
      <c r="Q3451" s="9"/>
      <c r="R3451" s="10"/>
      <c r="S3451" s="9"/>
      <c r="AB3451" s="10" t="s">
        <v>4662</v>
      </c>
      <c r="AC3451" s="10"/>
      <c r="AD3451" s="10"/>
      <c r="AE3451" s="10"/>
      <c r="AF3451" s="10"/>
      <c r="AG3451" s="11"/>
    </row>
    <row r="3452" ht="14.25" hidden="1" customHeight="1">
      <c r="A3452" s="1" t="s">
        <v>4591</v>
      </c>
      <c r="B3452" s="1" t="s">
        <v>5488</v>
      </c>
      <c r="C3452" s="1" t="s">
        <v>5488</v>
      </c>
      <c r="G3452" s="3">
        <v>-0.0792842603</v>
      </c>
      <c r="H3452" s="3">
        <v>163.6685507435</v>
      </c>
      <c r="I3452" s="4"/>
      <c r="J3452" s="5"/>
      <c r="K3452" s="6">
        <v>1.1238024217E8</v>
      </c>
      <c r="L3452" s="7">
        <v>4500001.0</v>
      </c>
      <c r="M3452" s="8">
        <v>24.9733816</v>
      </c>
      <c r="N3452" s="9"/>
      <c r="O3452" s="9"/>
      <c r="P3452" s="10"/>
      <c r="Q3452" s="9"/>
      <c r="R3452" s="10"/>
      <c r="S3452" s="9"/>
      <c r="AB3452" s="10" t="s">
        <v>4662</v>
      </c>
      <c r="AC3452" s="10"/>
      <c r="AD3452" s="10"/>
      <c r="AE3452" s="10"/>
      <c r="AF3452" s="10"/>
      <c r="AG3452" s="11"/>
    </row>
    <row r="3453" ht="14.25" hidden="1" customHeight="1">
      <c r="A3453" s="1" t="s">
        <v>4591</v>
      </c>
      <c r="B3453" s="1" t="s">
        <v>5488</v>
      </c>
      <c r="C3453" s="1" t="s">
        <v>5488</v>
      </c>
      <c r="G3453" s="3">
        <v>-0.0339250225</v>
      </c>
      <c r="H3453" s="3">
        <v>163.6685507435</v>
      </c>
      <c r="I3453" s="4"/>
      <c r="J3453" s="5"/>
      <c r="K3453" s="6">
        <v>1.1238024217E8</v>
      </c>
      <c r="L3453" s="7">
        <v>4500001.0</v>
      </c>
      <c r="M3453" s="8">
        <v>24.9733816</v>
      </c>
      <c r="N3453" s="9"/>
      <c r="O3453" s="9"/>
      <c r="P3453" s="10"/>
      <c r="Q3453" s="9"/>
      <c r="R3453" s="10"/>
      <c r="S3453" s="9"/>
      <c r="AB3453" s="10" t="s">
        <v>4662</v>
      </c>
      <c r="AC3453" s="10"/>
      <c r="AD3453" s="10"/>
      <c r="AE3453" s="10"/>
      <c r="AF3453" s="10"/>
      <c r="AG3453" s="11"/>
    </row>
    <row r="3454" ht="14.25" hidden="1" customHeight="1">
      <c r="A3454" s="1" t="s">
        <v>4591</v>
      </c>
      <c r="B3454" s="1" t="s">
        <v>5489</v>
      </c>
      <c r="C3454" s="1" t="s">
        <v>5489</v>
      </c>
      <c r="G3454" s="3">
        <v>-0.0791949078</v>
      </c>
      <c r="H3454" s="3">
        <v>168.9823087319</v>
      </c>
      <c r="I3454" s="4"/>
      <c r="J3454" s="5"/>
      <c r="K3454" s="6">
        <v>1.1238024217E8</v>
      </c>
      <c r="L3454" s="7">
        <v>4500001.0</v>
      </c>
      <c r="M3454" s="8">
        <v>24.9733816</v>
      </c>
      <c r="N3454" s="9"/>
      <c r="O3454" s="9"/>
      <c r="P3454" s="10"/>
      <c r="Q3454" s="9"/>
      <c r="R3454" s="10"/>
      <c r="S3454" s="9"/>
      <c r="AB3454" s="10" t="s">
        <v>4662</v>
      </c>
      <c r="AC3454" s="10"/>
      <c r="AD3454" s="10"/>
      <c r="AE3454" s="10"/>
      <c r="AF3454" s="10"/>
      <c r="AG3454" s="11"/>
    </row>
    <row r="3455" ht="14.25" hidden="1" customHeight="1">
      <c r="A3455" s="1" t="s">
        <v>4591</v>
      </c>
      <c r="B3455" s="1" t="s">
        <v>5489</v>
      </c>
      <c r="C3455" s="1" t="s">
        <v>5489</v>
      </c>
      <c r="G3455" s="3">
        <v>-0.0338872125</v>
      </c>
      <c r="H3455" s="3">
        <v>168.9823087319</v>
      </c>
      <c r="I3455" s="4"/>
      <c r="J3455" s="5"/>
      <c r="K3455" s="6">
        <v>1.1238024217E8</v>
      </c>
      <c r="L3455" s="7">
        <v>4500001.0</v>
      </c>
      <c r="M3455" s="8">
        <v>24.9733816</v>
      </c>
      <c r="N3455" s="9"/>
      <c r="O3455" s="9"/>
      <c r="P3455" s="10"/>
      <c r="Q3455" s="9"/>
      <c r="R3455" s="10"/>
      <c r="S3455" s="9"/>
      <c r="AB3455" s="10" t="s">
        <v>4662</v>
      </c>
      <c r="AC3455" s="10"/>
      <c r="AD3455" s="10"/>
      <c r="AE3455" s="10"/>
      <c r="AF3455" s="10"/>
      <c r="AG3455" s="11"/>
    </row>
    <row r="3456" ht="14.25" hidden="1" customHeight="1">
      <c r="A3456" s="1" t="s">
        <v>4591</v>
      </c>
      <c r="B3456" s="1" t="s">
        <v>5490</v>
      </c>
      <c r="C3456" s="1" t="s">
        <v>5490</v>
      </c>
      <c r="G3456" s="3">
        <v>-0.0791055553</v>
      </c>
      <c r="H3456" s="3">
        <v>174.4155045339</v>
      </c>
      <c r="I3456" s="4"/>
      <c r="J3456" s="5"/>
      <c r="K3456" s="6">
        <v>1.1238024217E8</v>
      </c>
      <c r="L3456" s="7">
        <v>4500001.0</v>
      </c>
      <c r="M3456" s="8">
        <v>24.9733816</v>
      </c>
      <c r="N3456" s="9"/>
      <c r="O3456" s="9"/>
      <c r="P3456" s="10"/>
      <c r="Q3456" s="9"/>
      <c r="R3456" s="10"/>
      <c r="S3456" s="9"/>
      <c r="AB3456" s="10" t="s">
        <v>4662</v>
      </c>
      <c r="AC3456" s="10"/>
      <c r="AD3456" s="10"/>
      <c r="AE3456" s="10"/>
      <c r="AF3456" s="10"/>
      <c r="AG3456" s="11"/>
    </row>
    <row r="3457" ht="14.25" hidden="1" customHeight="1">
      <c r="A3457" s="1" t="s">
        <v>4591</v>
      </c>
      <c r="B3457" s="1" t="s">
        <v>5490</v>
      </c>
      <c r="C3457" s="1" t="s">
        <v>5490</v>
      </c>
      <c r="G3457" s="3">
        <v>-0.0338494025</v>
      </c>
      <c r="H3457" s="3">
        <v>174.4155045339</v>
      </c>
      <c r="I3457" s="4"/>
      <c r="J3457" s="5"/>
      <c r="K3457" s="6">
        <v>1.1238024217E8</v>
      </c>
      <c r="L3457" s="7">
        <v>4500001.0</v>
      </c>
      <c r="M3457" s="8">
        <v>24.9733816</v>
      </c>
      <c r="N3457" s="9"/>
      <c r="O3457" s="9"/>
      <c r="P3457" s="10"/>
      <c r="Q3457" s="9"/>
      <c r="R3457" s="10"/>
      <c r="S3457" s="9"/>
      <c r="AB3457" s="10" t="s">
        <v>4662</v>
      </c>
      <c r="AC3457" s="10"/>
      <c r="AD3457" s="10"/>
      <c r="AE3457" s="10"/>
      <c r="AF3457" s="10"/>
      <c r="AG3457" s="11"/>
    </row>
    <row r="3458" ht="14.25" hidden="1" customHeight="1">
      <c r="A3458" s="1" t="s">
        <v>4591</v>
      </c>
      <c r="B3458" s="1" t="s">
        <v>5491</v>
      </c>
      <c r="C3458" s="1" t="s">
        <v>5491</v>
      </c>
      <c r="G3458" s="3">
        <v>9.483262513034777</v>
      </c>
      <c r="H3458" s="3">
        <v>3.722</v>
      </c>
      <c r="I3458" s="4"/>
      <c r="J3458" s="5"/>
      <c r="K3458" s="6">
        <v>1.1238024217E8</v>
      </c>
      <c r="L3458" s="7">
        <v>4500001.0</v>
      </c>
      <c r="M3458" s="8">
        <v>24.9733816</v>
      </c>
      <c r="N3458" s="9"/>
      <c r="O3458" s="9"/>
      <c r="P3458" s="10"/>
      <c r="Q3458" s="9"/>
      <c r="R3458" s="10"/>
      <c r="S3458" s="9"/>
      <c r="AB3458" s="10" t="s">
        <v>4662</v>
      </c>
      <c r="AC3458" s="10"/>
      <c r="AD3458" s="10"/>
      <c r="AE3458" s="10"/>
      <c r="AF3458" s="10"/>
      <c r="AG3458" s="11"/>
    </row>
    <row r="3459" ht="14.25" hidden="1" customHeight="1">
      <c r="A3459" s="1" t="s">
        <v>4591</v>
      </c>
      <c r="B3459" s="1" t="s">
        <v>5492</v>
      </c>
      <c r="C3459" s="1" t="s">
        <v>5492</v>
      </c>
      <c r="G3459" s="3">
        <v>-44.39125120686172</v>
      </c>
      <c r="H3459" s="3">
        <v>3.193</v>
      </c>
      <c r="I3459" s="4"/>
      <c r="J3459" s="5"/>
      <c r="K3459" s="6">
        <v>1.1238024217E8</v>
      </c>
      <c r="L3459" s="7">
        <v>4500001.0</v>
      </c>
      <c r="M3459" s="8">
        <v>24.9733816</v>
      </c>
      <c r="N3459" s="9"/>
      <c r="O3459" s="9"/>
      <c r="P3459" s="10"/>
      <c r="Q3459" s="9"/>
      <c r="R3459" s="10"/>
      <c r="S3459" s="9"/>
      <c r="AB3459" s="10" t="s">
        <v>4662</v>
      </c>
      <c r="AC3459" s="10"/>
      <c r="AD3459" s="10"/>
      <c r="AE3459" s="10"/>
      <c r="AF3459" s="10"/>
      <c r="AG3459" s="11"/>
    </row>
    <row r="3460" ht="14.25" hidden="1" customHeight="1">
      <c r="A3460" s="1" t="s">
        <v>4591</v>
      </c>
      <c r="B3460" s="1" t="s">
        <v>4316</v>
      </c>
      <c r="C3460" s="1" t="s">
        <v>4316</v>
      </c>
      <c r="G3460" s="3">
        <v>-2.944761449616194</v>
      </c>
      <c r="H3460" s="3">
        <v>1.832</v>
      </c>
      <c r="I3460" s="4"/>
      <c r="J3460" s="5"/>
      <c r="K3460" s="6">
        <v>1.1238024217E8</v>
      </c>
      <c r="L3460" s="7">
        <v>4500001.0</v>
      </c>
      <c r="M3460" s="8">
        <v>24.9733816</v>
      </c>
      <c r="N3460" s="9"/>
      <c r="O3460" s="9"/>
      <c r="P3460" s="10"/>
      <c r="Q3460" s="9"/>
      <c r="R3460" s="10"/>
      <c r="S3460" s="9"/>
      <c r="AB3460" s="10" t="s">
        <v>4662</v>
      </c>
      <c r="AC3460" s="10"/>
      <c r="AD3460" s="10"/>
      <c r="AE3460" s="10"/>
      <c r="AF3460" s="10"/>
      <c r="AG3460" s="11"/>
    </row>
    <row r="3461" ht="14.25" hidden="1" customHeight="1">
      <c r="A3461" s="1" t="s">
        <v>4591</v>
      </c>
      <c r="B3461" s="1" t="s">
        <v>4316</v>
      </c>
      <c r="C3461" s="1" t="s">
        <v>4316</v>
      </c>
      <c r="G3461" s="3">
        <v>8.84853925320383</v>
      </c>
      <c r="H3461" s="3">
        <v>1.699</v>
      </c>
      <c r="I3461" s="4"/>
      <c r="J3461" s="5"/>
      <c r="K3461" s="6">
        <v>1.1238024217E8</v>
      </c>
      <c r="L3461" s="7">
        <v>4500001.0</v>
      </c>
      <c r="M3461" s="8">
        <v>24.9733816</v>
      </c>
      <c r="N3461" s="9"/>
      <c r="O3461" s="9"/>
      <c r="P3461" s="10"/>
      <c r="Q3461" s="9"/>
      <c r="R3461" s="10"/>
      <c r="S3461" s="9"/>
      <c r="AB3461" s="10" t="s">
        <v>4662</v>
      </c>
      <c r="AC3461" s="10"/>
      <c r="AD3461" s="10"/>
      <c r="AE3461" s="10"/>
      <c r="AF3461" s="10"/>
      <c r="AG3461" s="11"/>
    </row>
    <row r="3462" ht="14.25" hidden="1" customHeight="1">
      <c r="A3462" s="1" t="s">
        <v>4591</v>
      </c>
      <c r="B3462" s="1" t="s">
        <v>4316</v>
      </c>
      <c r="C3462" s="1" t="s">
        <v>4316</v>
      </c>
      <c r="G3462" s="3">
        <v>53.55521051413641</v>
      </c>
      <c r="H3462" s="3">
        <v>1.832</v>
      </c>
      <c r="I3462" s="4"/>
      <c r="J3462" s="5"/>
      <c r="K3462" s="6">
        <v>1.1238024217E8</v>
      </c>
      <c r="L3462" s="7">
        <v>4500001.0</v>
      </c>
      <c r="M3462" s="8">
        <v>24.9733816</v>
      </c>
      <c r="N3462" s="9"/>
      <c r="O3462" s="9"/>
      <c r="P3462" s="10"/>
      <c r="Q3462" s="9"/>
      <c r="R3462" s="10"/>
      <c r="S3462" s="9"/>
      <c r="AB3462" s="10" t="s">
        <v>4662</v>
      </c>
      <c r="AC3462" s="10"/>
      <c r="AD3462" s="10"/>
      <c r="AE3462" s="10"/>
      <c r="AF3462" s="10"/>
      <c r="AG3462" s="11"/>
    </row>
    <row r="3463" ht="14.25" hidden="1" customHeight="1">
      <c r="A3463" s="1" t="s">
        <v>4591</v>
      </c>
      <c r="B3463" s="1" t="s">
        <v>5493</v>
      </c>
      <c r="C3463" s="1" t="s">
        <v>5493</v>
      </c>
      <c r="G3463" s="3">
        <v>-38.7189395890556</v>
      </c>
      <c r="H3463" s="3">
        <v>0.097</v>
      </c>
      <c r="I3463" s="4"/>
      <c r="J3463" s="5"/>
      <c r="K3463" s="6">
        <v>1.1238024217E8</v>
      </c>
      <c r="L3463" s="7">
        <v>4500001.0</v>
      </c>
      <c r="M3463" s="8">
        <v>24.9733816</v>
      </c>
      <c r="N3463" s="9"/>
      <c r="O3463" s="9"/>
      <c r="P3463" s="10"/>
      <c r="Q3463" s="9"/>
      <c r="R3463" s="10"/>
      <c r="S3463" s="9"/>
      <c r="AB3463" s="10" t="s">
        <v>4662</v>
      </c>
      <c r="AC3463" s="10"/>
      <c r="AD3463" s="10"/>
      <c r="AE3463" s="10"/>
      <c r="AF3463" s="10"/>
      <c r="AG3463" s="11"/>
    </row>
    <row r="3464" ht="14.25" hidden="1" customHeight="1">
      <c r="A3464" s="1" t="s">
        <v>4591</v>
      </c>
      <c r="B3464" s="1" t="s">
        <v>5494</v>
      </c>
      <c r="C3464" s="1" t="s">
        <v>5494</v>
      </c>
      <c r="G3464" s="3">
        <v>-28.94593685140322</v>
      </c>
      <c r="H3464" s="3">
        <v>0.107</v>
      </c>
      <c r="I3464" s="4"/>
      <c r="J3464" s="5"/>
      <c r="K3464" s="6">
        <v>1.1238024217E8</v>
      </c>
      <c r="L3464" s="7">
        <v>4500001.0</v>
      </c>
      <c r="M3464" s="8">
        <v>24.9733816</v>
      </c>
      <c r="N3464" s="9"/>
      <c r="O3464" s="9"/>
      <c r="P3464" s="10"/>
      <c r="Q3464" s="9"/>
      <c r="R3464" s="10"/>
      <c r="S3464" s="9"/>
      <c r="AB3464" s="10" t="s">
        <v>4662</v>
      </c>
      <c r="AC3464" s="10"/>
      <c r="AD3464" s="10"/>
      <c r="AE3464" s="10"/>
      <c r="AF3464" s="10"/>
      <c r="AG3464" s="11"/>
    </row>
    <row r="3465" ht="14.25" hidden="1" customHeight="1">
      <c r="A3465" s="1" t="s">
        <v>4591</v>
      </c>
      <c r="B3465" s="1" t="s">
        <v>5495</v>
      </c>
      <c r="C3465" s="1" t="s">
        <v>5495</v>
      </c>
      <c r="G3465" s="3">
        <v>35.08145741096924</v>
      </c>
      <c r="H3465" s="3">
        <v>2.958</v>
      </c>
      <c r="I3465" s="4"/>
      <c r="J3465" s="5"/>
      <c r="K3465" s="6">
        <v>1.1238024217E8</v>
      </c>
      <c r="L3465" s="7">
        <v>4500001.0</v>
      </c>
      <c r="M3465" s="8">
        <v>24.9733816</v>
      </c>
      <c r="N3465" s="9"/>
      <c r="O3465" s="9"/>
      <c r="P3465" s="10"/>
      <c r="Q3465" s="9"/>
      <c r="R3465" s="10"/>
      <c r="S3465" s="9"/>
      <c r="AB3465" s="10" t="s">
        <v>4662</v>
      </c>
      <c r="AC3465" s="10"/>
      <c r="AD3465" s="10"/>
      <c r="AE3465" s="10"/>
      <c r="AF3465" s="10"/>
      <c r="AG3465" s="11"/>
    </row>
    <row r="3466" ht="14.25" hidden="1" customHeight="1">
      <c r="A3466" s="1" t="s">
        <v>4591</v>
      </c>
      <c r="B3466" s="1" t="s">
        <v>1577</v>
      </c>
      <c r="C3466" s="1" t="s">
        <v>1577</v>
      </c>
      <c r="G3466" s="3">
        <v>-101.7238322447951</v>
      </c>
      <c r="H3466" s="3">
        <v>1.972</v>
      </c>
      <c r="I3466" s="4"/>
      <c r="J3466" s="5"/>
      <c r="K3466" s="6">
        <v>1.1238024217E8</v>
      </c>
      <c r="L3466" s="7">
        <v>4500001.0</v>
      </c>
      <c r="M3466" s="8">
        <v>24.9733816</v>
      </c>
      <c r="N3466" s="9"/>
      <c r="O3466" s="9"/>
      <c r="P3466" s="10"/>
      <c r="Q3466" s="9"/>
      <c r="R3466" s="10"/>
      <c r="S3466" s="9"/>
      <c r="AB3466" s="10" t="s">
        <v>4662</v>
      </c>
      <c r="AC3466" s="10"/>
      <c r="AD3466" s="10"/>
      <c r="AE3466" s="10"/>
      <c r="AF3466" s="10"/>
      <c r="AG3466" s="11"/>
    </row>
    <row r="3467" ht="14.25" hidden="1" customHeight="1">
      <c r="A3467" s="1" t="s">
        <v>4591</v>
      </c>
      <c r="B3467" s="1" t="s">
        <v>1580</v>
      </c>
      <c r="C3467" s="1" t="s">
        <v>1580</v>
      </c>
      <c r="G3467" s="3">
        <v>-34.6292708784693</v>
      </c>
      <c r="H3467" s="3">
        <v>2.201</v>
      </c>
      <c r="I3467" s="4"/>
      <c r="J3467" s="5"/>
      <c r="K3467" s="6">
        <v>1.1238024217E8</v>
      </c>
      <c r="L3467" s="7">
        <v>4500001.0</v>
      </c>
      <c r="M3467" s="8">
        <v>24.9733816</v>
      </c>
      <c r="N3467" s="9"/>
      <c r="O3467" s="9"/>
      <c r="P3467" s="10"/>
      <c r="Q3467" s="9"/>
      <c r="R3467" s="10"/>
      <c r="S3467" s="9"/>
      <c r="AB3467" s="10" t="s">
        <v>4662</v>
      </c>
      <c r="AC3467" s="10"/>
      <c r="AD3467" s="10"/>
      <c r="AE3467" s="10"/>
      <c r="AF3467" s="10"/>
      <c r="AG3467" s="11"/>
    </row>
    <row r="3468" ht="14.25" hidden="1" customHeight="1">
      <c r="A3468" s="1" t="s">
        <v>4591</v>
      </c>
      <c r="B3468" s="1" t="s">
        <v>5496</v>
      </c>
      <c r="C3468" s="1" t="s">
        <v>5496</v>
      </c>
      <c r="G3468" s="3">
        <v>-83.92068551833901</v>
      </c>
      <c r="H3468" s="3">
        <v>2.448</v>
      </c>
      <c r="I3468" s="4"/>
      <c r="J3468" s="5"/>
      <c r="K3468" s="6">
        <v>1.1238024217E8</v>
      </c>
      <c r="L3468" s="7">
        <v>4500001.0</v>
      </c>
      <c r="M3468" s="8">
        <v>24.9733816</v>
      </c>
      <c r="N3468" s="9"/>
      <c r="O3468" s="9"/>
      <c r="P3468" s="10"/>
      <c r="Q3468" s="9"/>
      <c r="R3468" s="10"/>
      <c r="S3468" s="9"/>
      <c r="AB3468" s="10" t="s">
        <v>4662</v>
      </c>
      <c r="AC3468" s="10"/>
      <c r="AD3468" s="10"/>
      <c r="AE3468" s="10"/>
      <c r="AF3468" s="10"/>
      <c r="AG3468" s="11"/>
    </row>
    <row r="3469" ht="14.25" hidden="1" customHeight="1">
      <c r="A3469" s="1" t="s">
        <v>4591</v>
      </c>
      <c r="B3469" s="1" t="s">
        <v>1586</v>
      </c>
      <c r="C3469" s="1" t="s">
        <v>1586</v>
      </c>
      <c r="G3469" s="3">
        <v>82.0536479047099</v>
      </c>
      <c r="H3469" s="3">
        <v>2.512</v>
      </c>
      <c r="I3469" s="4"/>
      <c r="J3469" s="5"/>
      <c r="K3469" s="6">
        <v>1.1238024217E8</v>
      </c>
      <c r="L3469" s="7">
        <v>4500001.0</v>
      </c>
      <c r="M3469" s="8">
        <v>24.9733816</v>
      </c>
      <c r="N3469" s="9"/>
      <c r="O3469" s="9"/>
      <c r="P3469" s="10"/>
      <c r="Q3469" s="9"/>
      <c r="R3469" s="10"/>
      <c r="S3469" s="9"/>
      <c r="AB3469" s="10" t="s">
        <v>4662</v>
      </c>
      <c r="AC3469" s="10"/>
      <c r="AD3469" s="10"/>
      <c r="AE3469" s="10"/>
      <c r="AF3469" s="10"/>
      <c r="AG3469" s="11"/>
    </row>
    <row r="3470" ht="14.25" hidden="1" customHeight="1">
      <c r="A3470" s="1" t="s">
        <v>4591</v>
      </c>
      <c r="B3470" s="1" t="s">
        <v>1589</v>
      </c>
      <c r="C3470" s="1" t="s">
        <v>1589</v>
      </c>
      <c r="G3470" s="3">
        <v>66.26322596425305</v>
      </c>
      <c r="H3470" s="3">
        <v>2.584</v>
      </c>
      <c r="I3470" s="4"/>
      <c r="J3470" s="5"/>
      <c r="K3470" s="6">
        <v>1.1238024217E8</v>
      </c>
      <c r="L3470" s="7">
        <v>4500001.0</v>
      </c>
      <c r="M3470" s="8">
        <v>24.9733816</v>
      </c>
      <c r="N3470" s="9"/>
      <c r="O3470" s="9"/>
      <c r="P3470" s="10"/>
      <c r="Q3470" s="9"/>
      <c r="R3470" s="10"/>
      <c r="S3470" s="9"/>
      <c r="AB3470" s="10" t="s">
        <v>4662</v>
      </c>
      <c r="AC3470" s="10"/>
      <c r="AD3470" s="10"/>
      <c r="AE3470" s="10"/>
      <c r="AF3470" s="10"/>
      <c r="AG3470" s="11"/>
    </row>
    <row r="3471" ht="14.25" hidden="1" customHeight="1">
      <c r="A3471" s="1" t="s">
        <v>4591</v>
      </c>
      <c r="B3471" s="1" t="s">
        <v>1592</v>
      </c>
      <c r="C3471" s="1" t="s">
        <v>1592</v>
      </c>
      <c r="G3471" s="3">
        <v>69.27437856503136</v>
      </c>
      <c r="H3471" s="3">
        <v>2.97</v>
      </c>
      <c r="I3471" s="4"/>
      <c r="J3471" s="5"/>
      <c r="K3471" s="6">
        <v>1.1238024217E8</v>
      </c>
      <c r="L3471" s="7">
        <v>4500001.0</v>
      </c>
      <c r="M3471" s="8">
        <v>24.9733816</v>
      </c>
      <c r="N3471" s="9"/>
      <c r="O3471" s="9"/>
      <c r="P3471" s="10"/>
      <c r="Q3471" s="9"/>
      <c r="R3471" s="10"/>
      <c r="S3471" s="9"/>
      <c r="AB3471" s="10" t="s">
        <v>4662</v>
      </c>
      <c r="AC3471" s="10"/>
      <c r="AD3471" s="10"/>
      <c r="AE3471" s="10"/>
      <c r="AF3471" s="10"/>
      <c r="AG3471" s="11"/>
    </row>
    <row r="3472" ht="14.25" hidden="1" customHeight="1">
      <c r="A3472" s="1" t="s">
        <v>4591</v>
      </c>
      <c r="B3472" s="1" t="s">
        <v>5497</v>
      </c>
      <c r="C3472" s="1" t="s">
        <v>5497</v>
      </c>
      <c r="G3472" s="3">
        <v>-55.52432229564973</v>
      </c>
      <c r="H3472" s="3">
        <v>3.447</v>
      </c>
      <c r="I3472" s="4"/>
      <c r="J3472" s="5"/>
      <c r="K3472" s="6">
        <v>1.1238024217E8</v>
      </c>
      <c r="L3472" s="7">
        <v>4500001.0</v>
      </c>
      <c r="M3472" s="8">
        <v>24.9733816</v>
      </c>
      <c r="N3472" s="9"/>
      <c r="O3472" s="9"/>
      <c r="P3472" s="10"/>
      <c r="Q3472" s="9"/>
      <c r="R3472" s="10"/>
      <c r="S3472" s="9"/>
      <c r="AB3472" s="10" t="s">
        <v>4662</v>
      </c>
      <c r="AC3472" s="10"/>
      <c r="AD3472" s="10"/>
      <c r="AE3472" s="10"/>
      <c r="AF3472" s="10"/>
      <c r="AG3472" s="11"/>
    </row>
    <row r="3473" ht="14.25" hidden="1" customHeight="1">
      <c r="A3473" s="1" t="s">
        <v>4591</v>
      </c>
      <c r="B3473" s="1" t="s">
        <v>5498</v>
      </c>
      <c r="C3473" s="1" t="s">
        <v>5498</v>
      </c>
      <c r="G3473" s="3">
        <v>0.491119702619</v>
      </c>
      <c r="H3473" s="3">
        <v>39120.0</v>
      </c>
      <c r="I3473" s="4"/>
      <c r="J3473" s="5"/>
      <c r="K3473" s="6">
        <v>1.1238024217E8</v>
      </c>
      <c r="L3473" s="7">
        <v>4500001.0</v>
      </c>
      <c r="M3473" s="8">
        <v>24.9733816</v>
      </c>
      <c r="N3473" s="9"/>
      <c r="O3473" s="9"/>
      <c r="P3473" s="10"/>
      <c r="Q3473" s="9"/>
      <c r="R3473" s="10"/>
      <c r="S3473" s="9"/>
      <c r="AB3473" s="10" t="s">
        <v>4662</v>
      </c>
      <c r="AC3473" s="10"/>
      <c r="AD3473" s="10"/>
      <c r="AE3473" s="10"/>
      <c r="AF3473" s="10"/>
      <c r="AG3473" s="11"/>
    </row>
    <row r="3474" ht="14.25" hidden="1" customHeight="1">
      <c r="A3474" s="1" t="s">
        <v>4591</v>
      </c>
      <c r="B3474" s="1" t="s">
        <v>5499</v>
      </c>
      <c r="C3474" s="1" t="s">
        <v>5499</v>
      </c>
      <c r="G3474" s="3">
        <v>-6.5484517235999995</v>
      </c>
      <c r="H3474" s="3">
        <v>17991.0</v>
      </c>
      <c r="I3474" s="4"/>
      <c r="J3474" s="5"/>
      <c r="K3474" s="6">
        <v>1.1238024217E8</v>
      </c>
      <c r="L3474" s="7">
        <v>4500001.0</v>
      </c>
      <c r="M3474" s="8">
        <v>24.9733816</v>
      </c>
      <c r="N3474" s="9"/>
      <c r="O3474" s="9"/>
      <c r="P3474" s="10"/>
      <c r="Q3474" s="9"/>
      <c r="R3474" s="10"/>
      <c r="S3474" s="9"/>
      <c r="AB3474" s="10" t="s">
        <v>4662</v>
      </c>
      <c r="AC3474" s="10"/>
      <c r="AD3474" s="10"/>
      <c r="AE3474" s="10"/>
      <c r="AF3474" s="10"/>
      <c r="AG3474" s="11"/>
    </row>
    <row r="3475" ht="14.25" hidden="1" customHeight="1">
      <c r="A3475" s="1" t="s">
        <v>4591</v>
      </c>
      <c r="B3475" s="1" t="s">
        <v>5499</v>
      </c>
      <c r="C3475" s="1" t="s">
        <v>5499</v>
      </c>
      <c r="G3475" s="3">
        <v>-2.4632969235</v>
      </c>
      <c r="H3475" s="3">
        <v>17991.0</v>
      </c>
      <c r="I3475" s="4"/>
      <c r="J3475" s="5"/>
      <c r="K3475" s="6">
        <v>1.1238024217E8</v>
      </c>
      <c r="L3475" s="7">
        <v>4500001.0</v>
      </c>
      <c r="M3475" s="8">
        <v>24.9733816</v>
      </c>
      <c r="N3475" s="9"/>
      <c r="O3475" s="9"/>
      <c r="P3475" s="10"/>
      <c r="Q3475" s="9"/>
      <c r="R3475" s="10"/>
      <c r="S3475" s="9"/>
      <c r="AB3475" s="10" t="s">
        <v>4662</v>
      </c>
      <c r="AC3475" s="10"/>
      <c r="AD3475" s="10"/>
      <c r="AE3475" s="10"/>
      <c r="AF3475" s="10"/>
      <c r="AG3475" s="11"/>
    </row>
    <row r="3476" ht="14.25" hidden="1" customHeight="1">
      <c r="A3476" s="1" t="s">
        <v>4591</v>
      </c>
      <c r="B3476" s="1" t="s">
        <v>5499</v>
      </c>
      <c r="C3476" s="1" t="s">
        <v>5499</v>
      </c>
      <c r="G3476" s="3">
        <v>0.142970757525915</v>
      </c>
      <c r="H3476" s="3">
        <v>18047.5</v>
      </c>
      <c r="I3476" s="4"/>
      <c r="J3476" s="5"/>
      <c r="K3476" s="6">
        <v>1.1238024217E8</v>
      </c>
      <c r="L3476" s="7">
        <v>4500001.0</v>
      </c>
      <c r="M3476" s="8">
        <v>24.9733816</v>
      </c>
      <c r="N3476" s="9"/>
      <c r="O3476" s="9"/>
      <c r="P3476" s="10"/>
      <c r="Q3476" s="9"/>
      <c r="R3476" s="10"/>
      <c r="S3476" s="9"/>
      <c r="AB3476" s="10" t="s">
        <v>4662</v>
      </c>
      <c r="AC3476" s="10"/>
      <c r="AD3476" s="10"/>
      <c r="AE3476" s="10"/>
      <c r="AF3476" s="10"/>
      <c r="AG3476" s="11"/>
    </row>
    <row r="3477" ht="14.25" hidden="1" customHeight="1">
      <c r="A3477" s="1" t="s">
        <v>4591</v>
      </c>
      <c r="B3477" s="1" t="s">
        <v>5500</v>
      </c>
      <c r="C3477" s="1" t="s">
        <v>5500</v>
      </c>
      <c r="G3477" s="3">
        <v>1124874.20592172</v>
      </c>
      <c r="H3477" s="3">
        <v>0.6185</v>
      </c>
      <c r="I3477" s="4"/>
      <c r="J3477" s="5"/>
      <c r="K3477" s="6">
        <v>1.1238024217E8</v>
      </c>
      <c r="L3477" s="7">
        <v>4500001.0</v>
      </c>
      <c r="M3477" s="8">
        <v>24.9733816</v>
      </c>
      <c r="N3477" s="9"/>
      <c r="O3477" s="9"/>
      <c r="P3477" s="10"/>
      <c r="Q3477" s="9"/>
      <c r="R3477" s="10"/>
      <c r="S3477" s="9"/>
      <c r="AB3477" s="10" t="s">
        <v>4662</v>
      </c>
      <c r="AC3477" s="10"/>
      <c r="AD3477" s="10"/>
      <c r="AE3477" s="10"/>
      <c r="AF3477" s="10"/>
      <c r="AG3477" s="11"/>
    </row>
    <row r="3478" ht="14.25" hidden="1" customHeight="1">
      <c r="A3478" s="1" t="s">
        <v>4591</v>
      </c>
      <c r="B3478" s="1" t="s">
        <v>5501</v>
      </c>
      <c r="C3478" s="1" t="s">
        <v>5501</v>
      </c>
      <c r="G3478" s="3">
        <v>-0.472125309622956</v>
      </c>
      <c r="H3478" s="3">
        <v>351.0</v>
      </c>
      <c r="I3478" s="4"/>
      <c r="J3478" s="5"/>
      <c r="K3478" s="6">
        <v>1.1238024217E8</v>
      </c>
      <c r="L3478" s="7">
        <v>4500001.0</v>
      </c>
      <c r="M3478" s="8">
        <v>24.9733816</v>
      </c>
      <c r="N3478" s="9"/>
      <c r="O3478" s="9"/>
      <c r="P3478" s="10"/>
      <c r="Q3478" s="9"/>
      <c r="R3478" s="10"/>
      <c r="S3478" s="9"/>
      <c r="AB3478" s="10" t="s">
        <v>4662</v>
      </c>
      <c r="AC3478" s="10"/>
      <c r="AD3478" s="10"/>
      <c r="AE3478" s="10"/>
      <c r="AF3478" s="10"/>
      <c r="AG3478" s="11"/>
    </row>
    <row r="3479" ht="14.25" hidden="1" customHeight="1">
      <c r="A3479" s="1" t="s">
        <v>4591</v>
      </c>
      <c r="B3479" s="1" t="s">
        <v>5502</v>
      </c>
      <c r="C3479" s="1" t="s">
        <v>5502</v>
      </c>
      <c r="G3479" s="3">
        <v>-4.84246675280653</v>
      </c>
      <c r="H3479" s="3">
        <v>116.23</v>
      </c>
      <c r="I3479" s="4"/>
      <c r="J3479" s="5"/>
      <c r="K3479" s="6">
        <v>1.1238024217E8</v>
      </c>
      <c r="L3479" s="7">
        <v>4500001.0</v>
      </c>
      <c r="M3479" s="8">
        <v>24.9733816</v>
      </c>
      <c r="N3479" s="9"/>
      <c r="O3479" s="9"/>
      <c r="P3479" s="10"/>
      <c r="Q3479" s="9"/>
      <c r="R3479" s="10"/>
      <c r="S3479" s="9"/>
      <c r="AB3479" s="10" t="s">
        <v>4662</v>
      </c>
      <c r="AC3479" s="10"/>
      <c r="AD3479" s="10"/>
      <c r="AE3479" s="10"/>
      <c r="AF3479" s="10"/>
      <c r="AG3479" s="11"/>
    </row>
    <row r="3480" ht="14.25" hidden="1" customHeight="1">
      <c r="A3480" s="1" t="s">
        <v>4591</v>
      </c>
      <c r="B3480" s="1" t="s">
        <v>5503</v>
      </c>
      <c r="C3480" s="1" t="s">
        <v>5503</v>
      </c>
      <c r="G3480" s="3">
        <v>514336.9211588179</v>
      </c>
      <c r="H3480" s="3">
        <v>0.0</v>
      </c>
      <c r="I3480" s="4"/>
      <c r="J3480" s="5"/>
      <c r="K3480" s="6">
        <v>1.1238024217E8</v>
      </c>
      <c r="L3480" s="7">
        <v>4500001.0</v>
      </c>
      <c r="M3480" s="8">
        <v>24.9733816</v>
      </c>
      <c r="N3480" s="9"/>
      <c r="O3480" s="9"/>
      <c r="P3480" s="10"/>
      <c r="Q3480" s="9"/>
      <c r="R3480" s="10"/>
      <c r="S3480" s="9"/>
      <c r="AB3480" s="10" t="s">
        <v>4662</v>
      </c>
      <c r="AC3480" s="10"/>
      <c r="AD3480" s="10"/>
      <c r="AE3480" s="10"/>
      <c r="AF3480" s="10"/>
      <c r="AG3480" s="11"/>
    </row>
    <row r="3481" ht="14.25" hidden="1" customHeight="1">
      <c r="A3481" s="1" t="s">
        <v>4591</v>
      </c>
      <c r="B3481" s="1" t="s">
        <v>5504</v>
      </c>
      <c r="C3481" s="1" t="s">
        <v>5504</v>
      </c>
      <c r="G3481" s="3">
        <v>2393606.72641364</v>
      </c>
      <c r="H3481" s="3">
        <v>0.0</v>
      </c>
      <c r="I3481" s="4"/>
      <c r="J3481" s="5"/>
      <c r="K3481" s="6">
        <v>1.1238024217E8</v>
      </c>
      <c r="L3481" s="7">
        <v>4500001.0</v>
      </c>
      <c r="M3481" s="8">
        <v>24.9733816</v>
      </c>
      <c r="N3481" s="9"/>
      <c r="O3481" s="9"/>
      <c r="P3481" s="10"/>
      <c r="Q3481" s="9"/>
      <c r="R3481" s="10"/>
      <c r="S3481" s="9"/>
      <c r="AB3481" s="10" t="s">
        <v>4662</v>
      </c>
      <c r="AC3481" s="10"/>
      <c r="AD3481" s="10"/>
      <c r="AE3481" s="10"/>
      <c r="AF3481" s="10"/>
      <c r="AG3481" s="11"/>
    </row>
    <row r="3482" ht="14.25" hidden="1" customHeight="1">
      <c r="A3482" s="1" t="s">
        <v>4591</v>
      </c>
      <c r="B3482" s="1" t="s">
        <v>5505</v>
      </c>
      <c r="C3482" s="1" t="s">
        <v>5505</v>
      </c>
      <c r="G3482" s="3">
        <v>896804.5561128948</v>
      </c>
      <c r="H3482" s="3">
        <v>0.0</v>
      </c>
      <c r="I3482" s="4"/>
      <c r="J3482" s="5"/>
      <c r="K3482" s="6">
        <v>1.1238024217E8</v>
      </c>
      <c r="L3482" s="7">
        <v>4500001.0</v>
      </c>
      <c r="M3482" s="8">
        <v>24.9733816</v>
      </c>
      <c r="N3482" s="9"/>
      <c r="O3482" s="9"/>
      <c r="P3482" s="10"/>
      <c r="Q3482" s="9"/>
      <c r="R3482" s="10"/>
      <c r="S3482" s="9"/>
      <c r="AB3482" s="10" t="s">
        <v>4662</v>
      </c>
      <c r="AC3482" s="10"/>
      <c r="AD3482" s="10"/>
      <c r="AE3482" s="10"/>
      <c r="AF3482" s="10"/>
      <c r="AG3482" s="11"/>
    </row>
    <row r="3483" ht="14.25" hidden="1" customHeight="1">
      <c r="A3483" s="1" t="s">
        <v>4591</v>
      </c>
      <c r="B3483" s="1" t="s">
        <v>5506</v>
      </c>
      <c r="C3483" s="1" t="s">
        <v>5506</v>
      </c>
      <c r="G3483" s="3">
        <v>1.2274261577051261E7</v>
      </c>
      <c r="H3483" s="3">
        <v>0.0</v>
      </c>
      <c r="I3483" s="4"/>
      <c r="J3483" s="5"/>
      <c r="K3483" s="6">
        <v>1.1238024217E8</v>
      </c>
      <c r="L3483" s="7">
        <v>4500001.0</v>
      </c>
      <c r="M3483" s="8">
        <v>24.9733816</v>
      </c>
      <c r="N3483" s="9"/>
      <c r="O3483" s="9"/>
      <c r="P3483" s="10"/>
      <c r="Q3483" s="9"/>
      <c r="R3483" s="10"/>
      <c r="S3483" s="9"/>
      <c r="AB3483" s="10" t="s">
        <v>4662</v>
      </c>
      <c r="AC3483" s="10"/>
      <c r="AD3483" s="10"/>
      <c r="AE3483" s="10"/>
      <c r="AF3483" s="10"/>
      <c r="AG3483" s="11"/>
    </row>
    <row r="3484" ht="14.25" hidden="1" customHeight="1">
      <c r="A3484" s="1" t="s">
        <v>4591</v>
      </c>
      <c r="B3484" s="1" t="s">
        <v>5507</v>
      </c>
      <c r="C3484" s="1" t="s">
        <v>5507</v>
      </c>
      <c r="G3484" s="3">
        <v>342347.1579408062</v>
      </c>
      <c r="H3484" s="3">
        <v>0.0</v>
      </c>
      <c r="I3484" s="4"/>
      <c r="J3484" s="5"/>
      <c r="K3484" s="6">
        <v>1.1238024217E8</v>
      </c>
      <c r="L3484" s="7">
        <v>4500001.0</v>
      </c>
      <c r="M3484" s="8">
        <v>24.9733816</v>
      </c>
      <c r="N3484" s="9"/>
      <c r="O3484" s="9"/>
      <c r="P3484" s="10"/>
      <c r="Q3484" s="9"/>
      <c r="R3484" s="10"/>
      <c r="S3484" s="9"/>
      <c r="AB3484" s="10" t="s">
        <v>4662</v>
      </c>
      <c r="AC3484" s="10"/>
      <c r="AD3484" s="10"/>
      <c r="AE3484" s="10"/>
      <c r="AF3484" s="10"/>
      <c r="AG3484" s="11"/>
    </row>
    <row r="3485" ht="14.25" hidden="1" customHeight="1">
      <c r="A3485" s="1" t="s">
        <v>4591</v>
      </c>
      <c r="B3485" s="1" t="s">
        <v>5508</v>
      </c>
      <c r="C3485" s="1" t="s">
        <v>5508</v>
      </c>
      <c r="G3485" s="3">
        <v>1847644.5202290216</v>
      </c>
      <c r="H3485" s="3">
        <v>0.0</v>
      </c>
      <c r="I3485" s="4"/>
      <c r="J3485" s="5"/>
      <c r="K3485" s="6">
        <v>1.1238024217E8</v>
      </c>
      <c r="L3485" s="7">
        <v>4500001.0</v>
      </c>
      <c r="M3485" s="8">
        <v>24.9733816</v>
      </c>
      <c r="N3485" s="9"/>
      <c r="O3485" s="9"/>
      <c r="P3485" s="10"/>
      <c r="Q3485" s="9"/>
      <c r="R3485" s="10"/>
      <c r="S3485" s="9"/>
      <c r="AB3485" s="10" t="s">
        <v>4662</v>
      </c>
      <c r="AC3485" s="10"/>
      <c r="AD3485" s="10"/>
      <c r="AE3485" s="10"/>
      <c r="AF3485" s="10"/>
      <c r="AG3485" s="11"/>
    </row>
    <row r="3486" ht="14.25" hidden="1" customHeight="1">
      <c r="A3486" s="1" t="s">
        <v>4591</v>
      </c>
      <c r="B3486" s="1" t="s">
        <v>5509</v>
      </c>
      <c r="C3486" s="1" t="s">
        <v>5509</v>
      </c>
      <c r="G3486" s="3">
        <v>1055522.0968618426</v>
      </c>
      <c r="H3486" s="3">
        <v>0.0</v>
      </c>
      <c r="I3486" s="4"/>
      <c r="J3486" s="5"/>
      <c r="K3486" s="6">
        <v>1.1238024217E8</v>
      </c>
      <c r="L3486" s="7">
        <v>4500001.0</v>
      </c>
      <c r="M3486" s="8">
        <v>24.9733816</v>
      </c>
      <c r="N3486" s="9"/>
      <c r="O3486" s="9"/>
      <c r="P3486" s="10"/>
      <c r="Q3486" s="9"/>
      <c r="R3486" s="10"/>
      <c r="S3486" s="9"/>
      <c r="AB3486" s="10" t="s">
        <v>4662</v>
      </c>
      <c r="AC3486" s="10"/>
      <c r="AD3486" s="10"/>
      <c r="AE3486" s="10"/>
      <c r="AF3486" s="10"/>
      <c r="AG3486" s="11"/>
    </row>
    <row r="3487" ht="14.25" hidden="1" customHeight="1">
      <c r="A3487" s="1" t="s">
        <v>4591</v>
      </c>
      <c r="B3487" s="1" t="s">
        <v>5510</v>
      </c>
      <c r="C3487" s="1" t="s">
        <v>5510</v>
      </c>
      <c r="G3487" s="3">
        <v>9064172.213946303</v>
      </c>
      <c r="H3487" s="3">
        <v>0.0</v>
      </c>
      <c r="I3487" s="4"/>
      <c r="J3487" s="5"/>
      <c r="K3487" s="6">
        <v>1.1238024217E8</v>
      </c>
      <c r="L3487" s="7">
        <v>4500001.0</v>
      </c>
      <c r="M3487" s="8">
        <v>24.9733816</v>
      </c>
      <c r="N3487" s="9"/>
      <c r="O3487" s="9"/>
      <c r="P3487" s="10"/>
      <c r="Q3487" s="9"/>
      <c r="R3487" s="10"/>
      <c r="S3487" s="9"/>
      <c r="AB3487" s="10" t="s">
        <v>4662</v>
      </c>
      <c r="AC3487" s="10"/>
      <c r="AD3487" s="10"/>
      <c r="AE3487" s="10"/>
      <c r="AF3487" s="10"/>
      <c r="AG3487" s="11"/>
    </row>
    <row r="3488" ht="14.25" hidden="1" customHeight="1">
      <c r="A3488" s="1" t="s">
        <v>4591</v>
      </c>
      <c r="B3488" s="1" t="s">
        <v>5511</v>
      </c>
      <c r="C3488" s="1" t="s">
        <v>5511</v>
      </c>
      <c r="G3488" s="3">
        <v>-0.655057051847921</v>
      </c>
      <c r="H3488" s="3">
        <v>978.3</v>
      </c>
      <c r="I3488" s="4"/>
      <c r="J3488" s="5"/>
      <c r="K3488" s="6">
        <v>1.1238024217E8</v>
      </c>
      <c r="L3488" s="7">
        <v>4500001.0</v>
      </c>
      <c r="M3488" s="8">
        <v>24.9733816</v>
      </c>
      <c r="N3488" s="9"/>
      <c r="O3488" s="9"/>
      <c r="P3488" s="10"/>
      <c r="Q3488" s="9"/>
      <c r="R3488" s="10"/>
      <c r="S3488" s="9"/>
      <c r="AB3488" s="10" t="s">
        <v>4662</v>
      </c>
      <c r="AC3488" s="10"/>
      <c r="AD3488" s="10"/>
      <c r="AE3488" s="10"/>
      <c r="AF3488" s="10"/>
      <c r="AG3488" s="11"/>
    </row>
    <row r="3489" ht="14.25" hidden="1" customHeight="1">
      <c r="A3489" s="1" t="s">
        <v>4591</v>
      </c>
      <c r="B3489" s="1" t="s">
        <v>5511</v>
      </c>
      <c r="C3489" s="1" t="s">
        <v>5511</v>
      </c>
      <c r="G3489" s="3">
        <v>1.8825256045685586</v>
      </c>
      <c r="H3489" s="3">
        <v>997.2</v>
      </c>
      <c r="I3489" s="4"/>
      <c r="J3489" s="5"/>
      <c r="K3489" s="6">
        <v>1.1238024217E8</v>
      </c>
      <c r="L3489" s="7">
        <v>4500001.0</v>
      </c>
      <c r="M3489" s="8">
        <v>24.9733816</v>
      </c>
      <c r="N3489" s="9"/>
      <c r="O3489" s="9"/>
      <c r="P3489" s="10"/>
      <c r="Q3489" s="9"/>
      <c r="R3489" s="10"/>
      <c r="S3489" s="9"/>
      <c r="AB3489" s="10" t="s">
        <v>4662</v>
      </c>
      <c r="AC3489" s="10"/>
      <c r="AD3489" s="10"/>
      <c r="AE3489" s="10"/>
      <c r="AF3489" s="10"/>
      <c r="AG3489" s="11"/>
    </row>
    <row r="3490" ht="14.25" hidden="1" customHeight="1">
      <c r="A3490" s="1" t="s">
        <v>4591</v>
      </c>
      <c r="B3490" s="1" t="s">
        <v>5512</v>
      </c>
      <c r="C3490" s="1" t="s">
        <v>5512</v>
      </c>
      <c r="G3490" s="3">
        <v>-4.308897280936922</v>
      </c>
      <c r="H3490" s="3">
        <v>905.5</v>
      </c>
      <c r="I3490" s="4"/>
      <c r="J3490" s="5"/>
      <c r="K3490" s="6">
        <v>1.1238024217E8</v>
      </c>
      <c r="L3490" s="7">
        <v>4500001.0</v>
      </c>
      <c r="M3490" s="8">
        <v>24.9733816</v>
      </c>
      <c r="N3490" s="9"/>
      <c r="O3490" s="9"/>
      <c r="P3490" s="10"/>
      <c r="Q3490" s="9"/>
      <c r="R3490" s="10"/>
      <c r="S3490" s="9"/>
      <c r="AB3490" s="10" t="s">
        <v>4662</v>
      </c>
      <c r="AC3490" s="10"/>
      <c r="AD3490" s="10"/>
      <c r="AE3490" s="10"/>
      <c r="AF3490" s="10"/>
      <c r="AG3490" s="11"/>
    </row>
    <row r="3491" ht="14.25" hidden="1" customHeight="1">
      <c r="A3491" s="1" t="s">
        <v>4591</v>
      </c>
      <c r="B3491" s="1" t="s">
        <v>5512</v>
      </c>
      <c r="C3491" s="1" t="s">
        <v>5512</v>
      </c>
      <c r="G3491" s="3">
        <v>12.729826017670664</v>
      </c>
      <c r="H3491" s="3">
        <v>909.6</v>
      </c>
      <c r="I3491" s="4"/>
      <c r="J3491" s="5"/>
      <c r="K3491" s="6">
        <v>1.1238024217E8</v>
      </c>
      <c r="L3491" s="7">
        <v>4500001.0</v>
      </c>
      <c r="M3491" s="8">
        <v>24.9733816</v>
      </c>
      <c r="N3491" s="9"/>
      <c r="O3491" s="9"/>
      <c r="P3491" s="10"/>
      <c r="Q3491" s="9"/>
      <c r="R3491" s="10"/>
      <c r="S3491" s="9"/>
      <c r="AB3491" s="10" t="s">
        <v>4662</v>
      </c>
      <c r="AC3491" s="10"/>
      <c r="AD3491" s="10"/>
      <c r="AE3491" s="10"/>
      <c r="AF3491" s="10"/>
      <c r="AG3491" s="11"/>
    </row>
    <row r="3492" ht="14.25" hidden="1" customHeight="1">
      <c r="A3492" s="1" t="s">
        <v>4591</v>
      </c>
      <c r="B3492" s="1" t="s">
        <v>5513</v>
      </c>
      <c r="C3492" s="1" t="s">
        <v>5513</v>
      </c>
      <c r="G3492" s="3">
        <v>810445.246403605</v>
      </c>
      <c r="H3492" s="3">
        <v>0.2500125006250313</v>
      </c>
      <c r="I3492" s="4"/>
      <c r="J3492" s="5"/>
      <c r="K3492" s="6">
        <v>1.1238024217E8</v>
      </c>
      <c r="L3492" s="7">
        <v>4500001.0</v>
      </c>
      <c r="M3492" s="8">
        <v>24.9733816</v>
      </c>
      <c r="N3492" s="9"/>
      <c r="O3492" s="9"/>
      <c r="P3492" s="10"/>
      <c r="Q3492" s="9"/>
      <c r="R3492" s="10"/>
      <c r="S3492" s="9"/>
      <c r="AB3492" s="10" t="s">
        <v>4662</v>
      </c>
      <c r="AC3492" s="10"/>
      <c r="AD3492" s="10"/>
      <c r="AE3492" s="10"/>
      <c r="AF3492" s="10"/>
      <c r="AG3492" s="11"/>
    </row>
    <row r="3493" ht="14.25" hidden="1" customHeight="1">
      <c r="A3493" s="1" t="s">
        <v>4591</v>
      </c>
      <c r="B3493" s="1" t="s">
        <v>5514</v>
      </c>
      <c r="C3493" s="1" t="s">
        <v>5514</v>
      </c>
      <c r="G3493" s="3">
        <v>3.67898007144452</v>
      </c>
      <c r="H3493" s="3">
        <v>5062.0</v>
      </c>
      <c r="I3493" s="4"/>
      <c r="J3493" s="5"/>
      <c r="K3493" s="6">
        <v>1.1238024217E8</v>
      </c>
      <c r="L3493" s="7">
        <v>4500001.0</v>
      </c>
      <c r="M3493" s="8">
        <v>24.9733816</v>
      </c>
      <c r="N3493" s="9"/>
      <c r="O3493" s="9"/>
      <c r="P3493" s="10"/>
      <c r="Q3493" s="9"/>
      <c r="R3493" s="10"/>
      <c r="S3493" s="9"/>
      <c r="AB3493" s="10" t="s">
        <v>4662</v>
      </c>
      <c r="AC3493" s="10"/>
      <c r="AD3493" s="10"/>
      <c r="AE3493" s="10"/>
      <c r="AF3493" s="10"/>
      <c r="AG3493" s="11"/>
    </row>
    <row r="3494" ht="14.25" hidden="1" customHeight="1">
      <c r="A3494" s="1" t="s">
        <v>4591</v>
      </c>
      <c r="B3494" s="1" t="s">
        <v>5515</v>
      </c>
      <c r="C3494" s="1" t="s">
        <v>5515</v>
      </c>
      <c r="G3494" s="3">
        <v>0.6891195472546361</v>
      </c>
      <c r="H3494" s="3">
        <v>836.5</v>
      </c>
      <c r="I3494" s="4"/>
      <c r="J3494" s="5"/>
      <c r="K3494" s="6">
        <v>1.1238024217E8</v>
      </c>
      <c r="L3494" s="7">
        <v>4500001.0</v>
      </c>
      <c r="M3494" s="8">
        <v>24.9733816</v>
      </c>
      <c r="N3494" s="9"/>
      <c r="O3494" s="9"/>
      <c r="P3494" s="10"/>
      <c r="Q3494" s="9"/>
      <c r="R3494" s="10"/>
      <c r="S3494" s="9"/>
      <c r="AB3494" s="10" t="s">
        <v>4662</v>
      </c>
      <c r="AC3494" s="10"/>
      <c r="AD3494" s="10"/>
      <c r="AE3494" s="10"/>
      <c r="AF3494" s="10"/>
      <c r="AG3494" s="11"/>
    </row>
    <row r="3495" ht="14.25" hidden="1" customHeight="1">
      <c r="A3495" s="1" t="s">
        <v>4591</v>
      </c>
      <c r="B3495" s="1" t="s">
        <v>5516</v>
      </c>
      <c r="C3495" s="1" t="s">
        <v>5516</v>
      </c>
      <c r="G3495" s="3">
        <v>-10.422240499600914</v>
      </c>
      <c r="H3495" s="3">
        <v>807.5</v>
      </c>
      <c r="I3495" s="4"/>
      <c r="J3495" s="5"/>
      <c r="K3495" s="6">
        <v>1.1238024217E8</v>
      </c>
      <c r="L3495" s="7">
        <v>4500001.0</v>
      </c>
      <c r="M3495" s="8">
        <v>24.9733816</v>
      </c>
      <c r="N3495" s="9"/>
      <c r="O3495" s="9"/>
      <c r="P3495" s="10"/>
      <c r="Q3495" s="9"/>
      <c r="R3495" s="10"/>
      <c r="S3495" s="9"/>
      <c r="AB3495" s="10" t="s">
        <v>4662</v>
      </c>
      <c r="AC3495" s="10"/>
      <c r="AD3495" s="10"/>
      <c r="AE3495" s="10"/>
      <c r="AF3495" s="10"/>
      <c r="AG3495" s="11"/>
    </row>
    <row r="3496" ht="14.25" hidden="1" customHeight="1">
      <c r="A3496" s="1" t="s">
        <v>4591</v>
      </c>
      <c r="B3496" s="1" t="s">
        <v>5516</v>
      </c>
      <c r="C3496" s="1" t="s">
        <v>5516</v>
      </c>
      <c r="G3496" s="3">
        <v>9.010134113499975</v>
      </c>
      <c r="H3496" s="3">
        <v>812.0</v>
      </c>
      <c r="I3496" s="4"/>
      <c r="J3496" s="5"/>
      <c r="K3496" s="6">
        <v>1.1238024217E8</v>
      </c>
      <c r="L3496" s="7">
        <v>4500001.0</v>
      </c>
      <c r="M3496" s="8">
        <v>24.9733816</v>
      </c>
      <c r="N3496" s="9"/>
      <c r="O3496" s="9"/>
      <c r="P3496" s="10"/>
      <c r="Q3496" s="9"/>
      <c r="R3496" s="10"/>
      <c r="S3496" s="9"/>
      <c r="AB3496" s="10" t="s">
        <v>4662</v>
      </c>
      <c r="AC3496" s="10"/>
      <c r="AD3496" s="10"/>
      <c r="AE3496" s="10"/>
      <c r="AF3496" s="10"/>
      <c r="AG3496" s="11"/>
    </row>
    <row r="3497" ht="14.25" hidden="1" customHeight="1">
      <c r="A3497" s="1" t="s">
        <v>4591</v>
      </c>
      <c r="B3497" s="1" t="s">
        <v>5517</v>
      </c>
      <c r="C3497" s="1" t="s">
        <v>5517</v>
      </c>
      <c r="G3497" s="3">
        <v>9.218171173554365</v>
      </c>
      <c r="H3497" s="3">
        <v>793.75</v>
      </c>
      <c r="I3497" s="4"/>
      <c r="J3497" s="5"/>
      <c r="K3497" s="6">
        <v>1.1238024217E8</v>
      </c>
      <c r="L3497" s="7">
        <v>4500001.0</v>
      </c>
      <c r="M3497" s="8">
        <v>24.9733816</v>
      </c>
      <c r="N3497" s="9"/>
      <c r="O3497" s="9"/>
      <c r="P3497" s="10"/>
      <c r="Q3497" s="9"/>
      <c r="R3497" s="10"/>
      <c r="S3497" s="9"/>
      <c r="AB3497" s="10" t="s">
        <v>4662</v>
      </c>
      <c r="AC3497" s="10"/>
      <c r="AD3497" s="10"/>
      <c r="AE3497" s="10"/>
      <c r="AF3497" s="10"/>
      <c r="AG3497" s="11"/>
    </row>
    <row r="3498" ht="14.25" hidden="1" customHeight="1">
      <c r="A3498" s="1" t="s">
        <v>4591</v>
      </c>
      <c r="B3498" s="1" t="s">
        <v>5518</v>
      </c>
      <c r="C3498" s="1" t="s">
        <v>5518</v>
      </c>
      <c r="G3498" s="3">
        <v>4.794403111156828</v>
      </c>
      <c r="H3498" s="3">
        <v>782.75</v>
      </c>
      <c r="I3498" s="4"/>
      <c r="J3498" s="5"/>
      <c r="K3498" s="6">
        <v>1.1238024217E8</v>
      </c>
      <c r="L3498" s="7">
        <v>4500001.0</v>
      </c>
      <c r="M3498" s="8">
        <v>24.9733816</v>
      </c>
      <c r="N3498" s="9"/>
      <c r="O3498" s="9"/>
      <c r="P3498" s="10"/>
      <c r="Q3498" s="9"/>
      <c r="R3498" s="10"/>
      <c r="S3498" s="9"/>
      <c r="AB3498" s="10" t="s">
        <v>4662</v>
      </c>
      <c r="AC3498" s="10"/>
      <c r="AD3498" s="10"/>
      <c r="AE3498" s="10"/>
      <c r="AF3498" s="10"/>
      <c r="AG3498" s="11"/>
    </row>
    <row r="3499" ht="14.25" hidden="1" customHeight="1">
      <c r="A3499" s="1" t="s">
        <v>4591</v>
      </c>
      <c r="B3499" s="1" t="s">
        <v>5519</v>
      </c>
      <c r="C3499" s="1" t="s">
        <v>5519</v>
      </c>
      <c r="G3499" s="3">
        <v>2.245417334955431</v>
      </c>
      <c r="H3499" s="3">
        <v>725.75</v>
      </c>
      <c r="I3499" s="4"/>
      <c r="J3499" s="5"/>
      <c r="K3499" s="6">
        <v>1.1238024217E8</v>
      </c>
      <c r="L3499" s="7">
        <v>4500001.0</v>
      </c>
      <c r="M3499" s="8">
        <v>24.9733816</v>
      </c>
      <c r="N3499" s="9"/>
      <c r="O3499" s="9"/>
      <c r="P3499" s="10"/>
      <c r="Q3499" s="9"/>
      <c r="R3499" s="10"/>
      <c r="S3499" s="9"/>
      <c r="AB3499" s="10" t="s">
        <v>4662</v>
      </c>
      <c r="AC3499" s="10"/>
      <c r="AD3499" s="10"/>
      <c r="AE3499" s="10"/>
      <c r="AF3499" s="10"/>
      <c r="AG3499" s="11"/>
    </row>
    <row r="3500" ht="14.25" hidden="1" customHeight="1">
      <c r="A3500" s="1" t="s">
        <v>4591</v>
      </c>
      <c r="B3500" s="1" t="s">
        <v>5520</v>
      </c>
      <c r="C3500" s="1" t="s">
        <v>5520</v>
      </c>
      <c r="G3500" s="3">
        <v>-9.42644942509377</v>
      </c>
      <c r="H3500" s="3">
        <v>775.75</v>
      </c>
      <c r="I3500" s="4"/>
      <c r="J3500" s="5"/>
      <c r="K3500" s="6">
        <v>1.1238024217E8</v>
      </c>
      <c r="L3500" s="7">
        <v>4500001.0</v>
      </c>
      <c r="M3500" s="8">
        <v>24.9733816</v>
      </c>
      <c r="N3500" s="9"/>
      <c r="O3500" s="9"/>
      <c r="P3500" s="10"/>
      <c r="Q3500" s="9"/>
      <c r="R3500" s="10"/>
      <c r="S3500" s="9"/>
      <c r="AB3500" s="10" t="s">
        <v>4662</v>
      </c>
      <c r="AC3500" s="10"/>
      <c r="AD3500" s="10"/>
      <c r="AE3500" s="10"/>
      <c r="AF3500" s="10"/>
      <c r="AG3500" s="11"/>
    </row>
    <row r="3501" ht="14.25" hidden="1" customHeight="1">
      <c r="A3501" s="1" t="s">
        <v>4591</v>
      </c>
      <c r="B3501" s="1" t="s">
        <v>5521</v>
      </c>
      <c r="C3501" s="1" t="s">
        <v>5521</v>
      </c>
      <c r="G3501" s="3">
        <v>-9.481622986520561</v>
      </c>
      <c r="H3501" s="3">
        <v>771.0</v>
      </c>
      <c r="I3501" s="4"/>
      <c r="J3501" s="5"/>
      <c r="K3501" s="6">
        <v>1.1238024217E8</v>
      </c>
      <c r="L3501" s="7">
        <v>4500001.0</v>
      </c>
      <c r="M3501" s="8">
        <v>24.9733816</v>
      </c>
      <c r="N3501" s="9"/>
      <c r="O3501" s="9"/>
      <c r="P3501" s="10"/>
      <c r="Q3501" s="9"/>
      <c r="R3501" s="10"/>
      <c r="S3501" s="9"/>
      <c r="AB3501" s="10" t="s">
        <v>4662</v>
      </c>
      <c r="AC3501" s="10"/>
      <c r="AD3501" s="10"/>
      <c r="AE3501" s="10"/>
      <c r="AF3501" s="10"/>
      <c r="AG3501" s="11"/>
    </row>
    <row r="3502" ht="14.25" hidden="1" customHeight="1">
      <c r="A3502" s="1" t="s">
        <v>4591</v>
      </c>
      <c r="B3502" s="1" t="s">
        <v>5522</v>
      </c>
      <c r="C3502" s="1" t="s">
        <v>5522</v>
      </c>
      <c r="G3502" s="3">
        <v>-9.521829914087819</v>
      </c>
      <c r="H3502" s="3">
        <v>767.5</v>
      </c>
      <c r="I3502" s="4"/>
      <c r="J3502" s="5"/>
      <c r="K3502" s="6">
        <v>1.1238024217E8</v>
      </c>
      <c r="L3502" s="7">
        <v>4500001.0</v>
      </c>
      <c r="M3502" s="8">
        <v>24.9733816</v>
      </c>
      <c r="N3502" s="9"/>
      <c r="O3502" s="9"/>
      <c r="P3502" s="10"/>
      <c r="Q3502" s="9"/>
      <c r="R3502" s="10"/>
      <c r="S3502" s="9"/>
      <c r="AB3502" s="10" t="s">
        <v>4662</v>
      </c>
      <c r="AC3502" s="10"/>
      <c r="AD3502" s="10"/>
      <c r="AE3502" s="10"/>
      <c r="AF3502" s="10"/>
      <c r="AG3502" s="11"/>
    </row>
    <row r="3503" ht="14.25" hidden="1" customHeight="1">
      <c r="A3503" s="1" t="s">
        <v>4591</v>
      </c>
      <c r="B3503" s="1" t="s">
        <v>5523</v>
      </c>
      <c r="C3503" s="1" t="s">
        <v>5523</v>
      </c>
      <c r="G3503" s="3">
        <v>-9.549865024198716</v>
      </c>
      <c r="H3503" s="3">
        <v>765.0</v>
      </c>
      <c r="I3503" s="4"/>
      <c r="J3503" s="5"/>
      <c r="K3503" s="6">
        <v>1.1238024217E8</v>
      </c>
      <c r="L3503" s="7">
        <v>4500001.0</v>
      </c>
      <c r="M3503" s="8">
        <v>24.9733816</v>
      </c>
      <c r="N3503" s="9"/>
      <c r="O3503" s="9"/>
      <c r="P3503" s="10"/>
      <c r="Q3503" s="9"/>
      <c r="R3503" s="10"/>
      <c r="S3503" s="9"/>
      <c r="AB3503" s="10" t="s">
        <v>4662</v>
      </c>
      <c r="AC3503" s="10"/>
      <c r="AD3503" s="10"/>
      <c r="AE3503" s="10"/>
      <c r="AF3503" s="10"/>
      <c r="AG3503" s="11"/>
    </row>
    <row r="3504" ht="14.25" hidden="1" customHeight="1">
      <c r="A3504" s="1" t="s">
        <v>4591</v>
      </c>
      <c r="B3504" s="1" t="s">
        <v>5524</v>
      </c>
      <c r="C3504" s="1" t="s">
        <v>5524</v>
      </c>
      <c r="G3504" s="3">
        <v>9.734540397207049</v>
      </c>
      <c r="H3504" s="3">
        <v>751.0</v>
      </c>
      <c r="I3504" s="4"/>
      <c r="J3504" s="5"/>
      <c r="K3504" s="6">
        <v>1.1238024217E8</v>
      </c>
      <c r="L3504" s="7">
        <v>4500001.0</v>
      </c>
      <c r="M3504" s="8">
        <v>24.9733816</v>
      </c>
      <c r="N3504" s="9"/>
      <c r="O3504" s="9"/>
      <c r="P3504" s="10"/>
      <c r="Q3504" s="9"/>
      <c r="R3504" s="10"/>
      <c r="S3504" s="9"/>
      <c r="AB3504" s="10" t="s">
        <v>4662</v>
      </c>
      <c r="AC3504" s="10"/>
      <c r="AD3504" s="10"/>
      <c r="AE3504" s="10"/>
      <c r="AF3504" s="10"/>
      <c r="AG3504" s="11"/>
    </row>
    <row r="3505" ht="14.25" hidden="1" customHeight="1">
      <c r="A3505" s="1" t="s">
        <v>4591</v>
      </c>
      <c r="B3505" s="1" t="s">
        <v>5525</v>
      </c>
      <c r="C3505" s="1" t="s">
        <v>5525</v>
      </c>
      <c r="G3505" s="3">
        <v>2.727177755738437</v>
      </c>
      <c r="H3505" s="3">
        <v>710.75</v>
      </c>
      <c r="I3505" s="4"/>
      <c r="J3505" s="5"/>
      <c r="K3505" s="6">
        <v>1.1238024217E8</v>
      </c>
      <c r="L3505" s="7">
        <v>4500001.0</v>
      </c>
      <c r="M3505" s="8">
        <v>24.9733816</v>
      </c>
      <c r="N3505" s="9"/>
      <c r="O3505" s="9"/>
      <c r="P3505" s="10"/>
      <c r="Q3505" s="9"/>
      <c r="R3505" s="10"/>
      <c r="S3505" s="9"/>
      <c r="AB3505" s="10" t="s">
        <v>4662</v>
      </c>
      <c r="AC3505" s="10"/>
      <c r="AD3505" s="10"/>
      <c r="AE3505" s="10"/>
      <c r="AF3505" s="10"/>
      <c r="AG3505" s="11"/>
    </row>
    <row r="3506" ht="14.25" hidden="1" customHeight="1">
      <c r="A3506" s="1" t="s">
        <v>4591</v>
      </c>
      <c r="B3506" s="1" t="s">
        <v>5526</v>
      </c>
      <c r="C3506" s="1" t="s">
        <v>5526</v>
      </c>
      <c r="G3506" s="3">
        <v>-0.5547362851623402</v>
      </c>
      <c r="H3506" s="3">
        <v>619.7</v>
      </c>
      <c r="I3506" s="4"/>
      <c r="J3506" s="5"/>
      <c r="K3506" s="6">
        <v>1.1238024217E8</v>
      </c>
      <c r="L3506" s="7">
        <v>4500001.0</v>
      </c>
      <c r="M3506" s="8">
        <v>24.9733816</v>
      </c>
      <c r="N3506" s="9"/>
      <c r="O3506" s="9"/>
      <c r="P3506" s="10"/>
      <c r="Q3506" s="9"/>
      <c r="R3506" s="10"/>
      <c r="S3506" s="9"/>
      <c r="AB3506" s="10" t="s">
        <v>4662</v>
      </c>
      <c r="AC3506" s="10"/>
      <c r="AD3506" s="10"/>
      <c r="AE3506" s="10"/>
      <c r="AF3506" s="10"/>
      <c r="AG3506" s="11"/>
    </row>
    <row r="3507" ht="14.25" hidden="1" customHeight="1">
      <c r="A3507" s="1" t="s">
        <v>4591</v>
      </c>
      <c r="B3507" s="1" t="s">
        <v>5527</v>
      </c>
      <c r="C3507" s="1" t="s">
        <v>5527</v>
      </c>
      <c r="G3507" s="3">
        <v>2.16170204987575</v>
      </c>
      <c r="H3507" s="3">
        <v>18.82</v>
      </c>
      <c r="I3507" s="4"/>
      <c r="J3507" s="5"/>
      <c r="K3507" s="6">
        <v>1.1238024217E8</v>
      </c>
      <c r="L3507" s="7">
        <v>4500001.0</v>
      </c>
      <c r="M3507" s="8">
        <v>24.9733816</v>
      </c>
      <c r="N3507" s="9"/>
      <c r="O3507" s="9"/>
      <c r="P3507" s="10"/>
      <c r="Q3507" s="9"/>
      <c r="R3507" s="10"/>
      <c r="S3507" s="9"/>
      <c r="AB3507" s="10" t="s">
        <v>4662</v>
      </c>
      <c r="AC3507" s="10"/>
      <c r="AD3507" s="10"/>
      <c r="AE3507" s="10"/>
      <c r="AF3507" s="10"/>
      <c r="AG3507" s="11"/>
    </row>
    <row r="3508" ht="14.25" hidden="1" customHeight="1">
      <c r="A3508" s="1" t="s">
        <v>4591</v>
      </c>
      <c r="B3508" s="1" t="s">
        <v>5528</v>
      </c>
      <c r="C3508" s="1" t="s">
        <v>5528</v>
      </c>
      <c r="G3508" s="3">
        <v>-28.919939441399997</v>
      </c>
      <c r="H3508" s="3">
        <v>2020.5</v>
      </c>
      <c r="I3508" s="4"/>
      <c r="J3508" s="5"/>
      <c r="K3508" s="6">
        <v>1.1238024217E8</v>
      </c>
      <c r="L3508" s="7">
        <v>4500001.0</v>
      </c>
      <c r="M3508" s="8">
        <v>24.9733816</v>
      </c>
      <c r="N3508" s="9"/>
      <c r="O3508" s="9"/>
      <c r="P3508" s="10"/>
      <c r="Q3508" s="9"/>
      <c r="R3508" s="10"/>
      <c r="S3508" s="9"/>
      <c r="AB3508" s="10" t="s">
        <v>4662</v>
      </c>
      <c r="AC3508" s="10"/>
      <c r="AD3508" s="10"/>
      <c r="AE3508" s="10"/>
      <c r="AF3508" s="10"/>
      <c r="AG3508" s="11"/>
    </row>
    <row r="3509" ht="14.25" hidden="1" customHeight="1">
      <c r="A3509" s="1" t="s">
        <v>4591</v>
      </c>
      <c r="B3509" s="1" t="s">
        <v>5529</v>
      </c>
      <c r="C3509" s="1" t="s">
        <v>5529</v>
      </c>
      <c r="G3509" s="3">
        <v>2.4383493246</v>
      </c>
      <c r="H3509" s="3">
        <v>0.0028910429</v>
      </c>
      <c r="I3509" s="4"/>
      <c r="J3509" s="5"/>
      <c r="K3509" s="6">
        <v>1.1238024217E8</v>
      </c>
      <c r="L3509" s="7">
        <v>4500001.0</v>
      </c>
      <c r="M3509" s="8">
        <v>24.9733816</v>
      </c>
      <c r="N3509" s="9"/>
      <c r="O3509" s="9"/>
      <c r="P3509" s="10"/>
      <c r="Q3509" s="9"/>
      <c r="R3509" s="10"/>
      <c r="S3509" s="9"/>
      <c r="AB3509" s="10" t="s">
        <v>4662</v>
      </c>
      <c r="AC3509" s="10"/>
      <c r="AD3509" s="10"/>
      <c r="AE3509" s="10"/>
      <c r="AF3509" s="10"/>
      <c r="AG3509" s="11"/>
    </row>
    <row r="3510" ht="14.25" hidden="1" customHeight="1">
      <c r="A3510" s="1" t="s">
        <v>4591</v>
      </c>
      <c r="B3510" s="1" t="s">
        <v>5530</v>
      </c>
      <c r="C3510" s="1" t="s">
        <v>5530</v>
      </c>
      <c r="G3510" s="3">
        <v>2.543114364</v>
      </c>
      <c r="H3510" s="3">
        <v>0.0047800745</v>
      </c>
      <c r="I3510" s="4"/>
      <c r="J3510" s="5"/>
      <c r="K3510" s="6">
        <v>1.1238024217E8</v>
      </c>
      <c r="L3510" s="7">
        <v>4500001.0</v>
      </c>
      <c r="M3510" s="8">
        <v>24.9733816</v>
      </c>
      <c r="N3510" s="9"/>
      <c r="O3510" s="9"/>
      <c r="P3510" s="10"/>
      <c r="Q3510" s="9"/>
      <c r="R3510" s="10"/>
      <c r="S3510" s="9"/>
      <c r="AB3510" s="10" t="s">
        <v>4662</v>
      </c>
      <c r="AC3510" s="10"/>
      <c r="AD3510" s="10"/>
      <c r="AE3510" s="10"/>
      <c r="AF3510" s="10"/>
      <c r="AG3510" s="11"/>
    </row>
    <row r="3511" ht="14.25" hidden="1" customHeight="1">
      <c r="A3511" s="1" t="s">
        <v>4591</v>
      </c>
      <c r="B3511" s="1" t="s">
        <v>5531</v>
      </c>
      <c r="C3511" s="1" t="s">
        <v>5531</v>
      </c>
      <c r="G3511" s="3">
        <v>2.2165065741</v>
      </c>
      <c r="H3511" s="3">
        <v>0.0077510812</v>
      </c>
      <c r="I3511" s="4"/>
      <c r="J3511" s="5"/>
      <c r="K3511" s="6">
        <v>1.1238024217E8</v>
      </c>
      <c r="L3511" s="7">
        <v>4500001.0</v>
      </c>
      <c r="M3511" s="8">
        <v>24.9733816</v>
      </c>
      <c r="N3511" s="9"/>
      <c r="O3511" s="9"/>
      <c r="P3511" s="10"/>
      <c r="Q3511" s="9"/>
      <c r="R3511" s="10"/>
      <c r="S3511" s="9"/>
      <c r="AB3511" s="10" t="s">
        <v>4662</v>
      </c>
      <c r="AC3511" s="10"/>
      <c r="AD3511" s="10"/>
      <c r="AE3511" s="10"/>
      <c r="AF3511" s="10"/>
      <c r="AG3511" s="11"/>
    </row>
    <row r="3512" ht="14.25" hidden="1" customHeight="1">
      <c r="A3512" s="1" t="s">
        <v>4591</v>
      </c>
      <c r="B3512" s="1" t="s">
        <v>5532</v>
      </c>
      <c r="C3512" s="1" t="s">
        <v>5532</v>
      </c>
      <c r="G3512" s="3">
        <v>2.0279581245</v>
      </c>
      <c r="H3512" s="3">
        <v>0.0123499127</v>
      </c>
      <c r="I3512" s="4"/>
      <c r="J3512" s="5"/>
      <c r="K3512" s="6">
        <v>1.1238024217E8</v>
      </c>
      <c r="L3512" s="7">
        <v>4500001.0</v>
      </c>
      <c r="M3512" s="8">
        <v>24.9733816</v>
      </c>
      <c r="N3512" s="9"/>
      <c r="O3512" s="9"/>
      <c r="P3512" s="10"/>
      <c r="Q3512" s="9"/>
      <c r="R3512" s="10"/>
      <c r="S3512" s="9"/>
      <c r="AB3512" s="10" t="s">
        <v>4662</v>
      </c>
      <c r="AC3512" s="10"/>
      <c r="AD3512" s="10"/>
      <c r="AE3512" s="10"/>
      <c r="AF3512" s="10"/>
      <c r="AG3512" s="11"/>
    </row>
    <row r="3513" ht="14.25" hidden="1" customHeight="1">
      <c r="A3513" s="1" t="s">
        <v>4591</v>
      </c>
      <c r="B3513" s="1" t="s">
        <v>5533</v>
      </c>
      <c r="C3513" s="1" t="s">
        <v>5533</v>
      </c>
      <c r="G3513" s="3">
        <v>1.8624828620999998</v>
      </c>
      <c r="H3513" s="3">
        <v>0.0193669554</v>
      </c>
      <c r="I3513" s="4"/>
      <c r="J3513" s="5"/>
      <c r="K3513" s="6">
        <v>1.1238024217E8</v>
      </c>
      <c r="L3513" s="7">
        <v>4500001.0</v>
      </c>
      <c r="M3513" s="8">
        <v>24.9733816</v>
      </c>
      <c r="N3513" s="9"/>
      <c r="O3513" s="9"/>
      <c r="P3513" s="10"/>
      <c r="Q3513" s="9"/>
      <c r="R3513" s="10"/>
      <c r="S3513" s="9"/>
      <c r="AB3513" s="10" t="s">
        <v>4662</v>
      </c>
      <c r="AC3513" s="10"/>
      <c r="AD3513" s="10"/>
      <c r="AE3513" s="10"/>
      <c r="AF3513" s="10"/>
      <c r="AG3513" s="11"/>
    </row>
    <row r="3514" ht="14.25" hidden="1" customHeight="1">
      <c r="A3514" s="1" t="s">
        <v>4591</v>
      </c>
      <c r="B3514" s="1" t="s">
        <v>5534</v>
      </c>
      <c r="C3514" s="1" t="s">
        <v>5534</v>
      </c>
      <c r="G3514" s="3">
        <v>1.7164590891</v>
      </c>
      <c r="H3514" s="3">
        <v>0.0299354845</v>
      </c>
      <c r="I3514" s="4"/>
      <c r="J3514" s="5"/>
      <c r="K3514" s="6">
        <v>1.1238024217E8</v>
      </c>
      <c r="L3514" s="7">
        <v>4500001.0</v>
      </c>
      <c r="M3514" s="8">
        <v>24.9733816</v>
      </c>
      <c r="N3514" s="9"/>
      <c r="O3514" s="9"/>
      <c r="P3514" s="10"/>
      <c r="Q3514" s="9"/>
      <c r="R3514" s="10"/>
      <c r="S3514" s="9"/>
      <c r="AB3514" s="10" t="s">
        <v>4662</v>
      </c>
      <c r="AC3514" s="10"/>
      <c r="AD3514" s="10"/>
      <c r="AE3514" s="10"/>
      <c r="AF3514" s="10"/>
      <c r="AG3514" s="11"/>
    </row>
    <row r="3515" ht="14.25" hidden="1" customHeight="1">
      <c r="A3515" s="1" t="s">
        <v>4591</v>
      </c>
      <c r="B3515" s="1" t="s">
        <v>5535</v>
      </c>
      <c r="C3515" s="1" t="s">
        <v>5535</v>
      </c>
      <c r="G3515" s="3">
        <v>1.5869641284</v>
      </c>
      <c r="H3515" s="3">
        <v>0.0456657132</v>
      </c>
      <c r="I3515" s="4"/>
      <c r="J3515" s="5"/>
      <c r="K3515" s="6">
        <v>1.1238024217E8</v>
      </c>
      <c r="L3515" s="7">
        <v>4500001.0</v>
      </c>
      <c r="M3515" s="8">
        <v>24.9733816</v>
      </c>
      <c r="N3515" s="9"/>
      <c r="O3515" s="9"/>
      <c r="P3515" s="10"/>
      <c r="Q3515" s="9"/>
      <c r="R3515" s="10"/>
      <c r="S3515" s="9"/>
      <c r="AB3515" s="10" t="s">
        <v>4662</v>
      </c>
      <c r="AC3515" s="10"/>
      <c r="AD3515" s="10"/>
      <c r="AE3515" s="10"/>
      <c r="AF3515" s="10"/>
      <c r="AG3515" s="11"/>
    </row>
    <row r="3516" ht="14.25" hidden="1" customHeight="1">
      <c r="A3516" s="1" t="s">
        <v>4591</v>
      </c>
      <c r="B3516" s="1" t="s">
        <v>5536</v>
      </c>
      <c r="C3516" s="1" t="s">
        <v>5536</v>
      </c>
      <c r="G3516" s="3">
        <v>1.3244295665999999</v>
      </c>
      <c r="H3516" s="3">
        <v>0.0688259436</v>
      </c>
      <c r="I3516" s="4"/>
      <c r="J3516" s="5"/>
      <c r="K3516" s="6">
        <v>1.1238024217E8</v>
      </c>
      <c r="L3516" s="7">
        <v>4500001.0</v>
      </c>
      <c r="M3516" s="8">
        <v>24.9733816</v>
      </c>
      <c r="N3516" s="9"/>
      <c r="O3516" s="9"/>
      <c r="P3516" s="10"/>
      <c r="Q3516" s="9"/>
      <c r="R3516" s="10"/>
      <c r="S3516" s="9"/>
      <c r="AB3516" s="10" t="s">
        <v>4662</v>
      </c>
      <c r="AC3516" s="10"/>
      <c r="AD3516" s="10"/>
      <c r="AE3516" s="10"/>
      <c r="AF3516" s="10"/>
      <c r="AG3516" s="11"/>
    </row>
    <row r="3517" ht="14.25" hidden="1" customHeight="1">
      <c r="A3517" s="1" t="s">
        <v>4591</v>
      </c>
      <c r="B3517" s="1" t="s">
        <v>5537</v>
      </c>
      <c r="C3517" s="1" t="s">
        <v>5537</v>
      </c>
      <c r="G3517" s="3">
        <v>0.6940560018</v>
      </c>
      <c r="H3517" s="3">
        <v>0.0947952296</v>
      </c>
      <c r="I3517" s="4"/>
      <c r="J3517" s="5"/>
      <c r="K3517" s="6">
        <v>1.1238024217E8</v>
      </c>
      <c r="L3517" s="7">
        <v>4500001.0</v>
      </c>
      <c r="M3517" s="8">
        <v>24.9733816</v>
      </c>
      <c r="N3517" s="9"/>
      <c r="O3517" s="9"/>
      <c r="P3517" s="10"/>
      <c r="Q3517" s="9"/>
      <c r="R3517" s="10"/>
      <c r="S3517" s="9"/>
      <c r="AB3517" s="10" t="s">
        <v>4662</v>
      </c>
      <c r="AC3517" s="10"/>
      <c r="AD3517" s="10"/>
      <c r="AE3517" s="10"/>
      <c r="AF3517" s="10"/>
      <c r="AG3517" s="11"/>
    </row>
    <row r="3518" ht="14.25" hidden="1" customHeight="1">
      <c r="A3518" s="1" t="s">
        <v>4591</v>
      </c>
      <c r="B3518" s="1" t="s">
        <v>5538</v>
      </c>
      <c r="C3518" s="1" t="s">
        <v>5538</v>
      </c>
      <c r="G3518" s="3">
        <v>0.27366935610000004</v>
      </c>
      <c r="H3518" s="3">
        <v>0.1025850926</v>
      </c>
      <c r="I3518" s="4"/>
      <c r="J3518" s="5"/>
      <c r="K3518" s="6">
        <v>1.1238024217E8</v>
      </c>
      <c r="L3518" s="7">
        <v>4500001.0</v>
      </c>
      <c r="M3518" s="8">
        <v>24.9733816</v>
      </c>
      <c r="N3518" s="9"/>
      <c r="O3518" s="9"/>
      <c r="P3518" s="10"/>
      <c r="Q3518" s="9"/>
      <c r="R3518" s="10"/>
      <c r="S3518" s="9"/>
      <c r="AB3518" s="10" t="s">
        <v>4662</v>
      </c>
      <c r="AC3518" s="10"/>
      <c r="AD3518" s="10"/>
      <c r="AE3518" s="10"/>
      <c r="AF3518" s="10"/>
      <c r="AG3518" s="11"/>
    </row>
    <row r="3519" ht="14.25" hidden="1" customHeight="1">
      <c r="A3519" s="1" t="s">
        <v>4591</v>
      </c>
      <c r="B3519" s="1" t="s">
        <v>5539</v>
      </c>
      <c r="C3519" s="1" t="s">
        <v>5539</v>
      </c>
      <c r="G3519" s="3">
        <v>0.26979997380000004</v>
      </c>
      <c r="H3519" s="3">
        <v>0.1109693539</v>
      </c>
      <c r="I3519" s="4"/>
      <c r="J3519" s="5"/>
      <c r="K3519" s="6">
        <v>1.1238024217E8</v>
      </c>
      <c r="L3519" s="7">
        <v>4500001.0</v>
      </c>
      <c r="M3519" s="8">
        <v>24.9733816</v>
      </c>
      <c r="N3519" s="9"/>
      <c r="O3519" s="9"/>
      <c r="P3519" s="10"/>
      <c r="Q3519" s="9"/>
      <c r="R3519" s="10"/>
      <c r="S3519" s="9"/>
      <c r="AB3519" s="10" t="s">
        <v>4662</v>
      </c>
      <c r="AC3519" s="10"/>
      <c r="AD3519" s="10"/>
      <c r="AE3519" s="10"/>
      <c r="AF3519" s="10"/>
      <c r="AG3519" s="11"/>
    </row>
    <row r="3520" ht="14.25" hidden="1" customHeight="1">
      <c r="A3520" s="1" t="s">
        <v>4591</v>
      </c>
      <c r="B3520" s="1" t="s">
        <v>5540</v>
      </c>
      <c r="C3520" s="1" t="s">
        <v>5540</v>
      </c>
      <c r="G3520" s="3">
        <v>0.266013153</v>
      </c>
      <c r="H3520" s="3">
        <v>0.1199901403</v>
      </c>
      <c r="I3520" s="4"/>
      <c r="J3520" s="5"/>
      <c r="K3520" s="6">
        <v>1.1238024217E8</v>
      </c>
      <c r="L3520" s="7">
        <v>4500001.0</v>
      </c>
      <c r="M3520" s="8">
        <v>24.9733816</v>
      </c>
      <c r="N3520" s="9"/>
      <c r="O3520" s="9"/>
      <c r="P3520" s="10"/>
      <c r="Q3520" s="9"/>
      <c r="R3520" s="10"/>
      <c r="S3520" s="9"/>
      <c r="AB3520" s="10" t="s">
        <v>4662</v>
      </c>
      <c r="AC3520" s="10"/>
      <c r="AD3520" s="10"/>
      <c r="AE3520" s="10"/>
      <c r="AF3520" s="10"/>
      <c r="AG3520" s="11"/>
    </row>
    <row r="3521" ht="14.25" hidden="1" customHeight="1">
      <c r="A3521" s="1" t="s">
        <v>4591</v>
      </c>
      <c r="B3521" s="1" t="s">
        <v>5541</v>
      </c>
      <c r="C3521" s="1" t="s">
        <v>5541</v>
      </c>
      <c r="G3521" s="3">
        <v>0.2623088937</v>
      </c>
      <c r="H3521" s="3">
        <v>0.1296923252</v>
      </c>
      <c r="I3521" s="4"/>
      <c r="J3521" s="5"/>
      <c r="K3521" s="6">
        <v>1.1238024217E8</v>
      </c>
      <c r="L3521" s="7">
        <v>4500001.0</v>
      </c>
      <c r="M3521" s="8">
        <v>24.9733816</v>
      </c>
      <c r="N3521" s="9"/>
      <c r="O3521" s="9"/>
      <c r="P3521" s="10"/>
      <c r="Q3521" s="9"/>
      <c r="R3521" s="10"/>
      <c r="S3521" s="9"/>
      <c r="AB3521" s="10" t="s">
        <v>4662</v>
      </c>
      <c r="AC3521" s="10"/>
      <c r="AD3521" s="10"/>
      <c r="AE3521" s="10"/>
      <c r="AF3521" s="10"/>
      <c r="AG3521" s="11"/>
    </row>
    <row r="3522" ht="14.25" hidden="1" customHeight="1">
      <c r="A3522" s="1" t="s">
        <v>4591</v>
      </c>
      <c r="B3522" s="1" t="s">
        <v>5542</v>
      </c>
      <c r="C3522" s="1" t="s">
        <v>5542</v>
      </c>
      <c r="G3522" s="3">
        <v>0.2586761877</v>
      </c>
      <c r="H3522" s="3">
        <v>0.1401237077</v>
      </c>
      <c r="I3522" s="4"/>
      <c r="J3522" s="5"/>
      <c r="K3522" s="6">
        <v>1.1238024217E8</v>
      </c>
      <c r="L3522" s="7">
        <v>4500001.0</v>
      </c>
      <c r="M3522" s="8">
        <v>24.9733816</v>
      </c>
      <c r="N3522" s="9"/>
      <c r="O3522" s="9"/>
      <c r="P3522" s="10"/>
      <c r="Q3522" s="9"/>
      <c r="R3522" s="10"/>
      <c r="S3522" s="9"/>
      <c r="AB3522" s="10" t="s">
        <v>4662</v>
      </c>
      <c r="AC3522" s="10"/>
      <c r="AD3522" s="10"/>
      <c r="AE3522" s="10"/>
      <c r="AF3522" s="10"/>
      <c r="AG3522" s="11"/>
    </row>
    <row r="3523" ht="14.25" hidden="1" customHeight="1">
      <c r="A3523" s="1" t="s">
        <v>4591</v>
      </c>
      <c r="B3523" s="1" t="s">
        <v>5543</v>
      </c>
      <c r="C3523" s="1" t="s">
        <v>5543</v>
      </c>
      <c r="G3523" s="3">
        <v>0.2551205391</v>
      </c>
      <c r="H3523" s="3">
        <v>0.1513352816</v>
      </c>
      <c r="I3523" s="4"/>
      <c r="J3523" s="5"/>
      <c r="K3523" s="6">
        <v>1.1238024217E8</v>
      </c>
      <c r="L3523" s="7">
        <v>4500001.0</v>
      </c>
      <c r="M3523" s="8">
        <v>24.9733816</v>
      </c>
      <c r="N3523" s="9"/>
      <c r="O3523" s="9"/>
      <c r="P3523" s="10"/>
      <c r="Q3523" s="9"/>
      <c r="R3523" s="10"/>
      <c r="S3523" s="9"/>
      <c r="AB3523" s="10" t="s">
        <v>4662</v>
      </c>
      <c r="AC3523" s="10"/>
      <c r="AD3523" s="10"/>
      <c r="AE3523" s="10"/>
      <c r="AF3523" s="10"/>
      <c r="AG3523" s="11"/>
    </row>
    <row r="3524" ht="14.25" hidden="1" customHeight="1">
      <c r="A3524" s="1" t="s">
        <v>4591</v>
      </c>
      <c r="B3524" s="1" t="s">
        <v>5544</v>
      </c>
      <c r="C3524" s="1" t="s">
        <v>5544</v>
      </c>
      <c r="G3524" s="3">
        <v>0.2516419479</v>
      </c>
      <c r="H3524" s="3">
        <v>0.1633812543</v>
      </c>
      <c r="I3524" s="4"/>
      <c r="J3524" s="5"/>
      <c r="K3524" s="6">
        <v>1.1238024217E8</v>
      </c>
      <c r="L3524" s="7">
        <v>4500001.0</v>
      </c>
      <c r="M3524" s="8">
        <v>24.9733816</v>
      </c>
      <c r="N3524" s="9"/>
      <c r="O3524" s="9"/>
      <c r="P3524" s="10"/>
      <c r="Q3524" s="9"/>
      <c r="R3524" s="10"/>
      <c r="S3524" s="9"/>
      <c r="AB3524" s="10" t="s">
        <v>4662</v>
      </c>
      <c r="AC3524" s="10"/>
      <c r="AD3524" s="10"/>
      <c r="AE3524" s="10"/>
      <c r="AF3524" s="10"/>
      <c r="AG3524" s="11"/>
    </row>
    <row r="3525" ht="14.25" hidden="1" customHeight="1">
      <c r="A3525" s="1" t="s">
        <v>4591</v>
      </c>
      <c r="B3525" s="1" t="s">
        <v>5545</v>
      </c>
      <c r="C3525" s="1" t="s">
        <v>5545</v>
      </c>
      <c r="G3525" s="3">
        <v>0.24822940589999998</v>
      </c>
      <c r="H3525" s="3">
        <v>0.1763195179</v>
      </c>
      <c r="I3525" s="4"/>
      <c r="J3525" s="5"/>
      <c r="K3525" s="6">
        <v>1.1238024217E8</v>
      </c>
      <c r="L3525" s="7">
        <v>4500001.0</v>
      </c>
      <c r="M3525" s="8">
        <v>24.9733816</v>
      </c>
      <c r="N3525" s="9"/>
      <c r="O3525" s="9"/>
      <c r="P3525" s="10"/>
      <c r="Q3525" s="9"/>
      <c r="R3525" s="10"/>
      <c r="S3525" s="9"/>
      <c r="AB3525" s="10" t="s">
        <v>4662</v>
      </c>
      <c r="AC3525" s="10"/>
      <c r="AD3525" s="10"/>
      <c r="AE3525" s="10"/>
      <c r="AF3525" s="10"/>
      <c r="AG3525" s="11"/>
    </row>
    <row r="3526" ht="14.25" hidden="1" customHeight="1">
      <c r="A3526" s="1" t="s">
        <v>4591</v>
      </c>
      <c r="B3526" s="1" t="s">
        <v>5546</v>
      </c>
      <c r="C3526" s="1" t="s">
        <v>5546</v>
      </c>
      <c r="G3526" s="3">
        <v>0.24488291310000002</v>
      </c>
      <c r="H3526" s="3">
        <v>0.1902116077</v>
      </c>
      <c r="I3526" s="4"/>
      <c r="J3526" s="5"/>
      <c r="K3526" s="6">
        <v>1.1238024217E8</v>
      </c>
      <c r="L3526" s="7">
        <v>4500001.0</v>
      </c>
      <c r="M3526" s="8">
        <v>24.9733816</v>
      </c>
      <c r="N3526" s="9"/>
      <c r="O3526" s="9"/>
      <c r="P3526" s="10"/>
      <c r="Q3526" s="9"/>
      <c r="R3526" s="10"/>
      <c r="S3526" s="9"/>
      <c r="AB3526" s="10" t="s">
        <v>4662</v>
      </c>
      <c r="AC3526" s="10"/>
      <c r="AD3526" s="10"/>
      <c r="AE3526" s="10"/>
      <c r="AF3526" s="10"/>
      <c r="AG3526" s="11"/>
    </row>
    <row r="3527" ht="14.25" hidden="1" customHeight="1">
      <c r="A3527" s="1" t="s">
        <v>4591</v>
      </c>
      <c r="B3527" s="1" t="s">
        <v>5547</v>
      </c>
      <c r="C3527" s="1" t="s">
        <v>5547</v>
      </c>
      <c r="G3527" s="3">
        <v>0.24160797360000003</v>
      </c>
      <c r="H3527" s="3">
        <v>0.2051231806</v>
      </c>
      <c r="I3527" s="4"/>
      <c r="J3527" s="5"/>
      <c r="K3527" s="6">
        <v>1.1238024217E8</v>
      </c>
      <c r="L3527" s="7">
        <v>4500001.0</v>
      </c>
      <c r="M3527" s="8">
        <v>24.9733816</v>
      </c>
      <c r="N3527" s="9"/>
      <c r="O3527" s="9"/>
      <c r="P3527" s="10"/>
      <c r="Q3527" s="9"/>
      <c r="R3527" s="10"/>
      <c r="S3527" s="9"/>
      <c r="AB3527" s="10" t="s">
        <v>4662</v>
      </c>
      <c r="AC3527" s="10"/>
      <c r="AD3527" s="10"/>
      <c r="AE3527" s="10"/>
      <c r="AF3527" s="10"/>
      <c r="AG3527" s="11"/>
    </row>
    <row r="3528" ht="14.25" hidden="1" customHeight="1">
      <c r="A3528" s="1" t="s">
        <v>4591</v>
      </c>
      <c r="B3528" s="1" t="s">
        <v>5548</v>
      </c>
      <c r="C3528" s="1" t="s">
        <v>5548</v>
      </c>
      <c r="G3528" s="3">
        <v>0.2383990833</v>
      </c>
      <c r="H3528" s="3">
        <v>0.2211242219</v>
      </c>
      <c r="I3528" s="4"/>
      <c r="J3528" s="5"/>
      <c r="K3528" s="6">
        <v>1.1238024217E8</v>
      </c>
      <c r="L3528" s="7">
        <v>4500001.0</v>
      </c>
      <c r="M3528" s="8">
        <v>24.9733816</v>
      </c>
      <c r="N3528" s="9"/>
      <c r="O3528" s="9"/>
      <c r="P3528" s="10"/>
      <c r="Q3528" s="9"/>
      <c r="R3528" s="10"/>
      <c r="S3528" s="9"/>
      <c r="AB3528" s="10" t="s">
        <v>4662</v>
      </c>
      <c r="AC3528" s="10"/>
      <c r="AD3528" s="10"/>
      <c r="AE3528" s="10"/>
      <c r="AF3528" s="10"/>
      <c r="AG3528" s="11"/>
    </row>
    <row r="3529" ht="14.25" hidden="1" customHeight="1">
      <c r="A3529" s="1" t="s">
        <v>4591</v>
      </c>
      <c r="B3529" s="1" t="s">
        <v>5549</v>
      </c>
      <c r="C3529" s="1" t="s">
        <v>5549</v>
      </c>
      <c r="G3529" s="3">
        <v>0.23525073810000002</v>
      </c>
      <c r="H3529" s="3">
        <v>0.2382892567</v>
      </c>
      <c r="I3529" s="4"/>
      <c r="J3529" s="5"/>
      <c r="K3529" s="6">
        <v>1.1238024217E8</v>
      </c>
      <c r="L3529" s="7">
        <v>4500001.0</v>
      </c>
      <c r="M3529" s="8">
        <v>24.9733816</v>
      </c>
      <c r="N3529" s="9"/>
      <c r="O3529" s="9"/>
      <c r="P3529" s="10"/>
      <c r="Q3529" s="9"/>
      <c r="R3529" s="10"/>
      <c r="S3529" s="9"/>
      <c r="AB3529" s="10" t="s">
        <v>4662</v>
      </c>
      <c r="AC3529" s="10"/>
      <c r="AD3529" s="10"/>
      <c r="AE3529" s="10"/>
      <c r="AF3529" s="10"/>
      <c r="AG3529" s="11"/>
    </row>
    <row r="3530" ht="14.25" hidden="1" customHeight="1">
      <c r="A3530" s="1" t="s">
        <v>4591</v>
      </c>
      <c r="B3530" s="1" t="s">
        <v>5550</v>
      </c>
      <c r="C3530" s="1" t="s">
        <v>5550</v>
      </c>
      <c r="G3530" s="3">
        <v>0.232162938</v>
      </c>
      <c r="H3530" s="3">
        <v>0.2566980039</v>
      </c>
      <c r="I3530" s="4"/>
      <c r="J3530" s="5"/>
      <c r="K3530" s="6">
        <v>1.1238024217E8</v>
      </c>
      <c r="L3530" s="7">
        <v>4500001.0</v>
      </c>
      <c r="M3530" s="8">
        <v>24.9733816</v>
      </c>
      <c r="N3530" s="9"/>
      <c r="O3530" s="9"/>
      <c r="P3530" s="10"/>
      <c r="Q3530" s="9"/>
      <c r="R3530" s="10"/>
      <c r="S3530" s="9"/>
      <c r="AB3530" s="10" t="s">
        <v>4662</v>
      </c>
      <c r="AC3530" s="10"/>
      <c r="AD3530" s="10"/>
      <c r="AE3530" s="10"/>
      <c r="AF3530" s="10"/>
      <c r="AG3530" s="11"/>
    </row>
    <row r="3531" ht="14.25" hidden="1" customHeight="1">
      <c r="A3531" s="1" t="s">
        <v>4591</v>
      </c>
      <c r="B3531" s="1" t="s">
        <v>5551</v>
      </c>
      <c r="C3531" s="1" t="s">
        <v>5551</v>
      </c>
      <c r="G3531" s="3">
        <v>0.2291411871</v>
      </c>
      <c r="H3531" s="3">
        <v>0.2764354214</v>
      </c>
      <c r="I3531" s="4"/>
      <c r="J3531" s="5"/>
      <c r="K3531" s="6">
        <v>1.1238024217E8</v>
      </c>
      <c r="L3531" s="7">
        <v>4500001.0</v>
      </c>
      <c r="M3531" s="8">
        <v>24.9733816</v>
      </c>
      <c r="N3531" s="9"/>
      <c r="O3531" s="9"/>
      <c r="P3531" s="10"/>
      <c r="Q3531" s="9"/>
      <c r="R3531" s="10"/>
      <c r="S3531" s="9"/>
      <c r="AB3531" s="10" t="s">
        <v>4662</v>
      </c>
      <c r="AC3531" s="10"/>
      <c r="AD3531" s="10"/>
      <c r="AE3531" s="10"/>
      <c r="AF3531" s="10"/>
      <c r="AG3531" s="11"/>
    </row>
    <row r="3532" ht="14.25" hidden="1" customHeight="1">
      <c r="A3532" s="1" t="s">
        <v>4591</v>
      </c>
      <c r="B3532" s="1" t="s">
        <v>5552</v>
      </c>
      <c r="C3532" s="1" t="s">
        <v>5552</v>
      </c>
      <c r="G3532" s="3">
        <v>0.21095013660000003</v>
      </c>
      <c r="H3532" s="3">
        <v>0.2975925043</v>
      </c>
      <c r="I3532" s="4"/>
      <c r="J3532" s="5"/>
      <c r="K3532" s="6">
        <v>1.1238024217E8</v>
      </c>
      <c r="L3532" s="7">
        <v>4500001.0</v>
      </c>
      <c r="M3532" s="8">
        <v>24.9733816</v>
      </c>
      <c r="N3532" s="9"/>
      <c r="O3532" s="9"/>
      <c r="P3532" s="10"/>
      <c r="Q3532" s="9"/>
      <c r="R3532" s="10"/>
      <c r="S3532" s="9"/>
      <c r="AB3532" s="10" t="s">
        <v>4662</v>
      </c>
      <c r="AC3532" s="10"/>
      <c r="AD3532" s="10"/>
      <c r="AE3532" s="10"/>
      <c r="AF3532" s="10"/>
      <c r="AG3532" s="11"/>
    </row>
    <row r="3533" ht="14.25" hidden="1" customHeight="1">
      <c r="A3533" s="1" t="s">
        <v>4591</v>
      </c>
      <c r="B3533" s="1" t="s">
        <v>5553</v>
      </c>
      <c r="C3533" s="1" t="s">
        <v>5553</v>
      </c>
      <c r="G3533" s="3">
        <v>0.1910087823</v>
      </c>
      <c r="H3533" s="3">
        <v>0.3202667389</v>
      </c>
      <c r="I3533" s="4"/>
      <c r="J3533" s="5"/>
      <c r="K3533" s="6">
        <v>1.1238024217E8</v>
      </c>
      <c r="L3533" s="7">
        <v>4500001.0</v>
      </c>
      <c r="M3533" s="8">
        <v>24.9733816</v>
      </c>
      <c r="N3533" s="9"/>
      <c r="O3533" s="9"/>
      <c r="P3533" s="10"/>
      <c r="Q3533" s="9"/>
      <c r="R3533" s="10"/>
      <c r="S3533" s="9"/>
      <c r="AB3533" s="10" t="s">
        <v>4662</v>
      </c>
      <c r="AC3533" s="10"/>
      <c r="AD3533" s="10"/>
      <c r="AE3533" s="10"/>
      <c r="AF3533" s="10"/>
      <c r="AG3533" s="11"/>
    </row>
    <row r="3534" ht="14.25" hidden="1" customHeight="1">
      <c r="A3534" s="1" t="s">
        <v>4591</v>
      </c>
      <c r="B3534" s="1" t="s">
        <v>5554</v>
      </c>
      <c r="C3534" s="1" t="s">
        <v>5554</v>
      </c>
      <c r="G3534" s="3">
        <v>0.188570466</v>
      </c>
      <c r="H3534" s="3">
        <v>0.3445626674</v>
      </c>
      <c r="I3534" s="4"/>
      <c r="J3534" s="5"/>
      <c r="K3534" s="6">
        <v>1.1238024217E8</v>
      </c>
      <c r="L3534" s="7">
        <v>4500001.0</v>
      </c>
      <c r="M3534" s="8">
        <v>24.9733816</v>
      </c>
      <c r="N3534" s="9"/>
      <c r="O3534" s="9"/>
      <c r="P3534" s="10"/>
      <c r="Q3534" s="9"/>
      <c r="R3534" s="10"/>
      <c r="S3534" s="9"/>
      <c r="AB3534" s="10" t="s">
        <v>4662</v>
      </c>
      <c r="AC3534" s="10"/>
      <c r="AD3534" s="10"/>
      <c r="AE3534" s="10"/>
      <c r="AF3534" s="10"/>
      <c r="AG3534" s="11"/>
    </row>
    <row r="3535" ht="14.25" hidden="1" customHeight="1">
      <c r="A3535" s="1" t="s">
        <v>4591</v>
      </c>
      <c r="B3535" s="1" t="s">
        <v>5555</v>
      </c>
      <c r="C3535" s="1" t="s">
        <v>5555</v>
      </c>
      <c r="G3535" s="3">
        <v>0.18617618249999998</v>
      </c>
      <c r="H3535" s="3">
        <v>0.3705929287</v>
      </c>
      <c r="I3535" s="4"/>
      <c r="J3535" s="5"/>
      <c r="K3535" s="6">
        <v>1.1238024217E8</v>
      </c>
      <c r="L3535" s="7">
        <v>4500001.0</v>
      </c>
      <c r="M3535" s="8">
        <v>24.9733816</v>
      </c>
      <c r="N3535" s="9"/>
      <c r="O3535" s="9"/>
      <c r="P3535" s="10"/>
      <c r="Q3535" s="9"/>
      <c r="R3535" s="10"/>
      <c r="S3535" s="9"/>
      <c r="AB3535" s="10" t="s">
        <v>4662</v>
      </c>
      <c r="AC3535" s="10"/>
      <c r="AD3535" s="10"/>
      <c r="AE3535" s="10"/>
      <c r="AF3535" s="10"/>
      <c r="AG3535" s="11"/>
    </row>
    <row r="3536" ht="14.25" hidden="1" customHeight="1">
      <c r="A3536" s="1" t="s">
        <v>4591</v>
      </c>
      <c r="B3536" s="1" t="s">
        <v>5556</v>
      </c>
      <c r="C3536" s="1" t="s">
        <v>5556</v>
      </c>
      <c r="G3536" s="3">
        <v>0.1523920167</v>
      </c>
      <c r="H3536" s="3">
        <v>0.398479313</v>
      </c>
      <c r="I3536" s="4"/>
      <c r="J3536" s="5"/>
      <c r="K3536" s="6">
        <v>1.1238024217E8</v>
      </c>
      <c r="L3536" s="7">
        <v>4500001.0</v>
      </c>
      <c r="M3536" s="8">
        <v>24.9733816</v>
      </c>
      <c r="N3536" s="9"/>
      <c r="O3536" s="9"/>
      <c r="P3536" s="10"/>
      <c r="Q3536" s="9"/>
      <c r="R3536" s="10"/>
      <c r="S3536" s="9"/>
      <c r="AB3536" s="10" t="s">
        <v>4662</v>
      </c>
      <c r="AC3536" s="10"/>
      <c r="AD3536" s="10"/>
      <c r="AE3536" s="10"/>
      <c r="AF3536" s="10"/>
      <c r="AG3536" s="11"/>
    </row>
    <row r="3537" ht="14.25" hidden="1" customHeight="1">
      <c r="A3537" s="1" t="s">
        <v>4591</v>
      </c>
      <c r="B3537" s="1" t="s">
        <v>5557</v>
      </c>
      <c r="C3537" s="1" t="s">
        <v>5557</v>
      </c>
      <c r="G3537" s="3">
        <v>0.1342945359</v>
      </c>
      <c r="H3537" s="3">
        <v>0.4283536623</v>
      </c>
      <c r="I3537" s="4"/>
      <c r="J3537" s="5"/>
      <c r="K3537" s="6">
        <v>1.1238024217E8</v>
      </c>
      <c r="L3537" s="7">
        <v>4500001.0</v>
      </c>
      <c r="M3537" s="8">
        <v>24.9733816</v>
      </c>
      <c r="N3537" s="9"/>
      <c r="O3537" s="9"/>
      <c r="P3537" s="10"/>
      <c r="Q3537" s="9"/>
      <c r="R3537" s="10"/>
      <c r="S3537" s="9"/>
      <c r="AB3537" s="10" t="s">
        <v>4662</v>
      </c>
      <c r="AC3537" s="10"/>
      <c r="AD3537" s="10"/>
      <c r="AE3537" s="10"/>
      <c r="AF3537" s="10"/>
      <c r="AG3537" s="11"/>
    </row>
    <row r="3538" ht="14.25" hidden="1" customHeight="1">
      <c r="A3538" s="1" t="s">
        <v>4591</v>
      </c>
      <c r="B3538" s="1" t="s">
        <v>5558</v>
      </c>
      <c r="C3538" s="1" t="s">
        <v>5558</v>
      </c>
      <c r="G3538" s="3">
        <v>0.1015341327</v>
      </c>
      <c r="H3538" s="3">
        <v>0.4603595896</v>
      </c>
      <c r="I3538" s="4"/>
      <c r="J3538" s="5"/>
      <c r="K3538" s="6">
        <v>1.1238024217E8</v>
      </c>
      <c r="L3538" s="7">
        <v>4500001.0</v>
      </c>
      <c r="M3538" s="8">
        <v>24.9733816</v>
      </c>
      <c r="N3538" s="9"/>
      <c r="O3538" s="9"/>
      <c r="P3538" s="10"/>
      <c r="Q3538" s="9"/>
      <c r="R3538" s="10"/>
      <c r="S3538" s="9"/>
      <c r="AB3538" s="10" t="s">
        <v>4662</v>
      </c>
      <c r="AC3538" s="10"/>
      <c r="AD3538" s="10"/>
      <c r="AE3538" s="10"/>
      <c r="AF3538" s="10"/>
      <c r="AG3538" s="11"/>
    </row>
    <row r="3539" ht="14.25" hidden="1" customHeight="1">
      <c r="A3539" s="1" t="s">
        <v>4591</v>
      </c>
      <c r="B3539" s="1" t="s">
        <v>5559</v>
      </c>
      <c r="C3539" s="1" t="s">
        <v>5559</v>
      </c>
      <c r="G3539" s="3">
        <v>0.10027369380000001</v>
      </c>
      <c r="H3539" s="3">
        <v>0.4946545998</v>
      </c>
      <c r="I3539" s="4"/>
      <c r="J3539" s="5"/>
      <c r="K3539" s="6">
        <v>1.1238024217E8</v>
      </c>
      <c r="L3539" s="7">
        <v>4500001.0</v>
      </c>
      <c r="M3539" s="8">
        <v>24.9733816</v>
      </c>
      <c r="N3539" s="9"/>
      <c r="O3539" s="9"/>
      <c r="P3539" s="10"/>
      <c r="Q3539" s="9"/>
      <c r="R3539" s="10"/>
      <c r="S3539" s="9"/>
      <c r="AB3539" s="10" t="s">
        <v>4662</v>
      </c>
      <c r="AC3539" s="10"/>
      <c r="AD3539" s="10"/>
      <c r="AE3539" s="10"/>
      <c r="AF3539" s="10"/>
      <c r="AG3539" s="11"/>
    </row>
    <row r="3540" ht="14.25" hidden="1" customHeight="1">
      <c r="A3540" s="1" t="s">
        <v>4591</v>
      </c>
      <c r="B3540" s="1" t="s">
        <v>5560</v>
      </c>
      <c r="C3540" s="1" t="s">
        <v>5560</v>
      </c>
      <c r="G3540" s="3">
        <v>0.0667372125</v>
      </c>
      <c r="H3540" s="3">
        <v>0.5314123083</v>
      </c>
      <c r="I3540" s="4"/>
      <c r="J3540" s="5"/>
      <c r="K3540" s="6">
        <v>1.1238024217E8</v>
      </c>
      <c r="L3540" s="7">
        <v>4500001.0</v>
      </c>
      <c r="M3540" s="8">
        <v>24.9733816</v>
      </c>
      <c r="N3540" s="9"/>
      <c r="O3540" s="9"/>
      <c r="P3540" s="10"/>
      <c r="Q3540" s="9"/>
      <c r="R3540" s="10"/>
      <c r="S3540" s="9"/>
      <c r="AB3540" s="10" t="s">
        <v>4662</v>
      </c>
      <c r="AC3540" s="10"/>
      <c r="AD3540" s="10"/>
      <c r="AE3540" s="10"/>
      <c r="AF3540" s="10"/>
      <c r="AG3540" s="11"/>
    </row>
    <row r="3541" ht="14.25" hidden="1" customHeight="1">
      <c r="A3541" s="1" t="s">
        <v>4591</v>
      </c>
      <c r="B3541" s="1" t="s">
        <v>5561</v>
      </c>
      <c r="C3541" s="1" t="s">
        <v>5561</v>
      </c>
      <c r="G3541" s="3">
        <v>0.0356445516</v>
      </c>
      <c r="H3541" s="3">
        <v>0.5708255829</v>
      </c>
      <c r="I3541" s="4"/>
      <c r="J3541" s="5"/>
      <c r="K3541" s="6">
        <v>1.1238024217E8</v>
      </c>
      <c r="L3541" s="7">
        <v>4500001.0</v>
      </c>
      <c r="M3541" s="8">
        <v>24.9733816</v>
      </c>
      <c r="N3541" s="9"/>
      <c r="O3541" s="9"/>
      <c r="P3541" s="10"/>
      <c r="Q3541" s="9"/>
      <c r="R3541" s="10"/>
      <c r="S3541" s="9"/>
      <c r="AB3541" s="10" t="s">
        <v>4662</v>
      </c>
      <c r="AC3541" s="10"/>
      <c r="AD3541" s="10"/>
      <c r="AE3541" s="10"/>
      <c r="AF3541" s="10"/>
      <c r="AG3541" s="11"/>
    </row>
    <row r="3542" ht="14.25" hidden="1" customHeight="1">
      <c r="A3542" s="1" t="s">
        <v>4591</v>
      </c>
      <c r="B3542" s="1" t="s">
        <v>5562</v>
      </c>
      <c r="C3542" s="1" t="s">
        <v>5562</v>
      </c>
      <c r="G3542" s="3">
        <v>0.0352152318</v>
      </c>
      <c r="H3542" s="3">
        <v>0.6131104625</v>
      </c>
      <c r="I3542" s="4"/>
      <c r="J3542" s="5"/>
      <c r="K3542" s="6">
        <v>1.1238024217E8</v>
      </c>
      <c r="L3542" s="7">
        <v>4500001.0</v>
      </c>
      <c r="M3542" s="8">
        <v>24.9733816</v>
      </c>
      <c r="N3542" s="9"/>
      <c r="O3542" s="9"/>
      <c r="P3542" s="10"/>
      <c r="Q3542" s="9"/>
      <c r="R3542" s="10"/>
      <c r="S3542" s="9"/>
      <c r="AB3542" s="10" t="s">
        <v>4662</v>
      </c>
      <c r="AC3542" s="10"/>
      <c r="AD3542" s="10"/>
      <c r="AE3542" s="10"/>
      <c r="AF3542" s="10"/>
      <c r="AG3542" s="11"/>
    </row>
    <row r="3543" ht="14.25" hidden="1" customHeight="1">
      <c r="A3543" s="1" t="s">
        <v>4591</v>
      </c>
      <c r="B3543" s="1" t="s">
        <v>5563</v>
      </c>
      <c r="C3543" s="1" t="s">
        <v>5563</v>
      </c>
      <c r="G3543" s="3">
        <v>0.034785912</v>
      </c>
      <c r="H3543" s="3">
        <v>0.6585111237</v>
      </c>
      <c r="I3543" s="4"/>
      <c r="J3543" s="5"/>
      <c r="K3543" s="6">
        <v>1.1238024217E8</v>
      </c>
      <c r="L3543" s="7">
        <v>4500001.0</v>
      </c>
      <c r="M3543" s="8">
        <v>24.9733816</v>
      </c>
      <c r="N3543" s="9"/>
      <c r="O3543" s="9"/>
      <c r="P3543" s="10"/>
      <c r="Q3543" s="9"/>
      <c r="R3543" s="10"/>
      <c r="S3543" s="9"/>
      <c r="AB3543" s="10" t="s">
        <v>4662</v>
      </c>
      <c r="AC3543" s="10"/>
      <c r="AD3543" s="10"/>
      <c r="AE3543" s="10"/>
      <c r="AF3543" s="10"/>
      <c r="AG3543" s="11"/>
    </row>
    <row r="3544" ht="14.25" hidden="1" customHeight="1">
      <c r="A3544" s="1" t="s">
        <v>4591</v>
      </c>
      <c r="B3544" s="1" t="s">
        <v>5564</v>
      </c>
      <c r="C3544" s="1" t="s">
        <v>5564</v>
      </c>
      <c r="G3544" s="3">
        <v>0.034367600400000003</v>
      </c>
      <c r="H3544" s="3">
        <v>0.7073062481</v>
      </c>
      <c r="I3544" s="4"/>
      <c r="J3544" s="5"/>
      <c r="K3544" s="6">
        <v>1.1238024217E8</v>
      </c>
      <c r="L3544" s="7">
        <v>4500001.0</v>
      </c>
      <c r="M3544" s="8">
        <v>24.9733816</v>
      </c>
      <c r="N3544" s="9"/>
      <c r="O3544" s="9"/>
      <c r="P3544" s="10"/>
      <c r="Q3544" s="9"/>
      <c r="R3544" s="10"/>
      <c r="S3544" s="9"/>
      <c r="AB3544" s="10" t="s">
        <v>4662</v>
      </c>
      <c r="AC3544" s="10"/>
      <c r="AD3544" s="10"/>
      <c r="AE3544" s="10"/>
      <c r="AF3544" s="10"/>
      <c r="AG3544" s="11"/>
    </row>
    <row r="3545" ht="14.25" hidden="1" customHeight="1">
      <c r="A3545" s="1" t="s">
        <v>4591</v>
      </c>
      <c r="B3545" s="1" t="s">
        <v>5565</v>
      </c>
      <c r="C3545" s="1" t="s">
        <v>5565</v>
      </c>
      <c r="G3545" s="3">
        <v>0.033960297</v>
      </c>
      <c r="H3545" s="3">
        <v>0.7598171111</v>
      </c>
      <c r="I3545" s="4"/>
      <c r="J3545" s="5"/>
      <c r="K3545" s="6">
        <v>1.1238024217E8</v>
      </c>
      <c r="L3545" s="7">
        <v>4500001.0</v>
      </c>
      <c r="M3545" s="8">
        <v>24.9733816</v>
      </c>
      <c r="N3545" s="9"/>
      <c r="O3545" s="9"/>
      <c r="P3545" s="10"/>
      <c r="Q3545" s="9"/>
      <c r="R3545" s="10"/>
      <c r="S3545" s="9"/>
      <c r="AB3545" s="10" t="s">
        <v>4662</v>
      </c>
      <c r="AC3545" s="10"/>
      <c r="AD3545" s="10"/>
      <c r="AE3545" s="10"/>
      <c r="AF3545" s="10"/>
      <c r="AG3545" s="11"/>
    </row>
    <row r="3546" ht="14.25" hidden="1" customHeight="1">
      <c r="A3546" s="1" t="s">
        <v>4591</v>
      </c>
      <c r="B3546" s="1" t="s">
        <v>5566</v>
      </c>
      <c r="C3546" s="1" t="s">
        <v>5566</v>
      </c>
      <c r="G3546" s="3">
        <v>0.0335529936</v>
      </c>
      <c r="H3546" s="3">
        <v>0.8164179899</v>
      </c>
      <c r="I3546" s="4"/>
      <c r="J3546" s="5"/>
      <c r="K3546" s="6">
        <v>1.1238024217E8</v>
      </c>
      <c r="L3546" s="7">
        <v>4500001.0</v>
      </c>
      <c r="M3546" s="8">
        <v>24.9733816</v>
      </c>
      <c r="N3546" s="9"/>
      <c r="O3546" s="9"/>
      <c r="P3546" s="10"/>
      <c r="Q3546" s="9"/>
      <c r="R3546" s="10"/>
      <c r="S3546" s="9"/>
      <c r="AB3546" s="10" t="s">
        <v>4662</v>
      </c>
      <c r="AC3546" s="10"/>
      <c r="AD3546" s="10"/>
      <c r="AE3546" s="10"/>
      <c r="AF3546" s="10"/>
      <c r="AG3546" s="11"/>
    </row>
    <row r="3547" ht="14.25" hidden="1" customHeight="1">
      <c r="A3547" s="1" t="s">
        <v>4591</v>
      </c>
      <c r="B3547" s="1" t="s">
        <v>5567</v>
      </c>
      <c r="C3547" s="1" t="s">
        <v>5567</v>
      </c>
      <c r="G3547" s="3">
        <v>0.033162202499999995</v>
      </c>
      <c r="H3547" s="3">
        <v>0.8775493541</v>
      </c>
      <c r="I3547" s="4"/>
      <c r="J3547" s="5"/>
      <c r="K3547" s="6">
        <v>1.1238024217E8</v>
      </c>
      <c r="L3547" s="7">
        <v>4500001.0</v>
      </c>
      <c r="M3547" s="8">
        <v>24.9733816</v>
      </c>
      <c r="N3547" s="9"/>
      <c r="O3547" s="9"/>
      <c r="P3547" s="10"/>
      <c r="Q3547" s="9"/>
      <c r="R3547" s="10"/>
      <c r="S3547" s="9"/>
      <c r="AB3547" s="10" t="s">
        <v>4662</v>
      </c>
      <c r="AC3547" s="10"/>
      <c r="AD3547" s="10"/>
      <c r="AE3547" s="10"/>
      <c r="AF3547" s="10"/>
      <c r="AG3547" s="11"/>
    </row>
    <row r="3548" ht="14.25" hidden="1" customHeight="1">
      <c r="A3548" s="1" t="s">
        <v>4591</v>
      </c>
      <c r="B3548" s="1" t="s">
        <v>5568</v>
      </c>
      <c r="C3548" s="1" t="s">
        <v>5568</v>
      </c>
      <c r="G3548" s="3">
        <v>0.032771411400000006</v>
      </c>
      <c r="H3548" s="3">
        <v>0.9437349217</v>
      </c>
      <c r="I3548" s="4"/>
      <c r="J3548" s="5"/>
      <c r="K3548" s="6">
        <v>1.1238024217E8</v>
      </c>
      <c r="L3548" s="7">
        <v>4500001.0</v>
      </c>
      <c r="M3548" s="8">
        <v>24.9733816</v>
      </c>
      <c r="N3548" s="9"/>
      <c r="O3548" s="9"/>
      <c r="P3548" s="10"/>
      <c r="Q3548" s="9"/>
      <c r="R3548" s="10"/>
      <c r="S3548" s="9"/>
      <c r="AB3548" s="10" t="s">
        <v>4662</v>
      </c>
      <c r="AC3548" s="10"/>
      <c r="AD3548" s="10"/>
      <c r="AE3548" s="10"/>
      <c r="AF3548" s="10"/>
      <c r="AG3548" s="11"/>
    </row>
    <row r="3549" ht="14.25" hidden="1" customHeight="1">
      <c r="A3549" s="1" t="s">
        <v>4591</v>
      </c>
      <c r="B3549" s="1" t="s">
        <v>5569</v>
      </c>
      <c r="C3549" s="1" t="s">
        <v>5569</v>
      </c>
      <c r="G3549" s="3">
        <v>0.032386124399999994</v>
      </c>
      <c r="H3549" s="3">
        <v>1.0156031315</v>
      </c>
      <c r="I3549" s="4"/>
      <c r="J3549" s="5"/>
      <c r="K3549" s="6">
        <v>1.1238024217E8</v>
      </c>
      <c r="L3549" s="7">
        <v>4500001.0</v>
      </c>
      <c r="M3549" s="8">
        <v>24.9733816</v>
      </c>
      <c r="N3549" s="9"/>
      <c r="O3549" s="9"/>
      <c r="P3549" s="10"/>
      <c r="Q3549" s="9"/>
      <c r="R3549" s="10"/>
      <c r="S3549" s="9"/>
      <c r="AB3549" s="10" t="s">
        <v>4662</v>
      </c>
      <c r="AC3549" s="10"/>
      <c r="AD3549" s="10"/>
      <c r="AE3549" s="10"/>
      <c r="AF3549" s="10"/>
      <c r="AG3549" s="11"/>
    </row>
    <row r="3550" ht="14.25" hidden="1" customHeight="1">
      <c r="A3550" s="1" t="s">
        <v>4591</v>
      </c>
      <c r="B3550" s="1" t="s">
        <v>5570</v>
      </c>
      <c r="C3550" s="1" t="s">
        <v>5570</v>
      </c>
      <c r="G3550" s="3">
        <v>0.0320118456</v>
      </c>
      <c r="H3550" s="3">
        <v>1.0939150179</v>
      </c>
      <c r="I3550" s="4"/>
      <c r="J3550" s="5"/>
      <c r="K3550" s="6">
        <v>1.1238024217E8</v>
      </c>
      <c r="L3550" s="7">
        <v>4500001.0</v>
      </c>
      <c r="M3550" s="8">
        <v>24.9733816</v>
      </c>
      <c r="N3550" s="9"/>
      <c r="O3550" s="9"/>
      <c r="P3550" s="10"/>
      <c r="Q3550" s="9"/>
      <c r="R3550" s="10"/>
      <c r="S3550" s="9"/>
      <c r="AB3550" s="10" t="s">
        <v>4662</v>
      </c>
      <c r="AC3550" s="10"/>
      <c r="AD3550" s="10"/>
      <c r="AE3550" s="10"/>
      <c r="AF3550" s="10"/>
      <c r="AG3550" s="11"/>
    </row>
    <row r="3551" ht="14.25" hidden="1" customHeight="1">
      <c r="A3551" s="1" t="s">
        <v>4591</v>
      </c>
      <c r="B3551" s="1" t="s">
        <v>5571</v>
      </c>
      <c r="C3551" s="1" t="s">
        <v>5571</v>
      </c>
      <c r="G3551" s="3">
        <v>0.0162811278</v>
      </c>
      <c r="H3551" s="3">
        <v>1.1795990782</v>
      </c>
      <c r="I3551" s="4"/>
      <c r="J3551" s="5"/>
      <c r="K3551" s="6">
        <v>1.1238024217E8</v>
      </c>
      <c r="L3551" s="7">
        <v>4500001.0</v>
      </c>
      <c r="M3551" s="8">
        <v>24.9733816</v>
      </c>
      <c r="N3551" s="9"/>
      <c r="O3551" s="9"/>
      <c r="P3551" s="10"/>
      <c r="Q3551" s="9"/>
      <c r="R3551" s="10"/>
      <c r="S3551" s="9"/>
      <c r="AB3551" s="10" t="s">
        <v>4662</v>
      </c>
      <c r="AC3551" s="10"/>
      <c r="AD3551" s="10"/>
      <c r="AE3551" s="10"/>
      <c r="AF3551" s="10"/>
      <c r="AG3551" s="11"/>
    </row>
    <row r="3552" ht="14.25" hidden="1" customHeight="1">
      <c r="A3552" s="1" t="s">
        <v>4591</v>
      </c>
      <c r="B3552" s="1" t="s">
        <v>5572</v>
      </c>
      <c r="C3552" s="1" t="s">
        <v>5572</v>
      </c>
      <c r="G3552" s="3">
        <v>0.0160939884</v>
      </c>
      <c r="H3552" s="3">
        <v>1.2737963431</v>
      </c>
      <c r="I3552" s="4"/>
      <c r="J3552" s="5"/>
      <c r="K3552" s="6">
        <v>1.1238024217E8</v>
      </c>
      <c r="L3552" s="7">
        <v>4500001.0</v>
      </c>
      <c r="M3552" s="8">
        <v>24.9733816</v>
      </c>
      <c r="N3552" s="9"/>
      <c r="O3552" s="9"/>
      <c r="P3552" s="10"/>
      <c r="Q3552" s="9"/>
      <c r="R3552" s="10"/>
      <c r="S3552" s="9"/>
      <c r="AB3552" s="10" t="s">
        <v>4662</v>
      </c>
      <c r="AC3552" s="10"/>
      <c r="AD3552" s="10"/>
      <c r="AE3552" s="10"/>
      <c r="AF3552" s="10"/>
      <c r="AG3552" s="11"/>
    </row>
    <row r="3553" ht="14.25" hidden="1" customHeight="1">
      <c r="A3553" s="1" t="s">
        <v>4591</v>
      </c>
      <c r="B3553" s="1" t="s">
        <v>5573</v>
      </c>
      <c r="C3553" s="1" t="s">
        <v>5573</v>
      </c>
      <c r="G3553" s="3">
        <v>3.0103078760999997</v>
      </c>
      <c r="H3553" s="3">
        <v>9.885225E-4</v>
      </c>
      <c r="I3553" s="4"/>
      <c r="J3553" s="5"/>
      <c r="K3553" s="6">
        <v>1.1238024217E8</v>
      </c>
      <c r="L3553" s="7">
        <v>4500001.0</v>
      </c>
      <c r="M3553" s="8">
        <v>24.9733816</v>
      </c>
      <c r="N3553" s="9"/>
      <c r="O3553" s="9"/>
      <c r="P3553" s="10"/>
      <c r="Q3553" s="9"/>
      <c r="R3553" s="10"/>
      <c r="S3553" s="9"/>
      <c r="AB3553" s="10" t="s">
        <v>4662</v>
      </c>
      <c r="AC3553" s="10"/>
      <c r="AD3553" s="10"/>
      <c r="AE3553" s="10"/>
      <c r="AF3553" s="10"/>
      <c r="AG3553" s="11"/>
    </row>
    <row r="3554" ht="14.25" hidden="1" customHeight="1">
      <c r="A3554" s="1" t="s">
        <v>4591</v>
      </c>
      <c r="B3554" s="1" t="s">
        <v>5574</v>
      </c>
      <c r="C3554" s="1" t="s">
        <v>5574</v>
      </c>
      <c r="G3554" s="3">
        <v>3.2416562072999997</v>
      </c>
      <c r="H3554" s="3">
        <v>0.0017110852</v>
      </c>
      <c r="I3554" s="4"/>
      <c r="J3554" s="5"/>
      <c r="K3554" s="6">
        <v>1.1238024217E8</v>
      </c>
      <c r="L3554" s="7">
        <v>4500001.0</v>
      </c>
      <c r="M3554" s="8">
        <v>24.9733816</v>
      </c>
      <c r="N3554" s="9"/>
      <c r="O3554" s="9"/>
      <c r="P3554" s="10"/>
      <c r="Q3554" s="9"/>
      <c r="R3554" s="10"/>
      <c r="S3554" s="9"/>
      <c r="AB3554" s="10" t="s">
        <v>4662</v>
      </c>
      <c r="AC3554" s="10"/>
      <c r="AD3554" s="10"/>
      <c r="AE3554" s="10"/>
      <c r="AF3554" s="10"/>
      <c r="AG3554" s="11"/>
    </row>
    <row r="3555" ht="14.25" hidden="1" customHeight="1">
      <c r="A3555" s="1" t="s">
        <v>4591</v>
      </c>
      <c r="B3555" s="1" t="s">
        <v>5575</v>
      </c>
      <c r="C3555" s="1" t="s">
        <v>5575</v>
      </c>
      <c r="G3555" s="3">
        <v>2.4517022712</v>
      </c>
      <c r="H3555" s="3">
        <v>0.8002133614</v>
      </c>
      <c r="I3555" s="4"/>
      <c r="J3555" s="5"/>
      <c r="K3555" s="6">
        <v>1.1238024217E8</v>
      </c>
      <c r="L3555" s="7">
        <v>4500001.0</v>
      </c>
      <c r="M3555" s="8">
        <v>24.9733816</v>
      </c>
      <c r="N3555" s="9"/>
      <c r="O3555" s="9"/>
      <c r="P3555" s="10"/>
      <c r="Q3555" s="9"/>
      <c r="R3555" s="10"/>
      <c r="S3555" s="9"/>
      <c r="AB3555" s="10" t="s">
        <v>4662</v>
      </c>
      <c r="AC3555" s="10"/>
      <c r="AD3555" s="10"/>
      <c r="AE3555" s="10"/>
      <c r="AF3555" s="10"/>
      <c r="AG3555" s="11"/>
    </row>
    <row r="3556" ht="14.25" hidden="1" customHeight="1">
      <c r="A3556" s="1" t="s">
        <v>4591</v>
      </c>
      <c r="B3556" s="1" t="s">
        <v>5576</v>
      </c>
      <c r="C3556" s="1" t="s">
        <v>5576</v>
      </c>
      <c r="G3556" s="3">
        <v>2.223766482</v>
      </c>
      <c r="H3556" s="3">
        <v>1.0097153759</v>
      </c>
      <c r="I3556" s="4"/>
      <c r="J3556" s="5"/>
      <c r="K3556" s="6">
        <v>1.1238024217E8</v>
      </c>
      <c r="L3556" s="7">
        <v>4500001.0</v>
      </c>
      <c r="M3556" s="8">
        <v>24.9733816</v>
      </c>
      <c r="N3556" s="9"/>
      <c r="O3556" s="9"/>
      <c r="P3556" s="10"/>
      <c r="Q3556" s="9"/>
      <c r="R3556" s="10"/>
      <c r="S3556" s="9"/>
      <c r="AB3556" s="10" t="s">
        <v>4662</v>
      </c>
      <c r="AC3556" s="10"/>
      <c r="AD3556" s="10"/>
      <c r="AE3556" s="10"/>
      <c r="AF3556" s="10"/>
      <c r="AG3556" s="11"/>
    </row>
    <row r="3557" ht="14.25" hidden="1" customHeight="1">
      <c r="A3557" s="1" t="s">
        <v>4591</v>
      </c>
      <c r="B3557" s="1" t="s">
        <v>5577</v>
      </c>
      <c r="C3557" s="1" t="s">
        <v>5577</v>
      </c>
      <c r="G3557" s="3">
        <v>2.0261968125</v>
      </c>
      <c r="H3557" s="3">
        <v>1.2615850152</v>
      </c>
      <c r="I3557" s="4"/>
      <c r="J3557" s="5"/>
      <c r="K3557" s="6">
        <v>1.1238024217E8</v>
      </c>
      <c r="L3557" s="7">
        <v>4500001.0</v>
      </c>
      <c r="M3557" s="8">
        <v>24.9733816</v>
      </c>
      <c r="N3557" s="9"/>
      <c r="O3557" s="9"/>
      <c r="P3557" s="10"/>
      <c r="Q3557" s="9"/>
      <c r="R3557" s="10"/>
      <c r="S3557" s="9"/>
      <c r="AB3557" s="10" t="s">
        <v>4662</v>
      </c>
      <c r="AC3557" s="10"/>
      <c r="AD3557" s="10"/>
      <c r="AE3557" s="10"/>
      <c r="AF3557" s="10"/>
      <c r="AG3557" s="11"/>
    </row>
    <row r="3558" ht="14.25" hidden="1" customHeight="1">
      <c r="A3558" s="1" t="s">
        <v>4591</v>
      </c>
      <c r="B3558" s="1" t="s">
        <v>5578</v>
      </c>
      <c r="C3558" s="1" t="s">
        <v>5578</v>
      </c>
      <c r="G3558" s="3">
        <v>1.853835921</v>
      </c>
      <c r="H3558" s="3">
        <v>1.5620324117</v>
      </c>
      <c r="I3558" s="4"/>
      <c r="J3558" s="5"/>
      <c r="K3558" s="6">
        <v>1.1238024217E8</v>
      </c>
      <c r="L3558" s="7">
        <v>4500001.0</v>
      </c>
      <c r="M3558" s="8">
        <v>24.9733816</v>
      </c>
      <c r="N3558" s="9"/>
      <c r="O3558" s="9"/>
      <c r="P3558" s="10"/>
      <c r="Q3558" s="9"/>
      <c r="R3558" s="10"/>
      <c r="S3558" s="9"/>
      <c r="AB3558" s="10" t="s">
        <v>4662</v>
      </c>
      <c r="AC3558" s="10"/>
      <c r="AD3558" s="10"/>
      <c r="AE3558" s="10"/>
      <c r="AF3558" s="10"/>
      <c r="AG3558" s="11"/>
    </row>
    <row r="3559" ht="14.25" hidden="1" customHeight="1">
      <c r="A3559" s="1" t="s">
        <v>4591</v>
      </c>
      <c r="B3559" s="1" t="s">
        <v>5579</v>
      </c>
      <c r="C3559" s="1" t="s">
        <v>5579</v>
      </c>
      <c r="G3559" s="3">
        <v>1.7025722448000002</v>
      </c>
      <c r="H3559" s="3">
        <v>1.9179394204</v>
      </c>
      <c r="I3559" s="4"/>
      <c r="J3559" s="5"/>
      <c r="K3559" s="6">
        <v>1.1238024217E8</v>
      </c>
      <c r="L3559" s="7">
        <v>4500001.0</v>
      </c>
      <c r="M3559" s="8">
        <v>24.9733816</v>
      </c>
      <c r="N3559" s="9"/>
      <c r="O3559" s="9"/>
      <c r="P3559" s="10"/>
      <c r="Q3559" s="9"/>
      <c r="R3559" s="10"/>
      <c r="S3559" s="9"/>
      <c r="AB3559" s="10" t="s">
        <v>4662</v>
      </c>
      <c r="AC3559" s="10"/>
      <c r="AD3559" s="10"/>
      <c r="AE3559" s="10"/>
      <c r="AF3559" s="10"/>
      <c r="AG3559" s="11"/>
    </row>
    <row r="3560" ht="14.25" hidden="1" customHeight="1">
      <c r="A3560" s="1" t="s">
        <v>4591</v>
      </c>
      <c r="B3560" s="1" t="s">
        <v>5580</v>
      </c>
      <c r="C3560" s="1" t="s">
        <v>5580</v>
      </c>
      <c r="G3560" s="3">
        <v>1.5690868116</v>
      </c>
      <c r="H3560" s="3">
        <v>2.3371380583</v>
      </c>
      <c r="I3560" s="4"/>
      <c r="J3560" s="5"/>
      <c r="K3560" s="6">
        <v>1.1238024217E8</v>
      </c>
      <c r="L3560" s="7">
        <v>4500001.0</v>
      </c>
      <c r="M3560" s="8">
        <v>24.9733816</v>
      </c>
      <c r="N3560" s="9"/>
      <c r="O3560" s="9"/>
      <c r="P3560" s="10"/>
      <c r="Q3560" s="9"/>
      <c r="R3560" s="10"/>
      <c r="S3560" s="9"/>
      <c r="AB3560" s="10" t="s">
        <v>4662</v>
      </c>
      <c r="AC3560" s="10"/>
      <c r="AD3560" s="10"/>
      <c r="AE3560" s="10"/>
      <c r="AF3560" s="10"/>
      <c r="AG3560" s="11"/>
    </row>
    <row r="3561" ht="14.25" hidden="1" customHeight="1">
      <c r="A3561" s="1" t="s">
        <v>4591</v>
      </c>
      <c r="B3561" s="1" t="s">
        <v>5581</v>
      </c>
      <c r="C3561" s="1" t="s">
        <v>5581</v>
      </c>
      <c r="G3561" s="3">
        <v>1.4507101328999998</v>
      </c>
      <c r="H3561" s="3">
        <v>2.8290632497</v>
      </c>
      <c r="I3561" s="4"/>
      <c r="J3561" s="5"/>
      <c r="K3561" s="6">
        <v>1.1238024217E8</v>
      </c>
      <c r="L3561" s="7">
        <v>4500001.0</v>
      </c>
      <c r="M3561" s="8">
        <v>24.9733816</v>
      </c>
      <c r="N3561" s="9"/>
      <c r="O3561" s="9"/>
      <c r="P3561" s="10"/>
      <c r="Q3561" s="9"/>
      <c r="R3561" s="10"/>
      <c r="S3561" s="9"/>
      <c r="AB3561" s="10" t="s">
        <v>4662</v>
      </c>
      <c r="AC3561" s="10"/>
      <c r="AD3561" s="10"/>
      <c r="AE3561" s="10"/>
      <c r="AF3561" s="10"/>
      <c r="AG3561" s="11"/>
    </row>
    <row r="3562" ht="14.25" hidden="1" customHeight="1">
      <c r="A3562" s="1" t="s">
        <v>4591</v>
      </c>
      <c r="B3562" s="1" t="s">
        <v>5582</v>
      </c>
      <c r="C3562" s="1" t="s">
        <v>5582</v>
      </c>
      <c r="G3562" s="3">
        <v>1.3452405687</v>
      </c>
      <c r="H3562" s="3">
        <v>3.4059970028</v>
      </c>
      <c r="I3562" s="4"/>
      <c r="J3562" s="5"/>
      <c r="K3562" s="6">
        <v>1.1238024217E8</v>
      </c>
      <c r="L3562" s="7">
        <v>4500001.0</v>
      </c>
      <c r="M3562" s="8">
        <v>24.9733816</v>
      </c>
      <c r="N3562" s="9"/>
      <c r="O3562" s="9"/>
      <c r="P3562" s="10"/>
      <c r="Q3562" s="9"/>
      <c r="R3562" s="10"/>
      <c r="S3562" s="9"/>
      <c r="AB3562" s="10" t="s">
        <v>4662</v>
      </c>
      <c r="AC3562" s="10"/>
      <c r="AD3562" s="10"/>
      <c r="AE3562" s="10"/>
      <c r="AF3562" s="10"/>
      <c r="AG3562" s="11"/>
    </row>
    <row r="3563" ht="14.25" hidden="1" customHeight="1">
      <c r="A3563" s="1" t="s">
        <v>4591</v>
      </c>
      <c r="B3563" s="1" t="s">
        <v>5583</v>
      </c>
      <c r="C3563" s="1" t="s">
        <v>5583</v>
      </c>
      <c r="G3563" s="3">
        <v>1.2508672700999999</v>
      </c>
      <c r="H3563" s="3">
        <v>4.0853906387</v>
      </c>
      <c r="I3563" s="4"/>
      <c r="J3563" s="5"/>
      <c r="K3563" s="6">
        <v>1.1238024217E8</v>
      </c>
      <c r="L3563" s="7">
        <v>4500001.0</v>
      </c>
      <c r="M3563" s="8">
        <v>24.9733816</v>
      </c>
      <c r="N3563" s="9"/>
      <c r="O3563" s="9"/>
      <c r="P3563" s="10"/>
      <c r="Q3563" s="9"/>
      <c r="R3563" s="10"/>
      <c r="S3563" s="9"/>
      <c r="AB3563" s="10" t="s">
        <v>4662</v>
      </c>
      <c r="AC3563" s="10"/>
      <c r="AD3563" s="10"/>
      <c r="AE3563" s="10"/>
      <c r="AF3563" s="10"/>
      <c r="AG3563" s="11"/>
    </row>
    <row r="3564" ht="14.25" hidden="1" customHeight="1">
      <c r="A3564" s="1" t="s">
        <v>4591</v>
      </c>
      <c r="B3564" s="1" t="s">
        <v>5584</v>
      </c>
      <c r="C3564" s="1" t="s">
        <v>5584</v>
      </c>
      <c r="G3564" s="3">
        <v>1.1660876178</v>
      </c>
      <c r="H3564" s="3">
        <v>4.8947284907</v>
      </c>
      <c r="I3564" s="4"/>
      <c r="J3564" s="5"/>
      <c r="K3564" s="6">
        <v>1.1238024217E8</v>
      </c>
      <c r="L3564" s="7">
        <v>4500001.0</v>
      </c>
      <c r="M3564" s="8">
        <v>24.9733816</v>
      </c>
      <c r="N3564" s="9"/>
      <c r="O3564" s="9"/>
      <c r="P3564" s="10"/>
      <c r="Q3564" s="9"/>
      <c r="R3564" s="10"/>
      <c r="S3564" s="9"/>
      <c r="AB3564" s="10" t="s">
        <v>4662</v>
      </c>
      <c r="AC3564" s="10"/>
      <c r="AD3564" s="10"/>
      <c r="AE3564" s="10"/>
      <c r="AF3564" s="10"/>
      <c r="AG3564" s="11"/>
    </row>
    <row r="3565" ht="14.25" hidden="1" customHeight="1">
      <c r="A3565" s="1" t="s">
        <v>4591</v>
      </c>
      <c r="B3565" s="1" t="s">
        <v>5585</v>
      </c>
      <c r="C3565" s="1" t="s">
        <v>5585</v>
      </c>
      <c r="G3565" s="3">
        <v>1.089646677</v>
      </c>
      <c r="H3565" s="3">
        <v>5.8776981057</v>
      </c>
      <c r="I3565" s="4"/>
      <c r="J3565" s="5"/>
      <c r="K3565" s="6">
        <v>1.1238024217E8</v>
      </c>
      <c r="L3565" s="7">
        <v>4500001.0</v>
      </c>
      <c r="M3565" s="8">
        <v>24.9733816</v>
      </c>
      <c r="N3565" s="9"/>
      <c r="O3565" s="9"/>
      <c r="P3565" s="10"/>
      <c r="Q3565" s="9"/>
      <c r="R3565" s="10"/>
      <c r="S3565" s="9"/>
      <c r="AB3565" s="10" t="s">
        <v>4662</v>
      </c>
      <c r="AC3565" s="10"/>
      <c r="AD3565" s="10"/>
      <c r="AE3565" s="10"/>
      <c r="AF3565" s="10"/>
      <c r="AG3565" s="11"/>
    </row>
    <row r="3566" ht="14.25" hidden="1" customHeight="1">
      <c r="A3566" s="1" t="s">
        <v>4591</v>
      </c>
      <c r="B3566" s="1" t="s">
        <v>5586</v>
      </c>
      <c r="C3566" s="1" t="s">
        <v>5586</v>
      </c>
      <c r="G3566" s="3">
        <v>1.0204766523</v>
      </c>
      <c r="H3566" s="3">
        <v>7.1064408647</v>
      </c>
      <c r="I3566" s="4"/>
      <c r="J3566" s="5"/>
      <c r="K3566" s="6">
        <v>1.1238024217E8</v>
      </c>
      <c r="L3566" s="7">
        <v>4500001.0</v>
      </c>
      <c r="M3566" s="8">
        <v>24.9733816</v>
      </c>
      <c r="N3566" s="9"/>
      <c r="O3566" s="9"/>
      <c r="P3566" s="10"/>
      <c r="Q3566" s="9"/>
      <c r="R3566" s="10"/>
      <c r="S3566" s="9"/>
      <c r="AB3566" s="10" t="s">
        <v>4662</v>
      </c>
      <c r="AC3566" s="10"/>
      <c r="AD3566" s="10"/>
      <c r="AE3566" s="10"/>
      <c r="AF3566" s="10"/>
      <c r="AG3566" s="11"/>
    </row>
    <row r="3567" ht="14.25" hidden="1" customHeight="1">
      <c r="A3567" s="1" t="s">
        <v>4591</v>
      </c>
      <c r="B3567" s="1" t="s">
        <v>5587</v>
      </c>
      <c r="C3567" s="1" t="s">
        <v>5587</v>
      </c>
      <c r="G3567" s="3">
        <v>0.9576968876999999</v>
      </c>
      <c r="H3567" s="3">
        <v>8.6971743975</v>
      </c>
      <c r="I3567" s="4"/>
      <c r="J3567" s="5"/>
      <c r="K3567" s="6">
        <v>1.1238024217E8</v>
      </c>
      <c r="L3567" s="7">
        <v>4500001.0</v>
      </c>
      <c r="M3567" s="8">
        <v>24.9733816</v>
      </c>
      <c r="N3567" s="9"/>
      <c r="O3567" s="9"/>
      <c r="P3567" s="10"/>
      <c r="Q3567" s="9"/>
      <c r="R3567" s="10"/>
      <c r="S3567" s="9"/>
      <c r="AB3567" s="10" t="s">
        <v>4662</v>
      </c>
      <c r="AC3567" s="10"/>
      <c r="AD3567" s="10"/>
      <c r="AE3567" s="10"/>
      <c r="AF3567" s="10"/>
      <c r="AG3567" s="11"/>
    </row>
    <row r="3568" ht="14.25" hidden="1" customHeight="1">
      <c r="A3568" s="1" t="s">
        <v>4591</v>
      </c>
      <c r="B3568" s="1" t="s">
        <v>5588</v>
      </c>
      <c r="C3568" s="1" t="s">
        <v>5588</v>
      </c>
      <c r="G3568" s="3">
        <v>0.9005313051000001</v>
      </c>
      <c r="H3568" s="3">
        <v>10.8305312761</v>
      </c>
      <c r="I3568" s="4"/>
      <c r="J3568" s="5"/>
      <c r="K3568" s="6">
        <v>1.1238024217E8</v>
      </c>
      <c r="L3568" s="7">
        <v>4500001.0</v>
      </c>
      <c r="M3568" s="8">
        <v>24.9733816</v>
      </c>
      <c r="N3568" s="9"/>
      <c r="O3568" s="9"/>
      <c r="P3568" s="10"/>
      <c r="Q3568" s="9"/>
      <c r="R3568" s="10"/>
      <c r="S3568" s="9"/>
      <c r="AB3568" s="10" t="s">
        <v>4662</v>
      </c>
      <c r="AC3568" s="10"/>
      <c r="AD3568" s="10"/>
      <c r="AE3568" s="10"/>
      <c r="AF3568" s="10"/>
      <c r="AG3568" s="11"/>
    </row>
    <row r="3569" ht="14.25" hidden="1" customHeight="1">
      <c r="A3569" s="1" t="s">
        <v>4591</v>
      </c>
      <c r="B3569" s="1" t="s">
        <v>5589</v>
      </c>
      <c r="C3569" s="1" t="s">
        <v>5589</v>
      </c>
      <c r="G3569" s="3">
        <v>0.8483414289</v>
      </c>
      <c r="H3569" s="3">
        <v>13.771490617</v>
      </c>
      <c r="I3569" s="4"/>
      <c r="J3569" s="5"/>
      <c r="K3569" s="6">
        <v>1.1238024217E8</v>
      </c>
      <c r="L3569" s="7">
        <v>4500001.0</v>
      </c>
      <c r="M3569" s="8">
        <v>24.9733816</v>
      </c>
      <c r="N3569" s="9"/>
      <c r="O3569" s="9"/>
      <c r="P3569" s="10"/>
      <c r="Q3569" s="9"/>
      <c r="R3569" s="10"/>
      <c r="S3569" s="9"/>
      <c r="AB3569" s="10" t="s">
        <v>4662</v>
      </c>
      <c r="AC3569" s="10"/>
      <c r="AD3569" s="10"/>
      <c r="AE3569" s="10"/>
      <c r="AF3569" s="10"/>
      <c r="AG3569" s="11"/>
    </row>
    <row r="3570" ht="14.25" hidden="1" customHeight="1">
      <c r="A3570" s="1" t="s">
        <v>4591</v>
      </c>
      <c r="B3570" s="1" t="s">
        <v>5590</v>
      </c>
      <c r="C3570" s="1" t="s">
        <v>5590</v>
      </c>
      <c r="G3570" s="3">
        <v>0.4974495498</v>
      </c>
      <c r="H3570" s="3">
        <v>17.8798057639</v>
      </c>
      <c r="I3570" s="4"/>
      <c r="J3570" s="5"/>
      <c r="K3570" s="6">
        <v>1.1238024217E8</v>
      </c>
      <c r="L3570" s="7">
        <v>4500001.0</v>
      </c>
      <c r="M3570" s="8">
        <v>24.9733816</v>
      </c>
      <c r="N3570" s="9"/>
      <c r="O3570" s="9"/>
      <c r="P3570" s="10"/>
      <c r="Q3570" s="9"/>
      <c r="R3570" s="10"/>
      <c r="S3570" s="9"/>
      <c r="AB3570" s="10" t="s">
        <v>4662</v>
      </c>
      <c r="AC3570" s="10"/>
      <c r="AD3570" s="10"/>
      <c r="AE3570" s="10"/>
      <c r="AF3570" s="10"/>
      <c r="AG3570" s="11"/>
    </row>
    <row r="3571" ht="14.25" hidden="1" customHeight="1">
      <c r="A3571" s="1" t="s">
        <v>4591</v>
      </c>
      <c r="B3571" s="1" t="s">
        <v>5591</v>
      </c>
      <c r="C3571" s="1" t="s">
        <v>5591</v>
      </c>
      <c r="G3571" s="3">
        <v>0.22223904570000003</v>
      </c>
      <c r="H3571" s="3">
        <v>23.6027224423</v>
      </c>
      <c r="I3571" s="4"/>
      <c r="J3571" s="5"/>
      <c r="K3571" s="6">
        <v>1.1238024217E8</v>
      </c>
      <c r="L3571" s="7">
        <v>4500001.0</v>
      </c>
      <c r="M3571" s="8">
        <v>24.9733816</v>
      </c>
      <c r="N3571" s="9"/>
      <c r="O3571" s="9"/>
      <c r="P3571" s="10"/>
      <c r="Q3571" s="9"/>
      <c r="R3571" s="10"/>
      <c r="S3571" s="9"/>
      <c r="AB3571" s="10" t="s">
        <v>4662</v>
      </c>
      <c r="AC3571" s="10"/>
      <c r="AD3571" s="10"/>
      <c r="AE3571" s="10"/>
      <c r="AF3571" s="10"/>
      <c r="AG3571" s="11"/>
    </row>
    <row r="3572" ht="14.25" hidden="1" customHeight="1">
      <c r="A3572" s="1" t="s">
        <v>4591</v>
      </c>
      <c r="B3572" s="1" t="s">
        <v>5592</v>
      </c>
      <c r="C3572" s="1" t="s">
        <v>5592</v>
      </c>
      <c r="G3572" s="3">
        <v>6.3169069593</v>
      </c>
      <c r="H3572" s="3">
        <v>0.2805047297</v>
      </c>
      <c r="I3572" s="4"/>
      <c r="J3572" s="5"/>
      <c r="K3572" s="6">
        <v>1.1238024217E8</v>
      </c>
      <c r="L3572" s="7">
        <v>4500001.0</v>
      </c>
      <c r="M3572" s="8">
        <v>24.9733816</v>
      </c>
      <c r="N3572" s="9"/>
      <c r="O3572" s="9"/>
      <c r="P3572" s="10"/>
      <c r="Q3572" s="9"/>
      <c r="R3572" s="10"/>
      <c r="S3572" s="9"/>
      <c r="AB3572" s="10" t="s">
        <v>4662</v>
      </c>
      <c r="AC3572" s="10"/>
      <c r="AD3572" s="10"/>
      <c r="AE3572" s="10"/>
      <c r="AF3572" s="10"/>
      <c r="AG3572" s="11"/>
    </row>
    <row r="3573" ht="14.25" hidden="1" customHeight="1">
      <c r="A3573" s="1" t="s">
        <v>4591</v>
      </c>
      <c r="B3573" s="1" t="s">
        <v>5593</v>
      </c>
      <c r="C3573" s="1" t="s">
        <v>5593</v>
      </c>
      <c r="G3573" s="3">
        <v>4.2745776296999995</v>
      </c>
      <c r="H3573" s="3">
        <v>0.4862240318</v>
      </c>
      <c r="I3573" s="4"/>
      <c r="J3573" s="5"/>
      <c r="K3573" s="6">
        <v>1.1238024217E8</v>
      </c>
      <c r="L3573" s="7">
        <v>4500001.0</v>
      </c>
      <c r="M3573" s="8">
        <v>24.9733816</v>
      </c>
      <c r="N3573" s="9"/>
      <c r="O3573" s="9"/>
      <c r="P3573" s="10"/>
      <c r="Q3573" s="9"/>
      <c r="R3573" s="10"/>
      <c r="S3573" s="9"/>
      <c r="AB3573" s="10" t="s">
        <v>4662</v>
      </c>
      <c r="AC3573" s="10"/>
      <c r="AD3573" s="10"/>
      <c r="AE3573" s="10"/>
      <c r="AF3573" s="10"/>
      <c r="AG3573" s="11"/>
    </row>
    <row r="3574" ht="14.25" hidden="1" customHeight="1">
      <c r="A3574" s="1" t="s">
        <v>4591</v>
      </c>
      <c r="B3574" s="1" t="s">
        <v>5594</v>
      </c>
      <c r="C3574" s="1" t="s">
        <v>5594</v>
      </c>
      <c r="G3574" s="3">
        <v>2.7165650673</v>
      </c>
      <c r="H3574" s="3">
        <v>0.6274277666</v>
      </c>
      <c r="I3574" s="4"/>
      <c r="J3574" s="5"/>
      <c r="K3574" s="6">
        <v>1.1238024217E8</v>
      </c>
      <c r="L3574" s="7">
        <v>4500001.0</v>
      </c>
      <c r="M3574" s="8">
        <v>24.9733816</v>
      </c>
      <c r="N3574" s="9"/>
      <c r="O3574" s="9"/>
      <c r="P3574" s="10"/>
      <c r="Q3574" s="9"/>
      <c r="R3574" s="10"/>
      <c r="S3574" s="9"/>
      <c r="AB3574" s="10" t="s">
        <v>4662</v>
      </c>
      <c r="AC3574" s="10"/>
      <c r="AD3574" s="10"/>
      <c r="AE3574" s="10"/>
      <c r="AF3574" s="10"/>
      <c r="AG3574" s="11"/>
    </row>
    <row r="3575" ht="14.25" hidden="1" customHeight="1">
      <c r="A3575" s="1" t="s">
        <v>4591</v>
      </c>
      <c r="B3575" s="1" t="s">
        <v>5595</v>
      </c>
      <c r="C3575" s="1" t="s">
        <v>5595</v>
      </c>
      <c r="G3575" s="3">
        <v>3.0516271548</v>
      </c>
      <c r="H3575" s="3">
        <v>2.3436578856</v>
      </c>
      <c r="I3575" s="4"/>
      <c r="J3575" s="5"/>
      <c r="K3575" s="6">
        <v>1.1238024217E8</v>
      </c>
      <c r="L3575" s="7">
        <v>4500001.0</v>
      </c>
      <c r="M3575" s="8">
        <v>24.9733816</v>
      </c>
      <c r="N3575" s="9"/>
      <c r="O3575" s="9"/>
      <c r="P3575" s="10"/>
      <c r="Q3575" s="9"/>
      <c r="R3575" s="10"/>
      <c r="S3575" s="9"/>
      <c r="AB3575" s="10" t="s">
        <v>4662</v>
      </c>
      <c r="AC3575" s="10"/>
      <c r="AD3575" s="10"/>
      <c r="AE3575" s="10"/>
      <c r="AF3575" s="10"/>
      <c r="AG3575" s="11"/>
    </row>
    <row r="3576" ht="14.25" hidden="1" customHeight="1">
      <c r="A3576" s="1" t="s">
        <v>4591</v>
      </c>
      <c r="B3576" s="1" t="s">
        <v>5596</v>
      </c>
      <c r="C3576" s="1" t="s">
        <v>5596</v>
      </c>
      <c r="G3576" s="3">
        <v>2.7679128162</v>
      </c>
      <c r="H3576" s="3">
        <v>2.8268522541</v>
      </c>
      <c r="I3576" s="4"/>
      <c r="J3576" s="5"/>
      <c r="K3576" s="6">
        <v>1.1238024217E8</v>
      </c>
      <c r="L3576" s="7">
        <v>4500001.0</v>
      </c>
      <c r="M3576" s="8">
        <v>24.9733816</v>
      </c>
      <c r="N3576" s="9"/>
      <c r="O3576" s="9"/>
      <c r="P3576" s="10"/>
      <c r="Q3576" s="9"/>
      <c r="R3576" s="10"/>
      <c r="S3576" s="9"/>
      <c r="AB3576" s="10" t="s">
        <v>4662</v>
      </c>
      <c r="AC3576" s="10"/>
      <c r="AD3576" s="10"/>
      <c r="AE3576" s="10"/>
      <c r="AF3576" s="10"/>
      <c r="AG3576" s="11"/>
    </row>
    <row r="3577" ht="14.25" hidden="1" customHeight="1">
      <c r="A3577" s="1" t="s">
        <v>4591</v>
      </c>
      <c r="B3577" s="1" t="s">
        <v>5597</v>
      </c>
      <c r="C3577" s="1" t="s">
        <v>5597</v>
      </c>
      <c r="G3577" s="3">
        <v>2.5220061405</v>
      </c>
      <c r="H3577" s="3">
        <v>3.3806069426</v>
      </c>
      <c r="I3577" s="4"/>
      <c r="J3577" s="5"/>
      <c r="K3577" s="6">
        <v>1.1238024217E8</v>
      </c>
      <c r="L3577" s="7">
        <v>4500001.0</v>
      </c>
      <c r="M3577" s="8">
        <v>24.9733816</v>
      </c>
      <c r="N3577" s="9"/>
      <c r="O3577" s="9"/>
      <c r="P3577" s="10"/>
      <c r="Q3577" s="9"/>
      <c r="R3577" s="10"/>
      <c r="S3577" s="9"/>
      <c r="AB3577" s="10" t="s">
        <v>4662</v>
      </c>
      <c r="AC3577" s="10"/>
      <c r="AD3577" s="10"/>
      <c r="AE3577" s="10"/>
      <c r="AF3577" s="10"/>
      <c r="AG3577" s="11"/>
    </row>
    <row r="3578" ht="14.25" hidden="1" customHeight="1">
      <c r="A3578" s="1" t="s">
        <v>4591</v>
      </c>
      <c r="B3578" s="1" t="s">
        <v>5598</v>
      </c>
      <c r="C3578" s="1" t="s">
        <v>5598</v>
      </c>
      <c r="G3578" s="3">
        <v>2.3074673306999998</v>
      </c>
      <c r="H3578" s="3">
        <v>4.0120451337</v>
      </c>
      <c r="I3578" s="4"/>
      <c r="J3578" s="5"/>
      <c r="K3578" s="6">
        <v>1.1238024217E8</v>
      </c>
      <c r="L3578" s="7">
        <v>4500001.0</v>
      </c>
      <c r="M3578" s="8">
        <v>24.9733816</v>
      </c>
      <c r="N3578" s="9"/>
      <c r="O3578" s="9"/>
      <c r="P3578" s="10"/>
      <c r="Q3578" s="9"/>
      <c r="R3578" s="10"/>
      <c r="S3578" s="9"/>
      <c r="AB3578" s="10" t="s">
        <v>4662</v>
      </c>
      <c r="AC3578" s="10"/>
      <c r="AD3578" s="10"/>
      <c r="AE3578" s="10"/>
      <c r="AF3578" s="10"/>
      <c r="AG3578" s="11"/>
    </row>
    <row r="3579" ht="14.25" hidden="1" customHeight="1">
      <c r="A3579" s="1" t="s">
        <v>4591</v>
      </c>
      <c r="B3579" s="1" t="s">
        <v>5599</v>
      </c>
      <c r="C3579" s="1" t="s">
        <v>5599</v>
      </c>
      <c r="G3579" s="3">
        <v>2.1191830779</v>
      </c>
      <c r="H3579" s="3">
        <v>4.7301317014</v>
      </c>
      <c r="I3579" s="4"/>
      <c r="J3579" s="5"/>
      <c r="K3579" s="6">
        <v>1.1238024217E8</v>
      </c>
      <c r="L3579" s="7">
        <v>4500001.0</v>
      </c>
      <c r="M3579" s="8">
        <v>24.9733816</v>
      </c>
      <c r="N3579" s="9"/>
      <c r="O3579" s="9"/>
      <c r="P3579" s="10"/>
      <c r="Q3579" s="9"/>
      <c r="R3579" s="10"/>
      <c r="S3579" s="9"/>
      <c r="AB3579" s="10" t="s">
        <v>4662</v>
      </c>
      <c r="AC3579" s="10"/>
      <c r="AD3579" s="10"/>
      <c r="AE3579" s="10"/>
      <c r="AF3579" s="10"/>
      <c r="AG3579" s="11"/>
    </row>
    <row r="3580" ht="14.25" hidden="1" customHeight="1">
      <c r="A3580" s="1" t="s">
        <v>4591</v>
      </c>
      <c r="B3580" s="1" t="s">
        <v>5600</v>
      </c>
      <c r="C3580" s="1" t="s">
        <v>5600</v>
      </c>
      <c r="G3580" s="3">
        <v>1.9530418193999999</v>
      </c>
      <c r="H3580" s="3">
        <v>5.5471113197</v>
      </c>
      <c r="I3580" s="4"/>
      <c r="J3580" s="5"/>
      <c r="K3580" s="6">
        <v>1.1238024217E8</v>
      </c>
      <c r="L3580" s="7">
        <v>4500001.0</v>
      </c>
      <c r="M3580" s="8">
        <v>24.9733816</v>
      </c>
      <c r="N3580" s="9"/>
      <c r="O3580" s="9"/>
      <c r="P3580" s="10"/>
      <c r="Q3580" s="9"/>
      <c r="R3580" s="10"/>
      <c r="S3580" s="9"/>
      <c r="AB3580" s="10" t="s">
        <v>4662</v>
      </c>
      <c r="AC3580" s="10"/>
      <c r="AD3580" s="10"/>
      <c r="AE3580" s="10"/>
      <c r="AF3580" s="10"/>
      <c r="AG3580" s="11"/>
    </row>
    <row r="3581" ht="14.25" hidden="1" customHeight="1">
      <c r="A3581" s="1" t="s">
        <v>4591</v>
      </c>
      <c r="B3581" s="1" t="s">
        <v>5601</v>
      </c>
      <c r="C3581" s="1" t="s">
        <v>5601</v>
      </c>
      <c r="G3581" s="3">
        <v>1.8056970624</v>
      </c>
      <c r="H3581" s="3">
        <v>6.4807077108</v>
      </c>
      <c r="I3581" s="4"/>
      <c r="J3581" s="5"/>
      <c r="K3581" s="6">
        <v>1.1238024217E8</v>
      </c>
      <c r="L3581" s="7">
        <v>4500001.0</v>
      </c>
      <c r="M3581" s="8">
        <v>24.9733816</v>
      </c>
      <c r="N3581" s="9"/>
      <c r="O3581" s="9"/>
      <c r="P3581" s="10"/>
      <c r="Q3581" s="9"/>
      <c r="R3581" s="10"/>
      <c r="S3581" s="9"/>
      <c r="AB3581" s="10" t="s">
        <v>4662</v>
      </c>
      <c r="AC3581" s="10"/>
      <c r="AD3581" s="10"/>
      <c r="AE3581" s="10"/>
      <c r="AF3581" s="10"/>
      <c r="AG3581" s="11"/>
    </row>
    <row r="3582" ht="14.25" hidden="1" customHeight="1">
      <c r="A3582" s="1" t="s">
        <v>4591</v>
      </c>
      <c r="B3582" s="1" t="s">
        <v>5602</v>
      </c>
      <c r="C3582" s="1" t="s">
        <v>5602</v>
      </c>
      <c r="G3582" s="3">
        <v>1.6744187733</v>
      </c>
      <c r="H3582" s="3">
        <v>7.5582891554</v>
      </c>
      <c r="I3582" s="4"/>
      <c r="J3582" s="5"/>
      <c r="K3582" s="6">
        <v>1.1238024217E8</v>
      </c>
      <c r="L3582" s="7">
        <v>4500001.0</v>
      </c>
      <c r="M3582" s="8">
        <v>24.9733816</v>
      </c>
      <c r="N3582" s="9"/>
      <c r="O3582" s="9"/>
      <c r="P3582" s="10"/>
      <c r="Q3582" s="9"/>
      <c r="R3582" s="10"/>
      <c r="S3582" s="9"/>
      <c r="AB3582" s="10" t="s">
        <v>4662</v>
      </c>
      <c r="AC3582" s="10"/>
      <c r="AD3582" s="10"/>
      <c r="AE3582" s="10"/>
      <c r="AF3582" s="10"/>
      <c r="AG3582" s="11"/>
    </row>
    <row r="3583" ht="14.25" hidden="1" customHeight="1">
      <c r="A3583" s="1" t="s">
        <v>4591</v>
      </c>
      <c r="B3583" s="1" t="s">
        <v>5603</v>
      </c>
      <c r="C3583" s="1" t="s">
        <v>5603</v>
      </c>
      <c r="G3583" s="3">
        <v>1.5569502710999998</v>
      </c>
      <c r="H3583" s="3">
        <v>8.8201470275</v>
      </c>
      <c r="I3583" s="4"/>
      <c r="J3583" s="5"/>
      <c r="K3583" s="6">
        <v>1.1238024217E8</v>
      </c>
      <c r="L3583" s="7">
        <v>4500001.0</v>
      </c>
      <c r="M3583" s="8">
        <v>24.9733816</v>
      </c>
      <c r="N3583" s="9"/>
      <c r="O3583" s="9"/>
      <c r="P3583" s="10"/>
      <c r="Q3583" s="9"/>
      <c r="R3583" s="10"/>
      <c r="S3583" s="9"/>
      <c r="AB3583" s="10" t="s">
        <v>4662</v>
      </c>
      <c r="AC3583" s="10"/>
      <c r="AD3583" s="10"/>
      <c r="AE3583" s="10"/>
      <c r="AF3583" s="10"/>
      <c r="AG3583" s="11"/>
    </row>
    <row r="3584" ht="14.25" hidden="1" customHeight="1">
      <c r="A3584" s="1" t="s">
        <v>4591</v>
      </c>
      <c r="B3584" s="1" t="s">
        <v>5604</v>
      </c>
      <c r="C3584" s="1" t="s">
        <v>5604</v>
      </c>
      <c r="G3584" s="3">
        <v>1.1611394319</v>
      </c>
      <c r="H3584" s="3">
        <v>10.328763093</v>
      </c>
      <c r="I3584" s="4"/>
      <c r="J3584" s="5"/>
      <c r="K3584" s="6">
        <v>1.1238024217E8</v>
      </c>
      <c r="L3584" s="7">
        <v>4500001.0</v>
      </c>
      <c r="M3584" s="8">
        <v>24.9733816</v>
      </c>
      <c r="N3584" s="9"/>
      <c r="O3584" s="9"/>
      <c r="P3584" s="10"/>
      <c r="Q3584" s="9"/>
      <c r="R3584" s="10"/>
      <c r="S3584" s="9"/>
      <c r="AB3584" s="10" t="s">
        <v>4662</v>
      </c>
      <c r="AC3584" s="10"/>
      <c r="AD3584" s="10"/>
      <c r="AE3584" s="10"/>
      <c r="AF3584" s="10"/>
      <c r="AG3584" s="11"/>
    </row>
    <row r="3585" ht="14.25" hidden="1" customHeight="1">
      <c r="A3585" s="1" t="s">
        <v>4591</v>
      </c>
      <c r="B3585" s="1" t="s">
        <v>5605</v>
      </c>
      <c r="C3585" s="1" t="s">
        <v>5605</v>
      </c>
      <c r="G3585" s="3">
        <v>0.5572736127</v>
      </c>
      <c r="H3585" s="3">
        <v>11.3876289902</v>
      </c>
      <c r="I3585" s="4"/>
      <c r="J3585" s="5"/>
      <c r="K3585" s="6">
        <v>1.1238024217E8</v>
      </c>
      <c r="L3585" s="7">
        <v>4500001.0</v>
      </c>
      <c r="M3585" s="8">
        <v>24.9733816</v>
      </c>
      <c r="N3585" s="9"/>
      <c r="O3585" s="9"/>
      <c r="P3585" s="10"/>
      <c r="Q3585" s="9"/>
      <c r="R3585" s="10"/>
      <c r="S3585" s="9"/>
      <c r="AB3585" s="10" t="s">
        <v>4662</v>
      </c>
      <c r="AC3585" s="10"/>
      <c r="AD3585" s="10"/>
      <c r="AE3585" s="10"/>
      <c r="AF3585" s="10"/>
      <c r="AG3585" s="11"/>
    </row>
    <row r="3586" ht="14.25" hidden="1" customHeight="1">
      <c r="A3586" s="1" t="s">
        <v>4591</v>
      </c>
      <c r="B3586" s="1" t="s">
        <v>5606</v>
      </c>
      <c r="C3586" s="1" t="s">
        <v>5606</v>
      </c>
      <c r="G3586" s="3">
        <v>0.2749077786</v>
      </c>
      <c r="H3586" s="3">
        <v>11.7714854439</v>
      </c>
      <c r="I3586" s="4"/>
      <c r="J3586" s="5"/>
      <c r="K3586" s="6">
        <v>1.1238024217E8</v>
      </c>
      <c r="L3586" s="7">
        <v>4500001.0</v>
      </c>
      <c r="M3586" s="8">
        <v>24.9733816</v>
      </c>
      <c r="N3586" s="9"/>
      <c r="O3586" s="9"/>
      <c r="P3586" s="10"/>
      <c r="Q3586" s="9"/>
      <c r="R3586" s="10"/>
      <c r="S3586" s="9"/>
      <c r="AB3586" s="10" t="s">
        <v>4662</v>
      </c>
      <c r="AC3586" s="10"/>
      <c r="AD3586" s="10"/>
      <c r="AE3586" s="10"/>
      <c r="AF3586" s="10"/>
      <c r="AG3586" s="11"/>
    </row>
    <row r="3587" ht="14.25" hidden="1" customHeight="1">
      <c r="A3587" s="1" t="s">
        <v>4591</v>
      </c>
      <c r="B3587" s="1" t="s">
        <v>5607</v>
      </c>
      <c r="C3587" s="1" t="s">
        <v>5607</v>
      </c>
      <c r="G3587" s="3">
        <v>0.2712530562</v>
      </c>
      <c r="H3587" s="3">
        <v>12.1725068754</v>
      </c>
      <c r="I3587" s="4"/>
      <c r="J3587" s="5"/>
      <c r="K3587" s="6">
        <v>1.1238024217E8</v>
      </c>
      <c r="L3587" s="7">
        <v>4500001.0</v>
      </c>
      <c r="M3587" s="8">
        <v>24.9733816</v>
      </c>
      <c r="N3587" s="9"/>
      <c r="O3587" s="9"/>
      <c r="P3587" s="10"/>
      <c r="Q3587" s="9"/>
      <c r="R3587" s="10"/>
      <c r="S3587" s="9"/>
      <c r="AB3587" s="10" t="s">
        <v>4662</v>
      </c>
      <c r="AC3587" s="10"/>
      <c r="AD3587" s="10"/>
      <c r="AE3587" s="10"/>
      <c r="AF3587" s="10"/>
      <c r="AG3587" s="11"/>
    </row>
    <row r="3588" ht="14.25" hidden="1" customHeight="1">
      <c r="A3588" s="1" t="s">
        <v>4591</v>
      </c>
      <c r="B3588" s="1" t="s">
        <v>5608</v>
      </c>
      <c r="C3588" s="1" t="s">
        <v>5608</v>
      </c>
      <c r="G3588" s="3">
        <v>0.2676753912</v>
      </c>
      <c r="H3588" s="3">
        <v>12.5918215146</v>
      </c>
      <c r="I3588" s="4"/>
      <c r="J3588" s="5"/>
      <c r="K3588" s="6">
        <v>1.1238024217E8</v>
      </c>
      <c r="L3588" s="7">
        <v>4500001.0</v>
      </c>
      <c r="M3588" s="8">
        <v>24.9733816</v>
      </c>
      <c r="N3588" s="9"/>
      <c r="O3588" s="9"/>
      <c r="P3588" s="10"/>
      <c r="Q3588" s="9"/>
      <c r="R3588" s="10"/>
      <c r="S3588" s="9"/>
      <c r="AB3588" s="10" t="s">
        <v>4662</v>
      </c>
      <c r="AC3588" s="10"/>
      <c r="AD3588" s="10"/>
      <c r="AE3588" s="10"/>
      <c r="AF3588" s="10"/>
      <c r="AG3588" s="11"/>
    </row>
    <row r="3589" ht="14.25" hidden="1" customHeight="1">
      <c r="A3589" s="1" t="s">
        <v>4591</v>
      </c>
      <c r="B3589" s="1" t="s">
        <v>5609</v>
      </c>
      <c r="C3589" s="1" t="s">
        <v>5609</v>
      </c>
      <c r="G3589" s="3">
        <v>0.2444260728</v>
      </c>
      <c r="H3589" s="3">
        <v>13.0306263692</v>
      </c>
      <c r="I3589" s="4"/>
      <c r="J3589" s="5"/>
      <c r="K3589" s="6">
        <v>1.1238024217E8</v>
      </c>
      <c r="L3589" s="7">
        <v>4500001.0</v>
      </c>
      <c r="M3589" s="8">
        <v>24.9733816</v>
      </c>
      <c r="N3589" s="9"/>
      <c r="O3589" s="9"/>
      <c r="P3589" s="10"/>
      <c r="Q3589" s="9"/>
      <c r="R3589" s="10"/>
      <c r="S3589" s="9"/>
      <c r="AB3589" s="10" t="s">
        <v>4662</v>
      </c>
      <c r="AC3589" s="10"/>
      <c r="AD3589" s="10"/>
      <c r="AE3589" s="10"/>
      <c r="AF3589" s="10"/>
      <c r="AG3589" s="11"/>
    </row>
    <row r="3590" ht="14.25" hidden="1" customHeight="1">
      <c r="A3590" s="1" t="s">
        <v>4591</v>
      </c>
      <c r="B3590" s="1" t="s">
        <v>5610</v>
      </c>
      <c r="C3590" s="1" t="s">
        <v>5610</v>
      </c>
      <c r="G3590" s="3">
        <v>0.241244703</v>
      </c>
      <c r="H3590" s="3">
        <v>13.490188982</v>
      </c>
      <c r="I3590" s="4"/>
      <c r="J3590" s="5"/>
      <c r="K3590" s="6">
        <v>1.1238024217E8</v>
      </c>
      <c r="L3590" s="7">
        <v>4500001.0</v>
      </c>
      <c r="M3590" s="8">
        <v>24.9733816</v>
      </c>
      <c r="N3590" s="9"/>
      <c r="O3590" s="9"/>
      <c r="P3590" s="10"/>
      <c r="Q3590" s="9"/>
      <c r="R3590" s="10"/>
      <c r="S3590" s="9"/>
      <c r="AB3590" s="10" t="s">
        <v>4662</v>
      </c>
      <c r="AC3590" s="10"/>
      <c r="AD3590" s="10"/>
      <c r="AE3590" s="10"/>
      <c r="AF3590" s="10"/>
      <c r="AG3590" s="11"/>
    </row>
    <row r="3591" ht="14.25" hidden="1" customHeight="1">
      <c r="A3591" s="1" t="s">
        <v>4591</v>
      </c>
      <c r="B3591" s="1" t="s">
        <v>5611</v>
      </c>
      <c r="C3591" s="1" t="s">
        <v>5611</v>
      </c>
      <c r="G3591" s="3">
        <v>0.2381183742</v>
      </c>
      <c r="H3591" s="3">
        <v>13.9718486067</v>
      </c>
      <c r="I3591" s="4"/>
      <c r="J3591" s="5"/>
      <c r="K3591" s="6">
        <v>1.1238024217E8</v>
      </c>
      <c r="L3591" s="7">
        <v>4500001.0</v>
      </c>
      <c r="M3591" s="8">
        <v>24.9733816</v>
      </c>
      <c r="N3591" s="9"/>
      <c r="O3591" s="9"/>
      <c r="P3591" s="10"/>
      <c r="Q3591" s="9"/>
      <c r="R3591" s="10"/>
      <c r="S3591" s="9"/>
      <c r="AB3591" s="10" t="s">
        <v>4662</v>
      </c>
      <c r="AC3591" s="10"/>
      <c r="AD3591" s="10"/>
      <c r="AE3591" s="10"/>
      <c r="AF3591" s="10"/>
      <c r="AG3591" s="11"/>
    </row>
    <row r="3592" ht="14.25" hidden="1" customHeight="1">
      <c r="A3592" s="1" t="s">
        <v>4591</v>
      </c>
      <c r="B3592" s="1" t="s">
        <v>5612</v>
      </c>
      <c r="C3592" s="1" t="s">
        <v>5612</v>
      </c>
      <c r="G3592" s="3">
        <v>0.23505809460000002</v>
      </c>
      <c r="H3592" s="3">
        <v>14.4770170617</v>
      </c>
      <c r="I3592" s="4"/>
      <c r="J3592" s="5"/>
      <c r="K3592" s="6">
        <v>1.1238024217E8</v>
      </c>
      <c r="L3592" s="7">
        <v>4500001.0</v>
      </c>
      <c r="M3592" s="8">
        <v>24.9733816</v>
      </c>
      <c r="N3592" s="9"/>
      <c r="O3592" s="9"/>
      <c r="P3592" s="10"/>
      <c r="Q3592" s="9"/>
      <c r="R3592" s="10"/>
      <c r="S3592" s="9"/>
      <c r="AB3592" s="10" t="s">
        <v>4662</v>
      </c>
      <c r="AC3592" s="10"/>
      <c r="AD3592" s="10"/>
      <c r="AE3592" s="10"/>
      <c r="AF3592" s="10"/>
      <c r="AG3592" s="11"/>
    </row>
    <row r="3593" ht="14.25" hidden="1" customHeight="1">
      <c r="A3593" s="1" t="s">
        <v>4591</v>
      </c>
      <c r="B3593" s="1" t="s">
        <v>5613</v>
      </c>
      <c r="C3593" s="1" t="s">
        <v>5613</v>
      </c>
      <c r="G3593" s="3">
        <v>0.1938599061</v>
      </c>
      <c r="H3593" s="3">
        <v>15.0071791642</v>
      </c>
      <c r="I3593" s="4"/>
      <c r="J3593" s="5"/>
      <c r="K3593" s="6">
        <v>1.1238024217E8</v>
      </c>
      <c r="L3593" s="7">
        <v>4500001.0</v>
      </c>
      <c r="M3593" s="8">
        <v>24.9733816</v>
      </c>
      <c r="N3593" s="9"/>
      <c r="O3593" s="9"/>
      <c r="P3593" s="10"/>
      <c r="Q3593" s="9"/>
      <c r="R3593" s="10"/>
      <c r="S3593" s="9"/>
      <c r="AB3593" s="10" t="s">
        <v>4662</v>
      </c>
      <c r="AC3593" s="10"/>
      <c r="AD3593" s="10"/>
      <c r="AE3593" s="10"/>
      <c r="AF3593" s="10"/>
      <c r="AG3593" s="11"/>
    </row>
    <row r="3594" ht="14.25" hidden="1" customHeight="1">
      <c r="A3594" s="1" t="s">
        <v>4591</v>
      </c>
      <c r="B3594" s="1" t="s">
        <v>5614</v>
      </c>
      <c r="C3594" s="1" t="s">
        <v>5614</v>
      </c>
      <c r="G3594" s="3">
        <v>0.1913940693</v>
      </c>
      <c r="H3594" s="3">
        <v>15.5638927189</v>
      </c>
      <c r="I3594" s="4"/>
      <c r="J3594" s="5"/>
      <c r="K3594" s="6">
        <v>1.1238024217E8</v>
      </c>
      <c r="L3594" s="7">
        <v>4500001.0</v>
      </c>
      <c r="M3594" s="8">
        <v>24.9733816</v>
      </c>
      <c r="N3594" s="9"/>
      <c r="O3594" s="9"/>
      <c r="P3594" s="10"/>
      <c r="Q3594" s="9"/>
      <c r="R3594" s="10"/>
      <c r="S3594" s="9"/>
      <c r="AB3594" s="10" t="s">
        <v>4662</v>
      </c>
      <c r="AC3594" s="10"/>
      <c r="AD3594" s="10"/>
      <c r="AE3594" s="10"/>
      <c r="AF3594" s="10"/>
      <c r="AG3594" s="11"/>
    </row>
    <row r="3595" ht="14.25" hidden="1" customHeight="1">
      <c r="A3595" s="1" t="s">
        <v>4591</v>
      </c>
      <c r="B3595" s="1" t="s">
        <v>5615</v>
      </c>
      <c r="C3595" s="1" t="s">
        <v>5615</v>
      </c>
      <c r="G3595" s="3">
        <v>0.16972993169999998</v>
      </c>
      <c r="H3595" s="3">
        <v>16.1487880231</v>
      </c>
      <c r="I3595" s="4"/>
      <c r="J3595" s="5"/>
      <c r="K3595" s="6">
        <v>1.1238024217E8</v>
      </c>
      <c r="L3595" s="7">
        <v>4500001.0</v>
      </c>
      <c r="M3595" s="8">
        <v>24.9733816</v>
      </c>
      <c r="N3595" s="9"/>
      <c r="O3595" s="9"/>
      <c r="P3595" s="10"/>
      <c r="Q3595" s="9"/>
      <c r="R3595" s="10"/>
      <c r="S3595" s="9"/>
      <c r="AB3595" s="10" t="s">
        <v>4662</v>
      </c>
      <c r="AC3595" s="10"/>
      <c r="AD3595" s="10"/>
      <c r="AE3595" s="10"/>
      <c r="AF3595" s="10"/>
      <c r="AG3595" s="11"/>
    </row>
    <row r="3596" ht="14.25" hidden="1" customHeight="1">
      <c r="A3596" s="1" t="s">
        <v>4591</v>
      </c>
      <c r="B3596" s="1" t="s">
        <v>5616</v>
      </c>
      <c r="C3596" s="1" t="s">
        <v>5616</v>
      </c>
      <c r="G3596" s="3">
        <v>0.1505591514</v>
      </c>
      <c r="H3596" s="3">
        <v>16.7635668666</v>
      </c>
      <c r="I3596" s="4"/>
      <c r="J3596" s="5"/>
      <c r="K3596" s="6">
        <v>1.1238024217E8</v>
      </c>
      <c r="L3596" s="7">
        <v>4500001.0</v>
      </c>
      <c r="M3596" s="8">
        <v>24.9733816</v>
      </c>
      <c r="N3596" s="9"/>
      <c r="O3596" s="9"/>
      <c r="P3596" s="10"/>
      <c r="Q3596" s="9"/>
      <c r="R3596" s="10"/>
      <c r="S3596" s="9"/>
      <c r="AB3596" s="10" t="s">
        <v>4662</v>
      </c>
      <c r="AC3596" s="10"/>
      <c r="AD3596" s="10"/>
      <c r="AE3596" s="10"/>
      <c r="AF3596" s="10"/>
      <c r="AG3596" s="11"/>
    </row>
    <row r="3597" ht="14.25" hidden="1" customHeight="1">
      <c r="A3597" s="1" t="s">
        <v>4591</v>
      </c>
      <c r="B3597" s="1" t="s">
        <v>5617</v>
      </c>
      <c r="C3597" s="1" t="s">
        <v>5617</v>
      </c>
      <c r="G3597" s="3">
        <v>0.1315920228</v>
      </c>
      <c r="H3597" s="3">
        <v>17.4100010107</v>
      </c>
      <c r="I3597" s="4"/>
      <c r="J3597" s="5"/>
      <c r="K3597" s="6">
        <v>1.1238024217E8</v>
      </c>
      <c r="L3597" s="7">
        <v>4500001.0</v>
      </c>
      <c r="M3597" s="8">
        <v>24.9733816</v>
      </c>
      <c r="N3597" s="9"/>
      <c r="O3597" s="9"/>
      <c r="P3597" s="10"/>
      <c r="Q3597" s="9"/>
      <c r="R3597" s="10"/>
      <c r="S3597" s="9"/>
      <c r="AB3597" s="10" t="s">
        <v>4662</v>
      </c>
      <c r="AC3597" s="10"/>
      <c r="AD3597" s="10"/>
      <c r="AE3597" s="10"/>
      <c r="AF3597" s="10"/>
      <c r="AG3597" s="11"/>
    </row>
    <row r="3598" ht="14.25" hidden="1" customHeight="1">
      <c r="A3598" s="1" t="s">
        <v>4591</v>
      </c>
      <c r="B3598" s="1" t="s">
        <v>5618</v>
      </c>
      <c r="C3598" s="1" t="s">
        <v>5618</v>
      </c>
      <c r="G3598" s="3">
        <v>0.1299628092</v>
      </c>
      <c r="H3598" s="3">
        <v>18.0899301444</v>
      </c>
      <c r="I3598" s="4"/>
      <c r="J3598" s="5"/>
      <c r="K3598" s="6">
        <v>1.1238024217E8</v>
      </c>
      <c r="L3598" s="7">
        <v>4500001.0</v>
      </c>
      <c r="M3598" s="8">
        <v>24.9733816</v>
      </c>
      <c r="N3598" s="9"/>
      <c r="O3598" s="9"/>
      <c r="P3598" s="10"/>
      <c r="Q3598" s="9"/>
      <c r="R3598" s="10"/>
      <c r="S3598" s="9"/>
      <c r="AB3598" s="10" t="s">
        <v>4662</v>
      </c>
      <c r="AC3598" s="10"/>
      <c r="AD3598" s="10"/>
      <c r="AE3598" s="10"/>
      <c r="AF3598" s="10"/>
      <c r="AG3598" s="11"/>
    </row>
    <row r="3599" ht="14.25" hidden="1" customHeight="1">
      <c r="A3599" s="1" t="s">
        <v>4591</v>
      </c>
      <c r="B3599" s="1" t="s">
        <v>5619</v>
      </c>
      <c r="C3599" s="1" t="s">
        <v>5619</v>
      </c>
      <c r="G3599" s="3">
        <v>0.1283666202</v>
      </c>
      <c r="H3599" s="3">
        <v>18.8052593316</v>
      </c>
      <c r="I3599" s="4"/>
      <c r="J3599" s="5"/>
      <c r="K3599" s="6">
        <v>1.1238024217E8</v>
      </c>
      <c r="L3599" s="7">
        <v>4500001.0</v>
      </c>
      <c r="M3599" s="8">
        <v>24.9733816</v>
      </c>
      <c r="N3599" s="9"/>
      <c r="O3599" s="9"/>
      <c r="P3599" s="10"/>
      <c r="Q3599" s="9"/>
      <c r="R3599" s="10"/>
      <c r="S3599" s="9"/>
      <c r="AB3599" s="10" t="s">
        <v>4662</v>
      </c>
      <c r="AC3599" s="10"/>
      <c r="AD3599" s="10"/>
      <c r="AE3599" s="10"/>
      <c r="AF3599" s="10"/>
      <c r="AG3599" s="11"/>
    </row>
    <row r="3600" ht="14.25" hidden="1" customHeight="1">
      <c r="A3600" s="1" t="s">
        <v>4591</v>
      </c>
      <c r="B3600" s="1" t="s">
        <v>5620</v>
      </c>
      <c r="C3600" s="1" t="s">
        <v>5620</v>
      </c>
      <c r="G3600" s="3">
        <v>0.1267924476</v>
      </c>
      <c r="H3600" s="3">
        <v>19.5579559744</v>
      </c>
      <c r="I3600" s="4"/>
      <c r="J3600" s="5"/>
      <c r="K3600" s="6">
        <v>1.1238024217E8</v>
      </c>
      <c r="L3600" s="7">
        <v>4500001.0</v>
      </c>
      <c r="M3600" s="8">
        <v>24.9733816</v>
      </c>
      <c r="N3600" s="9"/>
      <c r="O3600" s="9"/>
      <c r="P3600" s="10"/>
      <c r="Q3600" s="9"/>
      <c r="R3600" s="10"/>
      <c r="S3600" s="9"/>
      <c r="AB3600" s="10" t="s">
        <v>4662</v>
      </c>
      <c r="AC3600" s="10"/>
      <c r="AD3600" s="10"/>
      <c r="AE3600" s="10"/>
      <c r="AF3600" s="10"/>
      <c r="AG3600" s="11"/>
    </row>
    <row r="3601" ht="14.25" hidden="1" customHeight="1">
      <c r="A3601" s="1" t="s">
        <v>4591</v>
      </c>
      <c r="B3601" s="1" t="s">
        <v>5621</v>
      </c>
      <c r="C3601" s="1" t="s">
        <v>5621</v>
      </c>
      <c r="G3601" s="3">
        <v>0.10974624990000001</v>
      </c>
      <c r="H3601" s="3">
        <v>20.3500463369</v>
      </c>
      <c r="I3601" s="4"/>
      <c r="J3601" s="5"/>
      <c r="K3601" s="6">
        <v>1.1238024217E8</v>
      </c>
      <c r="L3601" s="7">
        <v>4500001.0</v>
      </c>
      <c r="M3601" s="8">
        <v>24.9733816</v>
      </c>
      <c r="N3601" s="9"/>
      <c r="O3601" s="9"/>
      <c r="P3601" s="10"/>
      <c r="Q3601" s="9"/>
      <c r="R3601" s="10"/>
      <c r="S3601" s="9"/>
      <c r="AB3601" s="10" t="s">
        <v>4662</v>
      </c>
      <c r="AC3601" s="10"/>
      <c r="AD3601" s="10"/>
      <c r="AE3601" s="10"/>
      <c r="AF3601" s="10"/>
      <c r="AG3601" s="11"/>
    </row>
    <row r="3602" ht="14.25" hidden="1" customHeight="1">
      <c r="A3602" s="1" t="s">
        <v>4591</v>
      </c>
      <c r="B3602" s="1" t="s">
        <v>5622</v>
      </c>
      <c r="C3602" s="1" t="s">
        <v>5622</v>
      </c>
      <c r="G3602" s="3">
        <v>0.0753731454</v>
      </c>
      <c r="H3602" s="3">
        <v>21.1836116892</v>
      </c>
      <c r="I3602" s="4"/>
      <c r="J3602" s="5"/>
      <c r="K3602" s="6">
        <v>1.1238024217E8</v>
      </c>
      <c r="L3602" s="7">
        <v>4500001.0</v>
      </c>
      <c r="M3602" s="8">
        <v>24.9733816</v>
      </c>
      <c r="N3602" s="9"/>
      <c r="O3602" s="9"/>
      <c r="P3602" s="10"/>
      <c r="Q3602" s="9"/>
      <c r="R3602" s="10"/>
      <c r="S3602" s="9"/>
      <c r="AB3602" s="10" t="s">
        <v>4662</v>
      </c>
      <c r="AC3602" s="10"/>
      <c r="AD3602" s="10"/>
      <c r="AE3602" s="10"/>
      <c r="AF3602" s="10"/>
      <c r="AG3602" s="11"/>
    </row>
    <row r="3603" ht="14.25" hidden="1" customHeight="1">
      <c r="A3603" s="1" t="s">
        <v>4591</v>
      </c>
      <c r="B3603" s="1" t="s">
        <v>5623</v>
      </c>
      <c r="C3603" s="1" t="s">
        <v>5623</v>
      </c>
      <c r="G3603" s="3">
        <v>0.0744649689</v>
      </c>
      <c r="H3603" s="3">
        <v>22.0607841443</v>
      </c>
      <c r="I3603" s="4"/>
      <c r="J3603" s="5"/>
      <c r="K3603" s="6">
        <v>1.1238024217E8</v>
      </c>
      <c r="L3603" s="7">
        <v>4500001.0</v>
      </c>
      <c r="M3603" s="8">
        <v>24.9733816</v>
      </c>
      <c r="N3603" s="9"/>
      <c r="O3603" s="9"/>
      <c r="P3603" s="10"/>
      <c r="Q3603" s="9"/>
      <c r="R3603" s="10"/>
      <c r="S3603" s="9"/>
      <c r="AB3603" s="10" t="s">
        <v>4662</v>
      </c>
      <c r="AC3603" s="10"/>
      <c r="AD3603" s="10"/>
      <c r="AE3603" s="10"/>
      <c r="AF3603" s="10"/>
      <c r="AG3603" s="11"/>
    </row>
    <row r="3604" ht="14.25" hidden="1" customHeight="1">
      <c r="A3604" s="1" t="s">
        <v>4591</v>
      </c>
      <c r="B3604" s="1" t="s">
        <v>5624</v>
      </c>
      <c r="C3604" s="1" t="s">
        <v>5624</v>
      </c>
      <c r="G3604" s="3">
        <v>0.055828086299999996</v>
      </c>
      <c r="H3604" s="3">
        <v>22.9837422775</v>
      </c>
      <c r="I3604" s="4"/>
      <c r="J3604" s="5"/>
      <c r="K3604" s="6">
        <v>1.1238024217E8</v>
      </c>
      <c r="L3604" s="7">
        <v>4500001.0</v>
      </c>
      <c r="M3604" s="8">
        <v>24.9733816</v>
      </c>
      <c r="N3604" s="9"/>
      <c r="O3604" s="9"/>
      <c r="P3604" s="10"/>
      <c r="Q3604" s="9"/>
      <c r="R3604" s="10"/>
      <c r="S3604" s="9"/>
      <c r="AB3604" s="10" t="s">
        <v>4662</v>
      </c>
      <c r="AC3604" s="10"/>
      <c r="AD3604" s="10"/>
      <c r="AE3604" s="10"/>
      <c r="AF3604" s="10"/>
      <c r="AG3604" s="11"/>
    </row>
    <row r="3605" ht="14.25" hidden="1" customHeight="1">
      <c r="A3605" s="1" t="s">
        <v>4591</v>
      </c>
      <c r="B3605" s="1" t="s">
        <v>5625</v>
      </c>
      <c r="C3605" s="1" t="s">
        <v>5625</v>
      </c>
      <c r="G3605" s="3">
        <v>0.0367783962</v>
      </c>
      <c r="H3605" s="3">
        <v>23.9547066255</v>
      </c>
      <c r="I3605" s="4"/>
      <c r="J3605" s="5"/>
      <c r="K3605" s="6">
        <v>1.1238024217E8</v>
      </c>
      <c r="L3605" s="7">
        <v>4500001.0</v>
      </c>
      <c r="M3605" s="8">
        <v>24.9733816</v>
      </c>
      <c r="N3605" s="9"/>
      <c r="O3605" s="9"/>
      <c r="P3605" s="10"/>
      <c r="Q3605" s="9"/>
      <c r="R3605" s="10"/>
      <c r="S3605" s="9"/>
      <c r="AB3605" s="10" t="s">
        <v>4662</v>
      </c>
      <c r="AC3605" s="10"/>
      <c r="AD3605" s="10"/>
      <c r="AE3605" s="10"/>
      <c r="AF3605" s="10"/>
      <c r="AG3605" s="11"/>
    </row>
    <row r="3606" ht="14.25" hidden="1" customHeight="1">
      <c r="A3606" s="1" t="s">
        <v>4591</v>
      </c>
      <c r="B3606" s="1" t="s">
        <v>5626</v>
      </c>
      <c r="C3606" s="1" t="s">
        <v>5626</v>
      </c>
      <c r="G3606" s="3">
        <v>0.036343572299999995</v>
      </c>
      <c r="H3606" s="3">
        <v>24.9759351733</v>
      </c>
      <c r="I3606" s="4"/>
      <c r="J3606" s="5"/>
      <c r="K3606" s="6">
        <v>1.1238024217E8</v>
      </c>
      <c r="L3606" s="7">
        <v>4500001.0</v>
      </c>
      <c r="M3606" s="8">
        <v>24.9733816</v>
      </c>
      <c r="N3606" s="9"/>
      <c r="O3606" s="9"/>
      <c r="P3606" s="10"/>
      <c r="Q3606" s="9"/>
      <c r="R3606" s="10"/>
      <c r="S3606" s="9"/>
      <c r="AB3606" s="10" t="s">
        <v>4662</v>
      </c>
      <c r="AC3606" s="10"/>
      <c r="AD3606" s="10"/>
      <c r="AE3606" s="10"/>
      <c r="AF3606" s="10"/>
      <c r="AG3606" s="11"/>
    </row>
    <row r="3607" ht="14.25" hidden="1" customHeight="1">
      <c r="A3607" s="1" t="s">
        <v>4591</v>
      </c>
      <c r="B3607" s="1" t="s">
        <v>5627</v>
      </c>
      <c r="C3607" s="1" t="s">
        <v>5627</v>
      </c>
      <c r="G3607" s="3">
        <v>0.0359197566</v>
      </c>
      <c r="H3607" s="3">
        <v>26.0497189352</v>
      </c>
      <c r="I3607" s="4"/>
      <c r="J3607" s="5"/>
      <c r="K3607" s="6">
        <v>1.1238024217E8</v>
      </c>
      <c r="L3607" s="7">
        <v>4500001.0</v>
      </c>
      <c r="M3607" s="8">
        <v>24.9733816</v>
      </c>
      <c r="N3607" s="9"/>
      <c r="O3607" s="9"/>
      <c r="P3607" s="10"/>
      <c r="Q3607" s="9"/>
      <c r="R3607" s="10"/>
      <c r="S3607" s="9"/>
      <c r="AB3607" s="10" t="s">
        <v>4662</v>
      </c>
      <c r="AC3607" s="10"/>
      <c r="AD3607" s="10"/>
      <c r="AE3607" s="10"/>
      <c r="AF3607" s="10"/>
      <c r="AG3607" s="11"/>
    </row>
    <row r="3608" ht="14.25" hidden="1" customHeight="1">
      <c r="A3608" s="1" t="s">
        <v>4591</v>
      </c>
      <c r="B3608" s="1" t="s">
        <v>5628</v>
      </c>
      <c r="C3608" s="1" t="s">
        <v>5628</v>
      </c>
      <c r="G3608" s="3">
        <v>0.035501445</v>
      </c>
      <c r="H3608" s="3">
        <v>27.1783777414</v>
      </c>
      <c r="I3608" s="4"/>
      <c r="J3608" s="5"/>
      <c r="K3608" s="6">
        <v>1.1238024217E8</v>
      </c>
      <c r="L3608" s="7">
        <v>4500001.0</v>
      </c>
      <c r="M3608" s="8">
        <v>24.9733816</v>
      </c>
      <c r="N3608" s="9"/>
      <c r="O3608" s="9"/>
      <c r="P3608" s="10"/>
      <c r="Q3608" s="9"/>
      <c r="R3608" s="10"/>
      <c r="S3608" s="9"/>
      <c r="AB3608" s="10" t="s">
        <v>4662</v>
      </c>
      <c r="AC3608" s="10"/>
      <c r="AD3608" s="10"/>
      <c r="AE3608" s="10"/>
      <c r="AF3608" s="10"/>
      <c r="AG3608" s="11"/>
    </row>
    <row r="3609" ht="14.25" hidden="1" customHeight="1">
      <c r="A3609" s="1" t="s">
        <v>4591</v>
      </c>
      <c r="B3609" s="1" t="s">
        <v>5629</v>
      </c>
      <c r="C3609" s="1" t="s">
        <v>5629</v>
      </c>
      <c r="G3609" s="3">
        <v>0.0350886375</v>
      </c>
      <c r="H3609" s="3">
        <v>28.3642563281</v>
      </c>
      <c r="I3609" s="4"/>
      <c r="J3609" s="5"/>
      <c r="K3609" s="6">
        <v>1.1238024217E8</v>
      </c>
      <c r="L3609" s="7">
        <v>4500001.0</v>
      </c>
      <c r="M3609" s="8">
        <v>24.9733816</v>
      </c>
      <c r="N3609" s="9"/>
      <c r="O3609" s="9"/>
      <c r="P3609" s="10"/>
      <c r="Q3609" s="9"/>
      <c r="R3609" s="10"/>
      <c r="S3609" s="9"/>
      <c r="AB3609" s="10" t="s">
        <v>4662</v>
      </c>
      <c r="AC3609" s="10"/>
      <c r="AD3609" s="10"/>
      <c r="AE3609" s="10"/>
      <c r="AF3609" s="10"/>
      <c r="AG3609" s="11"/>
    </row>
    <row r="3610" ht="14.25" hidden="1" customHeight="1">
      <c r="A3610" s="1" t="s">
        <v>4591</v>
      </c>
      <c r="B3610" s="1" t="s">
        <v>5630</v>
      </c>
      <c r="C3610" s="1" t="s">
        <v>5630</v>
      </c>
      <c r="G3610" s="3">
        <v>0.0175250544</v>
      </c>
      <c r="H3610" s="3">
        <v>29.6097208238</v>
      </c>
      <c r="I3610" s="4"/>
      <c r="J3610" s="5"/>
      <c r="K3610" s="6">
        <v>1.1238024217E8</v>
      </c>
      <c r="L3610" s="7">
        <v>4500001.0</v>
      </c>
      <c r="M3610" s="8">
        <v>24.9733816</v>
      </c>
      <c r="N3610" s="9"/>
      <c r="O3610" s="9"/>
      <c r="P3610" s="10"/>
      <c r="Q3610" s="9"/>
      <c r="R3610" s="10"/>
      <c r="S3610" s="9"/>
      <c r="AB3610" s="10" t="s">
        <v>4662</v>
      </c>
      <c r="AC3610" s="10"/>
      <c r="AD3610" s="10"/>
      <c r="AE3610" s="10"/>
      <c r="AF3610" s="10"/>
      <c r="AG3610" s="11"/>
    </row>
    <row r="3611" ht="14.25" hidden="1" customHeight="1">
      <c r="A3611" s="1" t="s">
        <v>4591</v>
      </c>
      <c r="B3611" s="1" t="s">
        <v>5631</v>
      </c>
      <c r="C3611" s="1" t="s">
        <v>5631</v>
      </c>
      <c r="G3611" s="3">
        <v>0.0173214027</v>
      </c>
      <c r="H3611" s="3">
        <v>30.917155704</v>
      </c>
      <c r="I3611" s="4"/>
      <c r="J3611" s="5"/>
      <c r="K3611" s="6">
        <v>1.1238024217E8</v>
      </c>
      <c r="L3611" s="7">
        <v>4500001.0</v>
      </c>
      <c r="M3611" s="8">
        <v>24.9733816</v>
      </c>
      <c r="N3611" s="9"/>
      <c r="O3611" s="9"/>
      <c r="P3611" s="10"/>
      <c r="Q3611" s="9"/>
      <c r="R3611" s="10"/>
      <c r="S3611" s="9"/>
      <c r="AB3611" s="10" t="s">
        <v>4662</v>
      </c>
      <c r="AC3611" s="10"/>
      <c r="AD3611" s="10"/>
      <c r="AE3611" s="10"/>
      <c r="AF3611" s="10"/>
      <c r="AG3611" s="11"/>
    </row>
    <row r="3612" ht="14.25" hidden="1" customHeight="1">
      <c r="A3612" s="1" t="s">
        <v>4591</v>
      </c>
      <c r="B3612" s="1" t="s">
        <v>5632</v>
      </c>
      <c r="C3612" s="1" t="s">
        <v>5632</v>
      </c>
      <c r="G3612" s="3">
        <v>0.0171287592</v>
      </c>
      <c r="H3612" s="3">
        <v>32.2889612699</v>
      </c>
      <c r="I3612" s="4"/>
      <c r="J3612" s="5"/>
      <c r="K3612" s="6">
        <v>1.1238024217E8</v>
      </c>
      <c r="L3612" s="7">
        <v>4500001.0</v>
      </c>
      <c r="M3612" s="8">
        <v>24.9733816</v>
      </c>
      <c r="N3612" s="9"/>
      <c r="O3612" s="9"/>
      <c r="P3612" s="10"/>
      <c r="Q3612" s="9"/>
      <c r="R3612" s="10"/>
      <c r="S3612" s="9"/>
      <c r="AB3612" s="10" t="s">
        <v>4662</v>
      </c>
      <c r="AC3612" s="10"/>
      <c r="AD3612" s="10"/>
      <c r="AE3612" s="10"/>
      <c r="AF3612" s="10"/>
      <c r="AG3612" s="11"/>
    </row>
    <row r="3613" ht="14.25" hidden="1" customHeight="1">
      <c r="A3613" s="1" t="s">
        <v>4591</v>
      </c>
      <c r="B3613" s="1" t="s">
        <v>5633</v>
      </c>
      <c r="C3613" s="1" t="s">
        <v>5633</v>
      </c>
      <c r="G3613" s="3">
        <v>0.0169306116</v>
      </c>
      <c r="H3613" s="3">
        <v>33.7275516803</v>
      </c>
      <c r="I3613" s="4"/>
      <c r="J3613" s="5"/>
      <c r="K3613" s="6">
        <v>1.1238024217E8</v>
      </c>
      <c r="L3613" s="7">
        <v>4500001.0</v>
      </c>
      <c r="M3613" s="8">
        <v>24.9733816</v>
      </c>
      <c r="N3613" s="9"/>
      <c r="O3613" s="9"/>
      <c r="P3613" s="10"/>
      <c r="Q3613" s="9"/>
      <c r="R3613" s="10"/>
      <c r="S3613" s="9"/>
      <c r="AB3613" s="10" t="s">
        <v>4662</v>
      </c>
      <c r="AC3613" s="10"/>
      <c r="AD3613" s="10"/>
      <c r="AE3613" s="10"/>
      <c r="AF3613" s="10"/>
      <c r="AG3613" s="11"/>
    </row>
    <row r="3614" ht="14.25" hidden="1" customHeight="1">
      <c r="A3614" s="1" t="s">
        <v>4591</v>
      </c>
      <c r="B3614" s="1" t="s">
        <v>5634</v>
      </c>
      <c r="C3614" s="1" t="s">
        <v>5634</v>
      </c>
      <c r="G3614" s="3">
        <v>0.016743472199999998</v>
      </c>
      <c r="H3614" s="3">
        <v>35.2353535451</v>
      </c>
      <c r="I3614" s="4"/>
      <c r="J3614" s="5"/>
      <c r="K3614" s="6">
        <v>1.1238024217E8</v>
      </c>
      <c r="L3614" s="7">
        <v>4500001.0</v>
      </c>
      <c r="M3614" s="8">
        <v>24.9733816</v>
      </c>
      <c r="N3614" s="9"/>
      <c r="O3614" s="9"/>
      <c r="P3614" s="10"/>
      <c r="Q3614" s="9"/>
      <c r="R3614" s="10"/>
      <c r="S3614" s="9"/>
      <c r="AB3614" s="10" t="s">
        <v>4662</v>
      </c>
      <c r="AC3614" s="10"/>
      <c r="AD3614" s="10"/>
      <c r="AE3614" s="10"/>
      <c r="AF3614" s="10"/>
      <c r="AG3614" s="11"/>
    </row>
    <row r="3615" ht="14.25" hidden="1" customHeight="1">
      <c r="A3615" s="1" t="s">
        <v>4591</v>
      </c>
      <c r="B3615" s="1" t="s">
        <v>5635</v>
      </c>
      <c r="C3615" s="1" t="s">
        <v>5635</v>
      </c>
      <c r="G3615" s="3">
        <v>0.0165563328</v>
      </c>
      <c r="H3615" s="3">
        <v>36.8148050577</v>
      </c>
      <c r="I3615" s="4"/>
      <c r="J3615" s="5"/>
      <c r="K3615" s="6">
        <v>1.1238024217E8</v>
      </c>
      <c r="L3615" s="7">
        <v>4500001.0</v>
      </c>
      <c r="M3615" s="8">
        <v>24.9733816</v>
      </c>
      <c r="N3615" s="9"/>
      <c r="O3615" s="9"/>
      <c r="P3615" s="10"/>
      <c r="Q3615" s="9"/>
      <c r="R3615" s="10"/>
      <c r="S3615" s="9"/>
      <c r="AB3615" s="10" t="s">
        <v>4662</v>
      </c>
      <c r="AC3615" s="10"/>
      <c r="AD3615" s="10"/>
      <c r="AE3615" s="10"/>
      <c r="AF3615" s="10"/>
      <c r="AG3615" s="11"/>
    </row>
    <row r="3616" ht="14.25" hidden="1" customHeight="1">
      <c r="A3616" s="1" t="s">
        <v>4591</v>
      </c>
      <c r="B3616" s="1" t="s">
        <v>5636</v>
      </c>
      <c r="C3616" s="1" t="s">
        <v>5636</v>
      </c>
      <c r="G3616" s="3">
        <v>0.0163691934</v>
      </c>
      <c r="H3616" s="3">
        <v>38.4683556224</v>
      </c>
      <c r="I3616" s="4"/>
      <c r="J3616" s="5"/>
      <c r="K3616" s="6">
        <v>1.1238024217E8</v>
      </c>
      <c r="L3616" s="7">
        <v>4500001.0</v>
      </c>
      <c r="M3616" s="8">
        <v>24.9733816</v>
      </c>
      <c r="N3616" s="9"/>
      <c r="O3616" s="9"/>
      <c r="P3616" s="10"/>
      <c r="Q3616" s="9"/>
      <c r="R3616" s="10"/>
      <c r="S3616" s="9"/>
      <c r="AB3616" s="10" t="s">
        <v>4662</v>
      </c>
      <c r="AC3616" s="10"/>
      <c r="AD3616" s="10"/>
      <c r="AE3616" s="10"/>
      <c r="AF3616" s="10"/>
      <c r="AG3616" s="11"/>
    </row>
    <row r="3617" ht="14.25" hidden="1" customHeight="1">
      <c r="A3617" s="1" t="s">
        <v>4591</v>
      </c>
      <c r="B3617" s="1" t="s">
        <v>5637</v>
      </c>
      <c r="C3617" s="1" t="s">
        <v>5637</v>
      </c>
      <c r="G3617" s="3">
        <v>0.016187558100000003</v>
      </c>
      <c r="H3617" s="3">
        <v>40.1984659052</v>
      </c>
      <c r="I3617" s="4"/>
      <c r="J3617" s="5"/>
      <c r="K3617" s="6">
        <v>1.1238024217E8</v>
      </c>
      <c r="L3617" s="7">
        <v>4500001.0</v>
      </c>
      <c r="M3617" s="8">
        <v>24.9733816</v>
      </c>
      <c r="N3617" s="9"/>
      <c r="O3617" s="9"/>
      <c r="P3617" s="10"/>
      <c r="Q3617" s="9"/>
      <c r="R3617" s="10"/>
      <c r="S3617" s="9"/>
      <c r="AB3617" s="10" t="s">
        <v>4662</v>
      </c>
      <c r="AC3617" s="10"/>
      <c r="AD3617" s="10"/>
      <c r="AE3617" s="10"/>
      <c r="AF3617" s="10"/>
      <c r="AG3617" s="11"/>
    </row>
    <row r="3618" ht="14.25" hidden="1" customHeight="1">
      <c r="A3618" s="1" t="s">
        <v>4591</v>
      </c>
      <c r="B3618" s="1" t="s">
        <v>5638</v>
      </c>
      <c r="C3618" s="1" t="s">
        <v>5638</v>
      </c>
      <c r="G3618" s="3">
        <v>0.0160114269</v>
      </c>
      <c r="H3618" s="3">
        <v>42.0076082164</v>
      </c>
      <c r="I3618" s="4"/>
      <c r="J3618" s="5"/>
      <c r="K3618" s="6">
        <v>1.1238024217E8</v>
      </c>
      <c r="L3618" s="7">
        <v>4500001.0</v>
      </c>
      <c r="M3618" s="8">
        <v>24.9733816</v>
      </c>
      <c r="N3618" s="9"/>
      <c r="O3618" s="9"/>
      <c r="P3618" s="10"/>
      <c r="Q3618" s="9"/>
      <c r="R3618" s="10"/>
      <c r="S3618" s="9"/>
      <c r="AB3618" s="10" t="s">
        <v>4662</v>
      </c>
      <c r="AC3618" s="10"/>
      <c r="AD3618" s="10"/>
      <c r="AE3618" s="10"/>
      <c r="AF3618" s="10"/>
      <c r="AG3618" s="11"/>
    </row>
    <row r="3619" ht="14.25" hidden="1" customHeight="1">
      <c r="A3619" s="1" t="s">
        <v>4591</v>
      </c>
      <c r="B3619" s="1" t="s">
        <v>5639</v>
      </c>
      <c r="C3619" s="1" t="s">
        <v>5639</v>
      </c>
      <c r="G3619" s="3">
        <v>0.0158352957</v>
      </c>
      <c r="H3619" s="3">
        <v>43.898267112</v>
      </c>
      <c r="I3619" s="4"/>
      <c r="J3619" s="5"/>
      <c r="K3619" s="6">
        <v>1.1238024217E8</v>
      </c>
      <c r="L3619" s="7">
        <v>4500001.0</v>
      </c>
      <c r="M3619" s="8">
        <v>24.9733816</v>
      </c>
      <c r="N3619" s="9"/>
      <c r="O3619" s="9"/>
      <c r="P3619" s="10"/>
      <c r="Q3619" s="9"/>
      <c r="R3619" s="10"/>
      <c r="S3619" s="9"/>
      <c r="AB3619" s="10" t="s">
        <v>4662</v>
      </c>
      <c r="AC3619" s="10"/>
      <c r="AD3619" s="10"/>
      <c r="AE3619" s="10"/>
      <c r="AF3619" s="10"/>
      <c r="AG3619" s="11"/>
    </row>
    <row r="3620" ht="14.25" hidden="1" customHeight="1">
      <c r="A3620" s="1" t="s">
        <v>4591</v>
      </c>
      <c r="B3620" s="1" t="s">
        <v>5640</v>
      </c>
      <c r="C3620" s="1" t="s">
        <v>5640</v>
      </c>
      <c r="G3620" s="3">
        <v>0.0156646686</v>
      </c>
      <c r="H3620" s="3">
        <v>45.8729400876</v>
      </c>
      <c r="I3620" s="4"/>
      <c r="J3620" s="5"/>
      <c r="K3620" s="6">
        <v>1.1238024217E8</v>
      </c>
      <c r="L3620" s="7">
        <v>4500001.0</v>
      </c>
      <c r="M3620" s="8">
        <v>24.9733816</v>
      </c>
      <c r="N3620" s="9"/>
      <c r="O3620" s="9"/>
      <c r="P3620" s="10"/>
      <c r="Q3620" s="9"/>
      <c r="R3620" s="10"/>
      <c r="S3620" s="9"/>
      <c r="AB3620" s="10" t="s">
        <v>4662</v>
      </c>
      <c r="AC3620" s="10"/>
      <c r="AD3620" s="10"/>
      <c r="AE3620" s="10"/>
      <c r="AF3620" s="10"/>
      <c r="AG3620" s="11"/>
    </row>
    <row r="3621" ht="14.25" hidden="1" customHeight="1">
      <c r="A3621" s="1" t="s">
        <v>4591</v>
      </c>
      <c r="B3621" s="1" t="s">
        <v>5641</v>
      </c>
      <c r="C3621" s="1" t="s">
        <v>5641</v>
      </c>
      <c r="G3621" s="3">
        <v>0.015494041500000002</v>
      </c>
      <c r="H3621" s="3">
        <v>47.9341382244</v>
      </c>
      <c r="I3621" s="4"/>
      <c r="J3621" s="5"/>
      <c r="K3621" s="6">
        <v>1.1238024217E8</v>
      </c>
      <c r="L3621" s="7">
        <v>4500001.0</v>
      </c>
      <c r="M3621" s="8">
        <v>24.9733816</v>
      </c>
      <c r="N3621" s="9"/>
      <c r="O3621" s="9"/>
      <c r="P3621" s="10"/>
      <c r="Q3621" s="9"/>
      <c r="R3621" s="10"/>
      <c r="S3621" s="9"/>
      <c r="AB3621" s="10" t="s">
        <v>4662</v>
      </c>
      <c r="AC3621" s="10"/>
      <c r="AD3621" s="10"/>
      <c r="AE3621" s="10"/>
      <c r="AF3621" s="10"/>
      <c r="AG3621" s="11"/>
    </row>
    <row r="3622" ht="14.25" hidden="1" customHeight="1">
      <c r="A3622" s="1" t="s">
        <v>4591</v>
      </c>
      <c r="B3622" s="1" t="s">
        <v>5642</v>
      </c>
      <c r="C3622" s="1" t="s">
        <v>5642</v>
      </c>
      <c r="G3622" s="3">
        <v>0.0153234144</v>
      </c>
      <c r="H3622" s="3">
        <v>50.0843866401</v>
      </c>
      <c r="I3622" s="4"/>
      <c r="J3622" s="5"/>
      <c r="K3622" s="6">
        <v>1.1238024217E8</v>
      </c>
      <c r="L3622" s="7">
        <v>4500001.0</v>
      </c>
      <c r="M3622" s="8">
        <v>24.9733816</v>
      </c>
      <c r="N3622" s="9"/>
      <c r="O3622" s="9"/>
      <c r="P3622" s="10"/>
      <c r="Q3622" s="9"/>
      <c r="R3622" s="10"/>
      <c r="S3622" s="9"/>
      <c r="AB3622" s="10" t="s">
        <v>4662</v>
      </c>
      <c r="AC3622" s="10"/>
      <c r="AD3622" s="10"/>
      <c r="AE3622" s="10"/>
      <c r="AF3622" s="10"/>
      <c r="AG3622" s="11"/>
    </row>
    <row r="3623" ht="14.25" hidden="1" customHeight="1">
      <c r="A3623" s="1" t="s">
        <v>4591</v>
      </c>
      <c r="B3623" s="1" t="s">
        <v>5643</v>
      </c>
      <c r="C3623" s="1" t="s">
        <v>5643</v>
      </c>
      <c r="G3623" s="3">
        <v>3.3813007284000003</v>
      </c>
      <c r="H3623" s="3">
        <v>1.9247976373</v>
      </c>
      <c r="I3623" s="4"/>
      <c r="J3623" s="5"/>
      <c r="K3623" s="6">
        <v>1.1238024217E8</v>
      </c>
      <c r="L3623" s="7">
        <v>4500001.0</v>
      </c>
      <c r="M3623" s="8">
        <v>24.9733816</v>
      </c>
      <c r="N3623" s="9"/>
      <c r="O3623" s="9"/>
      <c r="P3623" s="10"/>
      <c r="Q3623" s="9"/>
      <c r="R3623" s="10"/>
      <c r="S3623" s="9"/>
      <c r="AB3623" s="10" t="s">
        <v>4662</v>
      </c>
      <c r="AC3623" s="10"/>
      <c r="AD3623" s="10"/>
      <c r="AE3623" s="10"/>
      <c r="AF3623" s="10"/>
      <c r="AG3623" s="11"/>
    </row>
    <row r="3624" ht="14.25" hidden="1" customHeight="1">
      <c r="A3624" s="1" t="s">
        <v>4591</v>
      </c>
      <c r="B3624" s="1" t="s">
        <v>5644</v>
      </c>
      <c r="C3624" s="1" t="s">
        <v>5644</v>
      </c>
      <c r="G3624" s="3">
        <v>1.8146412249000001</v>
      </c>
      <c r="H3624" s="3">
        <v>4.51665353</v>
      </c>
      <c r="I3624" s="4"/>
      <c r="J3624" s="5"/>
      <c r="K3624" s="6">
        <v>1.1238024217E8</v>
      </c>
      <c r="L3624" s="7">
        <v>4500001.0</v>
      </c>
      <c r="M3624" s="8">
        <v>24.9733816</v>
      </c>
      <c r="N3624" s="9"/>
      <c r="O3624" s="9"/>
      <c r="P3624" s="10"/>
      <c r="Q3624" s="9"/>
      <c r="R3624" s="10"/>
      <c r="S3624" s="9"/>
      <c r="AB3624" s="10" t="s">
        <v>4662</v>
      </c>
      <c r="AC3624" s="10"/>
      <c r="AD3624" s="10"/>
      <c r="AE3624" s="10"/>
      <c r="AF3624" s="10"/>
      <c r="AG3624" s="11"/>
    </row>
    <row r="3625" ht="14.25" hidden="1" customHeight="1">
      <c r="A3625" s="1" t="s">
        <v>4591</v>
      </c>
      <c r="B3625" s="1" t="s">
        <v>5645</v>
      </c>
      <c r="C3625" s="1" t="s">
        <v>5645</v>
      </c>
      <c r="G3625" s="3">
        <v>1.6459350558</v>
      </c>
      <c r="H3625" s="3">
        <v>5.3222297275</v>
      </c>
      <c r="I3625" s="4"/>
      <c r="J3625" s="5"/>
      <c r="K3625" s="6">
        <v>1.1238024217E8</v>
      </c>
      <c r="L3625" s="7">
        <v>4500001.0</v>
      </c>
      <c r="M3625" s="8">
        <v>24.9733816</v>
      </c>
      <c r="N3625" s="9"/>
      <c r="O3625" s="9"/>
      <c r="P3625" s="10"/>
      <c r="Q3625" s="9"/>
      <c r="R3625" s="10"/>
      <c r="S3625" s="9"/>
      <c r="AB3625" s="10" t="s">
        <v>4662</v>
      </c>
      <c r="AC3625" s="10"/>
      <c r="AD3625" s="10"/>
      <c r="AE3625" s="10"/>
      <c r="AF3625" s="10"/>
      <c r="AG3625" s="11"/>
    </row>
    <row r="3626" ht="14.25" hidden="1" customHeight="1">
      <c r="A3626" s="1" t="s">
        <v>4591</v>
      </c>
      <c r="B3626" s="1" t="s">
        <v>5646</v>
      </c>
      <c r="C3626" s="1" t="s">
        <v>5646</v>
      </c>
      <c r="G3626" s="3">
        <v>1.4997076311</v>
      </c>
      <c r="H3626" s="3">
        <v>6.2285572194</v>
      </c>
      <c r="I3626" s="4"/>
      <c r="J3626" s="5"/>
      <c r="K3626" s="6">
        <v>1.1238024217E8</v>
      </c>
      <c r="L3626" s="7">
        <v>4500001.0</v>
      </c>
      <c r="M3626" s="8">
        <v>24.9733816</v>
      </c>
      <c r="N3626" s="9"/>
      <c r="O3626" s="9"/>
      <c r="P3626" s="10"/>
      <c r="Q3626" s="9"/>
      <c r="R3626" s="10"/>
      <c r="S3626" s="9"/>
      <c r="AB3626" s="10" t="s">
        <v>4662</v>
      </c>
      <c r="AC3626" s="10"/>
      <c r="AD3626" s="10"/>
      <c r="AE3626" s="10"/>
      <c r="AF3626" s="10"/>
      <c r="AG3626" s="11"/>
    </row>
    <row r="3627" ht="14.25" hidden="1" customHeight="1">
      <c r="A3627" s="1" t="s">
        <v>4591</v>
      </c>
      <c r="B3627" s="1" t="s">
        <v>5647</v>
      </c>
      <c r="C3627" s="1" t="s">
        <v>5647</v>
      </c>
      <c r="G3627" s="3">
        <v>1.3721336012999998</v>
      </c>
      <c r="H3627" s="3">
        <v>7.2478563874</v>
      </c>
      <c r="I3627" s="4"/>
      <c r="J3627" s="5"/>
      <c r="K3627" s="6">
        <v>1.1238024217E8</v>
      </c>
      <c r="L3627" s="7">
        <v>4500001.0</v>
      </c>
      <c r="M3627" s="8">
        <v>24.9733816</v>
      </c>
      <c r="N3627" s="9"/>
      <c r="O3627" s="9"/>
      <c r="P3627" s="10"/>
      <c r="Q3627" s="9"/>
      <c r="R3627" s="10"/>
      <c r="S3627" s="9"/>
      <c r="AB3627" s="10" t="s">
        <v>4662</v>
      </c>
      <c r="AC3627" s="10"/>
      <c r="AD3627" s="10"/>
      <c r="AE3627" s="10"/>
      <c r="AF3627" s="10"/>
      <c r="AG3627" s="11"/>
    </row>
    <row r="3628" ht="14.25" hidden="1" customHeight="1">
      <c r="A3628" s="1" t="s">
        <v>4591</v>
      </c>
      <c r="B3628" s="1" t="s">
        <v>5648</v>
      </c>
      <c r="C3628" s="1" t="s">
        <v>5648</v>
      </c>
      <c r="G3628" s="3">
        <v>1.2601691991</v>
      </c>
      <c r="H3628" s="3">
        <v>8.3971882435</v>
      </c>
      <c r="I3628" s="4"/>
      <c r="J3628" s="5"/>
      <c r="K3628" s="6">
        <v>1.1238024217E8</v>
      </c>
      <c r="L3628" s="7">
        <v>4500001.0</v>
      </c>
      <c r="M3628" s="8">
        <v>24.9733816</v>
      </c>
      <c r="N3628" s="9"/>
      <c r="O3628" s="9"/>
      <c r="P3628" s="10"/>
      <c r="Q3628" s="9"/>
      <c r="R3628" s="10"/>
      <c r="S3628" s="9"/>
      <c r="AB3628" s="10" t="s">
        <v>4662</v>
      </c>
      <c r="AC3628" s="10"/>
      <c r="AD3628" s="10"/>
      <c r="AE3628" s="10"/>
      <c r="AF3628" s="10"/>
      <c r="AG3628" s="11"/>
    </row>
    <row r="3629" ht="14.25" hidden="1" customHeight="1">
      <c r="A3629" s="1" t="s">
        <v>4591</v>
      </c>
      <c r="B3629" s="1" t="s">
        <v>5649</v>
      </c>
      <c r="C3629" s="1" t="s">
        <v>5649</v>
      </c>
      <c r="G3629" s="3">
        <v>1.1613706041</v>
      </c>
      <c r="H3629" s="3">
        <v>9.7009938728</v>
      </c>
      <c r="I3629" s="4"/>
      <c r="J3629" s="5"/>
      <c r="K3629" s="6">
        <v>1.1238024217E8</v>
      </c>
      <c r="L3629" s="7">
        <v>4500001.0</v>
      </c>
      <c r="M3629" s="8">
        <v>24.9733816</v>
      </c>
      <c r="N3629" s="9"/>
      <c r="O3629" s="9"/>
      <c r="P3629" s="10"/>
      <c r="Q3629" s="9"/>
      <c r="R3629" s="10"/>
      <c r="S3629" s="9"/>
      <c r="AB3629" s="10" t="s">
        <v>4662</v>
      </c>
      <c r="AC3629" s="10"/>
      <c r="AD3629" s="10"/>
      <c r="AE3629" s="10"/>
      <c r="AF3629" s="10"/>
      <c r="AG3629" s="11"/>
    </row>
    <row r="3630" ht="14.25" hidden="1" customHeight="1">
      <c r="A3630" s="1" t="s">
        <v>4591</v>
      </c>
      <c r="B3630" s="1" t="s">
        <v>5650</v>
      </c>
      <c r="C3630" s="1" t="s">
        <v>5650</v>
      </c>
      <c r="G3630" s="3">
        <v>1.0737563403000001</v>
      </c>
      <c r="H3630" s="3">
        <v>11.1938877505</v>
      </c>
      <c r="I3630" s="4"/>
      <c r="J3630" s="5"/>
      <c r="K3630" s="6">
        <v>1.1238024217E8</v>
      </c>
      <c r="L3630" s="7">
        <v>4500001.0</v>
      </c>
      <c r="M3630" s="8">
        <v>24.9733816</v>
      </c>
      <c r="N3630" s="9"/>
      <c r="O3630" s="9"/>
      <c r="P3630" s="10"/>
      <c r="Q3630" s="9"/>
      <c r="R3630" s="10"/>
      <c r="S3630" s="9"/>
      <c r="AB3630" s="10" t="s">
        <v>4662</v>
      </c>
      <c r="AC3630" s="10"/>
      <c r="AD3630" s="10"/>
      <c r="AE3630" s="10"/>
      <c r="AF3630" s="10"/>
      <c r="AG3630" s="11"/>
    </row>
    <row r="3631" ht="14.25" hidden="1" customHeight="1">
      <c r="A3631" s="1" t="s">
        <v>4591</v>
      </c>
      <c r="B3631" s="1" t="s">
        <v>5651</v>
      </c>
      <c r="C3631" s="1" t="s">
        <v>5651</v>
      </c>
      <c r="G3631" s="3">
        <v>0.99569169</v>
      </c>
      <c r="H3631" s="3">
        <v>12.9241951317</v>
      </c>
      <c r="I3631" s="4"/>
      <c r="J3631" s="5"/>
      <c r="K3631" s="6">
        <v>1.1238024217E8</v>
      </c>
      <c r="L3631" s="7">
        <v>4500001.0</v>
      </c>
      <c r="M3631" s="8">
        <v>24.9733816</v>
      </c>
      <c r="N3631" s="9"/>
      <c r="O3631" s="9"/>
      <c r="P3631" s="10"/>
      <c r="Q3631" s="9"/>
      <c r="R3631" s="10"/>
      <c r="S3631" s="9"/>
      <c r="AB3631" s="10" t="s">
        <v>4662</v>
      </c>
      <c r="AC3631" s="10"/>
      <c r="AD3631" s="10"/>
      <c r="AE3631" s="10"/>
      <c r="AF3631" s="10"/>
      <c r="AG3631" s="11"/>
    </row>
    <row r="3632" ht="14.25" hidden="1" customHeight="1">
      <c r="A3632" s="1" t="s">
        <v>4591</v>
      </c>
      <c r="B3632" s="1" t="s">
        <v>5652</v>
      </c>
      <c r="C3632" s="1" t="s">
        <v>5652</v>
      </c>
      <c r="G3632" s="3">
        <v>0.9258391569</v>
      </c>
      <c r="H3632" s="3">
        <v>14.9586571416</v>
      </c>
      <c r="I3632" s="4"/>
      <c r="J3632" s="5"/>
      <c r="K3632" s="6">
        <v>1.1238024217E8</v>
      </c>
      <c r="L3632" s="7">
        <v>4500001.0</v>
      </c>
      <c r="M3632" s="8">
        <v>24.9733816</v>
      </c>
      <c r="N3632" s="9"/>
      <c r="O3632" s="9"/>
      <c r="P3632" s="10"/>
      <c r="Q3632" s="9"/>
      <c r="R3632" s="10"/>
      <c r="S3632" s="9"/>
      <c r="AB3632" s="10" t="s">
        <v>4662</v>
      </c>
      <c r="AC3632" s="10"/>
      <c r="AD3632" s="10"/>
      <c r="AE3632" s="10"/>
      <c r="AF3632" s="10"/>
      <c r="AG3632" s="11"/>
    </row>
    <row r="3633" ht="14.25" hidden="1" customHeight="1">
      <c r="A3633" s="1" t="s">
        <v>4591</v>
      </c>
      <c r="B3633" s="1" t="s">
        <v>5653</v>
      </c>
      <c r="C3633" s="1" t="s">
        <v>5653</v>
      </c>
      <c r="G3633" s="3">
        <v>0.8630869128</v>
      </c>
      <c r="H3633" s="3">
        <v>17.3838693387</v>
      </c>
      <c r="I3633" s="4"/>
      <c r="J3633" s="5"/>
      <c r="K3633" s="6">
        <v>1.1238024217E8</v>
      </c>
      <c r="L3633" s="7">
        <v>4500001.0</v>
      </c>
      <c r="M3633" s="8">
        <v>24.9733816</v>
      </c>
      <c r="N3633" s="9"/>
      <c r="O3633" s="9"/>
      <c r="P3633" s="10"/>
      <c r="Q3633" s="9"/>
      <c r="R3633" s="10"/>
      <c r="S3633" s="9"/>
      <c r="AB3633" s="10" t="s">
        <v>4662</v>
      </c>
      <c r="AC3633" s="10"/>
      <c r="AD3633" s="10"/>
      <c r="AE3633" s="10"/>
      <c r="AF3633" s="10"/>
      <c r="AG3633" s="11"/>
    </row>
    <row r="3634" ht="14.25" hidden="1" customHeight="1">
      <c r="A3634" s="1" t="s">
        <v>4591</v>
      </c>
      <c r="B3634" s="1" t="s">
        <v>5654</v>
      </c>
      <c r="C3634" s="1" t="s">
        <v>5654</v>
      </c>
      <c r="G3634" s="3">
        <v>0.8065102689</v>
      </c>
      <c r="H3634" s="3">
        <v>20.3112041989</v>
      </c>
      <c r="I3634" s="4"/>
      <c r="J3634" s="5"/>
      <c r="K3634" s="6">
        <v>1.1238024217E8</v>
      </c>
      <c r="L3634" s="7">
        <v>4500001.0</v>
      </c>
      <c r="M3634" s="8">
        <v>24.9733816</v>
      </c>
      <c r="N3634" s="9"/>
      <c r="O3634" s="9"/>
      <c r="P3634" s="10"/>
      <c r="Q3634" s="9"/>
      <c r="R3634" s="10"/>
      <c r="S3634" s="9"/>
      <c r="AB3634" s="10" t="s">
        <v>4662</v>
      </c>
      <c r="AC3634" s="10"/>
      <c r="AD3634" s="10"/>
      <c r="AE3634" s="10"/>
      <c r="AF3634" s="10"/>
      <c r="AG3634" s="11"/>
    </row>
    <row r="3635" ht="14.25" hidden="1" customHeight="1">
      <c r="A3635" s="1" t="s">
        <v>4591</v>
      </c>
      <c r="B3635" s="1" t="s">
        <v>5655</v>
      </c>
      <c r="C3635" s="1" t="s">
        <v>5655</v>
      </c>
      <c r="G3635" s="3">
        <v>0.7553166348</v>
      </c>
      <c r="H3635" s="3">
        <v>23.8759705826</v>
      </c>
      <c r="I3635" s="4"/>
      <c r="J3635" s="5"/>
      <c r="K3635" s="6">
        <v>1.1238024217E8</v>
      </c>
      <c r="L3635" s="7">
        <v>4500001.0</v>
      </c>
      <c r="M3635" s="8">
        <v>24.9733816</v>
      </c>
      <c r="N3635" s="9"/>
      <c r="O3635" s="9"/>
      <c r="P3635" s="10"/>
      <c r="Q3635" s="9"/>
      <c r="R3635" s="10"/>
      <c r="S3635" s="9"/>
      <c r="AB3635" s="10" t="s">
        <v>4662</v>
      </c>
      <c r="AC3635" s="10"/>
      <c r="AD3635" s="10"/>
      <c r="AE3635" s="10"/>
      <c r="AF3635" s="10"/>
      <c r="AG3635" s="11"/>
    </row>
    <row r="3636" ht="14.25" hidden="1" customHeight="1">
      <c r="A3636" s="1" t="s">
        <v>4591</v>
      </c>
      <c r="B3636" s="1" t="s">
        <v>5656</v>
      </c>
      <c r="C3636" s="1" t="s">
        <v>5656</v>
      </c>
      <c r="G3636" s="3">
        <v>0.7088455185</v>
      </c>
      <c r="H3636" s="3">
        <v>28.2355196369</v>
      </c>
      <c r="I3636" s="4"/>
      <c r="J3636" s="5"/>
      <c r="K3636" s="6">
        <v>1.1238024217E8</v>
      </c>
      <c r="L3636" s="7">
        <v>4500001.0</v>
      </c>
      <c r="M3636" s="8">
        <v>24.9733816</v>
      </c>
      <c r="N3636" s="9"/>
      <c r="O3636" s="9"/>
      <c r="P3636" s="10"/>
      <c r="Q3636" s="9"/>
      <c r="R3636" s="10"/>
      <c r="S3636" s="9"/>
      <c r="AB3636" s="10" t="s">
        <v>4662</v>
      </c>
      <c r="AC3636" s="10"/>
      <c r="AD3636" s="10"/>
      <c r="AE3636" s="10"/>
      <c r="AF3636" s="10"/>
      <c r="AG3636" s="11"/>
    </row>
    <row r="3637" ht="14.25" hidden="1" customHeight="1">
      <c r="A3637" s="1" t="s">
        <v>4591</v>
      </c>
      <c r="B3637" s="1" t="s">
        <v>5657</v>
      </c>
      <c r="C3637" s="1" t="s">
        <v>5657</v>
      </c>
      <c r="G3637" s="3">
        <v>0.6665355018</v>
      </c>
      <c r="H3637" s="3">
        <v>33.564424541</v>
      </c>
      <c r="I3637" s="4"/>
      <c r="J3637" s="5"/>
      <c r="K3637" s="6">
        <v>1.1238024217E8</v>
      </c>
      <c r="L3637" s="7">
        <v>4500001.0</v>
      </c>
      <c r="M3637" s="8">
        <v>24.9733816</v>
      </c>
      <c r="N3637" s="9"/>
      <c r="O3637" s="9"/>
      <c r="P3637" s="10"/>
      <c r="Q3637" s="9"/>
      <c r="R3637" s="10"/>
      <c r="S3637" s="9"/>
      <c r="AB3637" s="10" t="s">
        <v>4662</v>
      </c>
      <c r="AC3637" s="10"/>
      <c r="AD3637" s="10"/>
      <c r="AE3637" s="10"/>
      <c r="AF3637" s="10"/>
      <c r="AG3637" s="11"/>
    </row>
    <row r="3638" ht="14.25" hidden="1" customHeight="1">
      <c r="A3638" s="1" t="s">
        <v>4591</v>
      </c>
      <c r="B3638" s="1" t="s">
        <v>5658</v>
      </c>
      <c r="C3638" s="1" t="s">
        <v>5658</v>
      </c>
      <c r="G3638" s="3">
        <v>0.6279022239</v>
      </c>
      <c r="H3638" s="3">
        <v>40.0483145864</v>
      </c>
      <c r="I3638" s="4"/>
      <c r="J3638" s="5"/>
      <c r="K3638" s="6">
        <v>1.1238024217E8</v>
      </c>
      <c r="L3638" s="7">
        <v>4500001.0</v>
      </c>
      <c r="M3638" s="8">
        <v>24.9733816</v>
      </c>
      <c r="N3638" s="9"/>
      <c r="O3638" s="9"/>
      <c r="P3638" s="10"/>
      <c r="Q3638" s="9"/>
      <c r="R3638" s="10"/>
      <c r="S3638" s="9"/>
      <c r="AB3638" s="10" t="s">
        <v>4662</v>
      </c>
      <c r="AC3638" s="10"/>
      <c r="AD3638" s="10"/>
      <c r="AE3638" s="10"/>
      <c r="AF3638" s="10"/>
      <c r="AG3638" s="11"/>
    </row>
    <row r="3639" ht="14.25" hidden="1" customHeight="1">
      <c r="A3639" s="1" t="s">
        <v>4591</v>
      </c>
      <c r="B3639" s="1" t="s">
        <v>5659</v>
      </c>
      <c r="C3639" s="1" t="s">
        <v>5659</v>
      </c>
      <c r="G3639" s="3">
        <v>0.5925383814</v>
      </c>
      <c r="H3639" s="3">
        <v>47.8784850994</v>
      </c>
      <c r="I3639" s="4"/>
      <c r="J3639" s="5"/>
      <c r="K3639" s="6">
        <v>1.1238024217E8</v>
      </c>
      <c r="L3639" s="7">
        <v>4500001.0</v>
      </c>
      <c r="M3639" s="8">
        <v>24.9733816</v>
      </c>
      <c r="N3639" s="9"/>
      <c r="O3639" s="9"/>
      <c r="P3639" s="10"/>
      <c r="Q3639" s="9"/>
      <c r="R3639" s="10"/>
      <c r="S3639" s="9"/>
      <c r="AB3639" s="10" t="s">
        <v>4662</v>
      </c>
      <c r="AC3639" s="10"/>
      <c r="AD3639" s="10"/>
      <c r="AE3639" s="10"/>
      <c r="AF3639" s="10"/>
      <c r="AG3639" s="11"/>
    </row>
    <row r="3640" ht="14.25" hidden="1" customHeight="1">
      <c r="A3640" s="1" t="s">
        <v>4591</v>
      </c>
      <c r="B3640" s="1" t="s">
        <v>5660</v>
      </c>
      <c r="C3640" s="1" t="s">
        <v>5660</v>
      </c>
      <c r="G3640" s="3">
        <v>0.4996181652</v>
      </c>
      <c r="H3640" s="3">
        <v>57.2490390383</v>
      </c>
      <c r="I3640" s="4"/>
      <c r="J3640" s="5"/>
      <c r="K3640" s="6">
        <v>1.1238024217E8</v>
      </c>
      <c r="L3640" s="7">
        <v>4500001.0</v>
      </c>
      <c r="M3640" s="8">
        <v>24.9733816</v>
      </c>
      <c r="N3640" s="9"/>
      <c r="O3640" s="9"/>
      <c r="P3640" s="10"/>
      <c r="Q3640" s="9"/>
      <c r="R3640" s="10"/>
      <c r="S3640" s="9"/>
      <c r="AB3640" s="10" t="s">
        <v>4662</v>
      </c>
      <c r="AC3640" s="10"/>
      <c r="AD3640" s="10"/>
      <c r="AE3640" s="10"/>
      <c r="AF3640" s="10"/>
      <c r="AG3640" s="11"/>
    </row>
    <row r="3641" ht="14.25" hidden="1" customHeight="1">
      <c r="A3641" s="1" t="s">
        <v>4591</v>
      </c>
      <c r="B3641" s="1" t="s">
        <v>5661</v>
      </c>
      <c r="C3641" s="1" t="s">
        <v>5661</v>
      </c>
      <c r="G3641" s="3">
        <v>0.2143626786</v>
      </c>
      <c r="H3641" s="3">
        <v>68.3567240443</v>
      </c>
      <c r="I3641" s="4"/>
      <c r="J3641" s="5"/>
      <c r="K3641" s="6">
        <v>1.1238024217E8</v>
      </c>
      <c r="L3641" s="7">
        <v>4500001.0</v>
      </c>
      <c r="M3641" s="8">
        <v>24.9733816</v>
      </c>
      <c r="N3641" s="9"/>
      <c r="O3641" s="9"/>
      <c r="P3641" s="10"/>
      <c r="Q3641" s="9"/>
      <c r="R3641" s="10"/>
      <c r="S3641" s="9"/>
      <c r="AB3641" s="10" t="s">
        <v>4662</v>
      </c>
      <c r="AC3641" s="10"/>
      <c r="AD3641" s="10"/>
      <c r="AE3641" s="10"/>
      <c r="AF3641" s="10"/>
      <c r="AG3641" s="11"/>
    </row>
    <row r="3642" ht="14.25" hidden="1" customHeight="1">
      <c r="A3642" s="1" t="s">
        <v>4591</v>
      </c>
      <c r="B3642" s="1" t="s">
        <v>5662</v>
      </c>
      <c r="C3642" s="1" t="s">
        <v>5662</v>
      </c>
      <c r="G3642" s="3">
        <v>0.05543729520000001</v>
      </c>
      <c r="H3642" s="3">
        <v>81.4017685934</v>
      </c>
      <c r="I3642" s="4"/>
      <c r="J3642" s="5"/>
      <c r="K3642" s="6">
        <v>1.1238024217E8</v>
      </c>
      <c r="L3642" s="7">
        <v>4500001.0</v>
      </c>
      <c r="M3642" s="8">
        <v>24.9733816</v>
      </c>
      <c r="N3642" s="9"/>
      <c r="O3642" s="9"/>
      <c r="P3642" s="10"/>
      <c r="Q3642" s="9"/>
      <c r="R3642" s="10"/>
      <c r="S3642" s="9"/>
      <c r="AB3642" s="10" t="s">
        <v>4662</v>
      </c>
      <c r="AC3642" s="10"/>
      <c r="AD3642" s="10"/>
      <c r="AE3642" s="10"/>
      <c r="AF3642" s="10"/>
      <c r="AG3642" s="11"/>
    </row>
    <row r="3643" ht="14.25" hidden="1" customHeight="1">
      <c r="A3643" s="1" t="s">
        <v>4591</v>
      </c>
      <c r="B3643" s="1" t="s">
        <v>5663</v>
      </c>
      <c r="C3643" s="1" t="s">
        <v>5663</v>
      </c>
      <c r="G3643" s="3">
        <v>0.3343025217</v>
      </c>
      <c r="H3643" s="3">
        <v>0.8256958794</v>
      </c>
      <c r="I3643" s="4"/>
      <c r="J3643" s="5"/>
      <c r="K3643" s="6">
        <v>1.1238024217E8</v>
      </c>
      <c r="L3643" s="7">
        <v>4500001.0</v>
      </c>
      <c r="M3643" s="8">
        <v>24.9733816</v>
      </c>
      <c r="N3643" s="9"/>
      <c r="O3643" s="9"/>
      <c r="P3643" s="10"/>
      <c r="Q3643" s="9"/>
      <c r="R3643" s="10"/>
      <c r="S3643" s="9"/>
      <c r="AB3643" s="10" t="s">
        <v>4662</v>
      </c>
      <c r="AC3643" s="10"/>
      <c r="AD3643" s="10"/>
      <c r="AE3643" s="10"/>
      <c r="AF3643" s="10"/>
      <c r="AG3643" s="11"/>
    </row>
    <row r="3644" ht="14.25" hidden="1" customHeight="1">
      <c r="A3644" s="1" t="s">
        <v>4591</v>
      </c>
      <c r="B3644" s="1" t="s">
        <v>5664</v>
      </c>
      <c r="C3644" s="1" t="s">
        <v>5664</v>
      </c>
      <c r="G3644" s="3">
        <v>0.2848536873</v>
      </c>
      <c r="H3644" s="3">
        <v>1.074538037</v>
      </c>
      <c r="I3644" s="4"/>
      <c r="J3644" s="5"/>
      <c r="K3644" s="6">
        <v>1.1238024217E8</v>
      </c>
      <c r="L3644" s="7">
        <v>4500001.0</v>
      </c>
      <c r="M3644" s="8">
        <v>24.9733816</v>
      </c>
      <c r="N3644" s="9"/>
      <c r="O3644" s="9"/>
      <c r="P3644" s="10"/>
      <c r="Q3644" s="9"/>
      <c r="R3644" s="10"/>
      <c r="S3644" s="9"/>
      <c r="AB3644" s="10" t="s">
        <v>4662</v>
      </c>
      <c r="AC3644" s="10"/>
      <c r="AD3644" s="10"/>
      <c r="AE3644" s="10"/>
      <c r="AF3644" s="10"/>
      <c r="AG3644" s="11"/>
    </row>
    <row r="3645" ht="14.25" hidden="1" customHeight="1">
      <c r="A3645" s="1" t="s">
        <v>4591</v>
      </c>
      <c r="B3645" s="1" t="s">
        <v>5665</v>
      </c>
      <c r="C3645" s="1" t="s">
        <v>5665</v>
      </c>
      <c r="G3645" s="3">
        <v>0.24560945429999997</v>
      </c>
      <c r="H3645" s="3">
        <v>1.372963342</v>
      </c>
      <c r="I3645" s="4"/>
      <c r="J3645" s="5"/>
      <c r="K3645" s="6">
        <v>1.1238024217E8</v>
      </c>
      <c r="L3645" s="7">
        <v>4500001.0</v>
      </c>
      <c r="M3645" s="8">
        <v>24.9733816</v>
      </c>
      <c r="N3645" s="9"/>
      <c r="O3645" s="9"/>
      <c r="P3645" s="10"/>
      <c r="Q3645" s="9"/>
      <c r="R3645" s="10"/>
      <c r="S3645" s="9"/>
      <c r="AB3645" s="10" t="s">
        <v>4662</v>
      </c>
      <c r="AC3645" s="10"/>
      <c r="AD3645" s="10"/>
      <c r="AE3645" s="10"/>
      <c r="AF3645" s="10"/>
      <c r="AG3645" s="11"/>
    </row>
    <row r="3646" ht="14.25" hidden="1" customHeight="1">
      <c r="A3646" s="1" t="s">
        <v>4591</v>
      </c>
      <c r="B3646" s="1" t="s">
        <v>5666</v>
      </c>
      <c r="C3646" s="1" t="s">
        <v>5666</v>
      </c>
      <c r="G3646" s="3">
        <v>0.2139553752</v>
      </c>
      <c r="H3646" s="3">
        <v>1.7264249632</v>
      </c>
      <c r="I3646" s="4"/>
      <c r="J3646" s="5"/>
      <c r="K3646" s="6">
        <v>1.1238024217E8</v>
      </c>
      <c r="L3646" s="7">
        <v>4500001.0</v>
      </c>
      <c r="M3646" s="8">
        <v>24.9733816</v>
      </c>
      <c r="N3646" s="9"/>
      <c r="O3646" s="9"/>
      <c r="P3646" s="10"/>
      <c r="Q3646" s="9"/>
      <c r="R3646" s="10"/>
      <c r="S3646" s="9"/>
      <c r="AB3646" s="10" t="s">
        <v>4662</v>
      </c>
      <c r="AC3646" s="10"/>
      <c r="AD3646" s="10"/>
      <c r="AE3646" s="10"/>
      <c r="AF3646" s="10"/>
      <c r="AG3646" s="11"/>
    </row>
    <row r="3647" ht="14.25" hidden="1" customHeight="1">
      <c r="A3647" s="1" t="s">
        <v>4591</v>
      </c>
      <c r="B3647" s="1" t="s">
        <v>5667</v>
      </c>
      <c r="C3647" s="1" t="s">
        <v>5667</v>
      </c>
      <c r="G3647" s="3">
        <v>1.5641386257</v>
      </c>
      <c r="H3647" s="3">
        <v>2.1404590295</v>
      </c>
      <c r="I3647" s="4"/>
      <c r="J3647" s="5"/>
      <c r="K3647" s="6">
        <v>1.1238024217E8</v>
      </c>
      <c r="L3647" s="7">
        <v>4500001.0</v>
      </c>
      <c r="M3647" s="8">
        <v>24.9733816</v>
      </c>
      <c r="N3647" s="9"/>
      <c r="O3647" s="9"/>
      <c r="P3647" s="10"/>
      <c r="Q3647" s="9"/>
      <c r="R3647" s="10"/>
      <c r="S3647" s="9"/>
      <c r="AB3647" s="10" t="s">
        <v>4662</v>
      </c>
      <c r="AC3647" s="10"/>
      <c r="AD3647" s="10"/>
      <c r="AE3647" s="10"/>
      <c r="AF3647" s="10"/>
      <c r="AG3647" s="11"/>
    </row>
    <row r="3648" ht="14.25" hidden="1" customHeight="1">
      <c r="A3648" s="1" t="s">
        <v>4591</v>
      </c>
      <c r="B3648" s="1" t="s">
        <v>5668</v>
      </c>
      <c r="C3648" s="1" t="s">
        <v>5668</v>
      </c>
      <c r="G3648" s="3">
        <v>2.3179031043</v>
      </c>
      <c r="H3648" s="3">
        <v>2.620668076</v>
      </c>
      <c r="I3648" s="4"/>
      <c r="J3648" s="5"/>
      <c r="K3648" s="6">
        <v>1.1238024217E8</v>
      </c>
      <c r="L3648" s="7">
        <v>4500001.0</v>
      </c>
      <c r="M3648" s="8">
        <v>24.9733816</v>
      </c>
      <c r="N3648" s="9"/>
      <c r="O3648" s="9"/>
      <c r="P3648" s="10"/>
      <c r="Q3648" s="9"/>
      <c r="R3648" s="10"/>
      <c r="S3648" s="9"/>
      <c r="AB3648" s="10" t="s">
        <v>4662</v>
      </c>
      <c r="AC3648" s="10"/>
      <c r="AD3648" s="10"/>
      <c r="AE3648" s="10"/>
      <c r="AF3648" s="10"/>
      <c r="AG3648" s="11"/>
    </row>
    <row r="3649" ht="14.25" hidden="1" customHeight="1">
      <c r="A3649" s="1" t="s">
        <v>4591</v>
      </c>
      <c r="B3649" s="1" t="s">
        <v>5669</v>
      </c>
      <c r="C3649" s="1" t="s">
        <v>5669</v>
      </c>
      <c r="G3649" s="3">
        <v>2.091723123</v>
      </c>
      <c r="H3649" s="3">
        <v>3.1727511634</v>
      </c>
      <c r="I3649" s="4"/>
      <c r="J3649" s="5"/>
      <c r="K3649" s="6">
        <v>1.1238024217E8</v>
      </c>
      <c r="L3649" s="7">
        <v>4500001.0</v>
      </c>
      <c r="M3649" s="8">
        <v>24.9733816</v>
      </c>
      <c r="N3649" s="9"/>
      <c r="O3649" s="9"/>
      <c r="P3649" s="10"/>
      <c r="Q3649" s="9"/>
      <c r="R3649" s="10"/>
      <c r="S3649" s="9"/>
      <c r="AB3649" s="10" t="s">
        <v>4662</v>
      </c>
      <c r="AC3649" s="10"/>
      <c r="AD3649" s="10"/>
      <c r="AE3649" s="10"/>
      <c r="AF3649" s="10"/>
      <c r="AG3649" s="11"/>
    </row>
    <row r="3650" ht="14.25" hidden="1" customHeight="1">
      <c r="A3650" s="1" t="s">
        <v>4591</v>
      </c>
      <c r="B3650" s="1" t="s">
        <v>5670</v>
      </c>
      <c r="C3650" s="1" t="s">
        <v>5670</v>
      </c>
      <c r="G3650" s="3">
        <v>2.0773629260999997</v>
      </c>
      <c r="H3650" s="3">
        <v>3.8026095855</v>
      </c>
      <c r="I3650" s="4"/>
      <c r="J3650" s="5"/>
      <c r="K3650" s="6">
        <v>1.1238024217E8</v>
      </c>
      <c r="L3650" s="7">
        <v>4500001.0</v>
      </c>
      <c r="M3650" s="8">
        <v>24.9733816</v>
      </c>
      <c r="N3650" s="9"/>
      <c r="O3650" s="9"/>
      <c r="P3650" s="10"/>
      <c r="Q3650" s="9"/>
      <c r="R3650" s="10"/>
      <c r="S3650" s="9"/>
      <c r="AB3650" s="10" t="s">
        <v>4662</v>
      </c>
      <c r="AC3650" s="10"/>
      <c r="AD3650" s="10"/>
      <c r="AE3650" s="10"/>
      <c r="AF3650" s="10"/>
      <c r="AG3650" s="11"/>
    </row>
    <row r="3651" ht="14.25" hidden="1" customHeight="1">
      <c r="A3651" s="1" t="s">
        <v>4591</v>
      </c>
      <c r="B3651" s="1" t="s">
        <v>5671</v>
      </c>
      <c r="C3651" s="1" t="s">
        <v>5671</v>
      </c>
      <c r="G3651" s="3">
        <v>0.0</v>
      </c>
      <c r="H3651" s="3">
        <v>0.0</v>
      </c>
      <c r="I3651" s="4"/>
      <c r="J3651" s="5"/>
      <c r="K3651" s="6">
        <v>1.1238024217E8</v>
      </c>
      <c r="L3651" s="7">
        <v>4500001.0</v>
      </c>
      <c r="M3651" s="8">
        <v>24.9733816</v>
      </c>
      <c r="N3651" s="9"/>
      <c r="O3651" s="9"/>
      <c r="P3651" s="10"/>
      <c r="Q3651" s="9"/>
      <c r="R3651" s="10"/>
      <c r="S3651" s="9"/>
      <c r="AB3651" s="10" t="s">
        <v>4662</v>
      </c>
      <c r="AC3651" s="10"/>
      <c r="AD3651" s="10"/>
      <c r="AE3651" s="10"/>
      <c r="AF3651" s="10"/>
      <c r="AG3651" s="11"/>
    </row>
    <row r="3652" ht="14.25" hidden="1" customHeight="1">
      <c r="A3652" s="1" t="s">
        <v>4591</v>
      </c>
      <c r="B3652" s="1" t="s">
        <v>5672</v>
      </c>
      <c r="C3652" s="1" t="s">
        <v>5672</v>
      </c>
      <c r="G3652" s="3">
        <v>0.0</v>
      </c>
      <c r="H3652" s="3">
        <v>0.0</v>
      </c>
      <c r="I3652" s="4"/>
      <c r="J3652" s="5"/>
      <c r="K3652" s="6">
        <v>1.1238024217E8</v>
      </c>
      <c r="L3652" s="7">
        <v>4500001.0</v>
      </c>
      <c r="M3652" s="8">
        <v>24.9733816</v>
      </c>
      <c r="N3652" s="9"/>
      <c r="O3652" s="9"/>
      <c r="P3652" s="10"/>
      <c r="Q3652" s="9"/>
      <c r="R3652" s="10"/>
      <c r="S3652" s="9"/>
      <c r="AB3652" s="10" t="s">
        <v>4662</v>
      </c>
      <c r="AC3652" s="10"/>
      <c r="AD3652" s="10"/>
      <c r="AE3652" s="10"/>
      <c r="AF3652" s="10"/>
      <c r="AG3652" s="11"/>
    </row>
    <row r="3653" ht="14.25" hidden="1" customHeight="1">
      <c r="A3653" s="1" t="s">
        <v>4591</v>
      </c>
      <c r="B3653" s="1" t="s">
        <v>5673</v>
      </c>
      <c r="C3653" s="1" t="s">
        <v>5673</v>
      </c>
      <c r="G3653" s="3">
        <v>0.0</v>
      </c>
      <c r="H3653" s="3">
        <v>0.0</v>
      </c>
      <c r="I3653" s="4"/>
      <c r="J3653" s="5"/>
      <c r="K3653" s="6">
        <v>1.1238024217E8</v>
      </c>
      <c r="L3653" s="7">
        <v>4500001.0</v>
      </c>
      <c r="M3653" s="8">
        <v>24.9733816</v>
      </c>
      <c r="N3653" s="9"/>
      <c r="O3653" s="9"/>
      <c r="P3653" s="10"/>
      <c r="Q3653" s="9"/>
      <c r="R3653" s="10"/>
      <c r="S3653" s="9"/>
      <c r="AB3653" s="10" t="s">
        <v>4662</v>
      </c>
      <c r="AC3653" s="10"/>
      <c r="AD3653" s="10"/>
      <c r="AE3653" s="10"/>
      <c r="AF3653" s="10"/>
      <c r="AG3653" s="11"/>
    </row>
    <row r="3654" ht="14.25" hidden="1" customHeight="1">
      <c r="A3654" s="1" t="s">
        <v>4591</v>
      </c>
      <c r="B3654" s="1" t="s">
        <v>5674</v>
      </c>
      <c r="C3654" s="1" t="s">
        <v>5674</v>
      </c>
      <c r="G3654" s="3">
        <v>0.0</v>
      </c>
      <c r="H3654" s="3">
        <v>0.0</v>
      </c>
      <c r="I3654" s="4"/>
      <c r="J3654" s="5"/>
      <c r="K3654" s="6">
        <v>1.1238024217E8</v>
      </c>
      <c r="L3654" s="7">
        <v>4500001.0</v>
      </c>
      <c r="M3654" s="8">
        <v>24.9733816</v>
      </c>
      <c r="N3654" s="9"/>
      <c r="O3654" s="9"/>
      <c r="P3654" s="10"/>
      <c r="Q3654" s="9"/>
      <c r="R3654" s="10"/>
      <c r="S3654" s="9"/>
      <c r="AB3654" s="10" t="s">
        <v>4662</v>
      </c>
      <c r="AC3654" s="10"/>
      <c r="AD3654" s="10"/>
      <c r="AE3654" s="10"/>
      <c r="AF3654" s="10"/>
      <c r="AG3654" s="11"/>
    </row>
    <row r="3655" ht="14.25" hidden="1" customHeight="1">
      <c r="A3655" s="1" t="s">
        <v>4591</v>
      </c>
      <c r="B3655" s="1" t="s">
        <v>5675</v>
      </c>
      <c r="C3655" s="1" t="s">
        <v>5675</v>
      </c>
      <c r="G3655" s="3">
        <v>0.0</v>
      </c>
      <c r="H3655" s="3">
        <v>0.0</v>
      </c>
      <c r="I3655" s="4"/>
      <c r="J3655" s="5"/>
      <c r="K3655" s="6">
        <v>1.1238024217E8</v>
      </c>
      <c r="L3655" s="7">
        <v>4500001.0</v>
      </c>
      <c r="M3655" s="8">
        <v>24.9733816</v>
      </c>
      <c r="N3655" s="9"/>
      <c r="O3655" s="9"/>
      <c r="P3655" s="10"/>
      <c r="Q3655" s="9"/>
      <c r="R3655" s="10"/>
      <c r="S3655" s="9"/>
      <c r="AB3655" s="10" t="s">
        <v>4662</v>
      </c>
      <c r="AC3655" s="10"/>
      <c r="AD3655" s="10"/>
      <c r="AE3655" s="10"/>
      <c r="AF3655" s="10"/>
      <c r="AG3655" s="11"/>
    </row>
    <row r="3656" ht="14.25" hidden="1" customHeight="1">
      <c r="A3656" s="1" t="s">
        <v>4591</v>
      </c>
      <c r="B3656" s="1" t="s">
        <v>5676</v>
      </c>
      <c r="C3656" s="1" t="s">
        <v>5676</v>
      </c>
      <c r="G3656" s="3">
        <v>0.0</v>
      </c>
      <c r="H3656" s="3">
        <v>0.0</v>
      </c>
      <c r="I3656" s="4"/>
      <c r="J3656" s="5"/>
      <c r="K3656" s="6">
        <v>1.1238024217E8</v>
      </c>
      <c r="L3656" s="7">
        <v>4500001.0</v>
      </c>
      <c r="M3656" s="8">
        <v>24.9733816</v>
      </c>
      <c r="N3656" s="9"/>
      <c r="O3656" s="9"/>
      <c r="P3656" s="10"/>
      <c r="Q3656" s="9"/>
      <c r="R3656" s="10"/>
      <c r="S3656" s="9"/>
      <c r="AB3656" s="10" t="s">
        <v>4662</v>
      </c>
      <c r="AC3656" s="10"/>
      <c r="AD3656" s="10"/>
      <c r="AE3656" s="10"/>
      <c r="AF3656" s="10"/>
      <c r="AG3656" s="11"/>
    </row>
    <row r="3657" ht="14.25" hidden="1" customHeight="1">
      <c r="A3657" s="1" t="s">
        <v>4591</v>
      </c>
      <c r="B3657" s="1" t="s">
        <v>5677</v>
      </c>
      <c r="C3657" s="1" t="s">
        <v>5677</v>
      </c>
      <c r="G3657" s="3">
        <v>0.0</v>
      </c>
      <c r="H3657" s="3">
        <v>0.0</v>
      </c>
      <c r="I3657" s="4"/>
      <c r="J3657" s="5"/>
      <c r="K3657" s="6">
        <v>1.1238024217E8</v>
      </c>
      <c r="L3657" s="7">
        <v>4500001.0</v>
      </c>
      <c r="M3657" s="8">
        <v>24.9733816</v>
      </c>
      <c r="N3657" s="9"/>
      <c r="O3657" s="9"/>
      <c r="P3657" s="10"/>
      <c r="Q3657" s="9"/>
      <c r="R3657" s="10"/>
      <c r="S3657" s="9"/>
      <c r="AB3657" s="10" t="s">
        <v>4662</v>
      </c>
      <c r="AC3657" s="10"/>
      <c r="AD3657" s="10"/>
      <c r="AE3657" s="10"/>
      <c r="AF3657" s="10"/>
      <c r="AG3657" s="11"/>
    </row>
    <row r="3658" ht="14.25" hidden="1" customHeight="1">
      <c r="A3658" s="1" t="s">
        <v>4591</v>
      </c>
      <c r="B3658" s="1" t="s">
        <v>5678</v>
      </c>
      <c r="C3658" s="1" t="s">
        <v>5678</v>
      </c>
      <c r="G3658" s="3">
        <v>0.0</v>
      </c>
      <c r="H3658" s="3">
        <v>0.0</v>
      </c>
      <c r="I3658" s="4"/>
      <c r="J3658" s="5"/>
      <c r="K3658" s="6">
        <v>1.1238024217E8</v>
      </c>
      <c r="L3658" s="7">
        <v>4500001.0</v>
      </c>
      <c r="M3658" s="8">
        <v>24.9733816</v>
      </c>
      <c r="N3658" s="9"/>
      <c r="O3658" s="9"/>
      <c r="P3658" s="10"/>
      <c r="Q3658" s="9"/>
      <c r="R3658" s="10"/>
      <c r="S3658" s="9"/>
      <c r="AB3658" s="10" t="s">
        <v>4662</v>
      </c>
      <c r="AC3658" s="10"/>
      <c r="AD3658" s="10"/>
      <c r="AE3658" s="10"/>
      <c r="AF3658" s="10"/>
      <c r="AG3658" s="11"/>
    </row>
    <row r="3659" ht="14.25" hidden="1" customHeight="1">
      <c r="A3659" s="1" t="s">
        <v>4591</v>
      </c>
      <c r="B3659" s="1" t="s">
        <v>5679</v>
      </c>
      <c r="C3659" s="1" t="s">
        <v>5679</v>
      </c>
      <c r="G3659" s="3">
        <v>0.0</v>
      </c>
      <c r="H3659" s="3">
        <v>0.0</v>
      </c>
      <c r="I3659" s="4"/>
      <c r="J3659" s="5"/>
      <c r="K3659" s="6">
        <v>1.1238024217E8</v>
      </c>
      <c r="L3659" s="7">
        <v>4500001.0</v>
      </c>
      <c r="M3659" s="8">
        <v>24.9733816</v>
      </c>
      <c r="N3659" s="9"/>
      <c r="O3659" s="9"/>
      <c r="P3659" s="10"/>
      <c r="Q3659" s="9"/>
      <c r="R3659" s="10"/>
      <c r="S3659" s="9"/>
      <c r="AB3659" s="10" t="s">
        <v>4662</v>
      </c>
      <c r="AC3659" s="10"/>
      <c r="AD3659" s="10"/>
      <c r="AE3659" s="10"/>
      <c r="AF3659" s="10"/>
      <c r="AG3659" s="11"/>
    </row>
    <row r="3660" ht="14.25" hidden="1" customHeight="1">
      <c r="A3660" s="1" t="s">
        <v>4591</v>
      </c>
      <c r="B3660" s="1" t="s">
        <v>5680</v>
      </c>
      <c r="C3660" s="1" t="s">
        <v>5680</v>
      </c>
      <c r="G3660" s="3">
        <v>0.0</v>
      </c>
      <c r="H3660" s="3">
        <v>0.0</v>
      </c>
      <c r="I3660" s="4"/>
      <c r="J3660" s="5"/>
      <c r="K3660" s="6">
        <v>1.1238024217E8</v>
      </c>
      <c r="L3660" s="7">
        <v>4500001.0</v>
      </c>
      <c r="M3660" s="8">
        <v>24.9733816</v>
      </c>
      <c r="N3660" s="9"/>
      <c r="O3660" s="9"/>
      <c r="P3660" s="10"/>
      <c r="Q3660" s="9"/>
      <c r="R3660" s="10"/>
      <c r="S3660" s="9"/>
      <c r="AB3660" s="10" t="s">
        <v>4662</v>
      </c>
      <c r="AC3660" s="10"/>
      <c r="AD3660" s="10"/>
      <c r="AE3660" s="10"/>
      <c r="AF3660" s="10"/>
      <c r="AG3660" s="11"/>
    </row>
    <row r="3661" ht="14.25" hidden="1" customHeight="1">
      <c r="A3661" s="1" t="s">
        <v>4591</v>
      </c>
      <c r="B3661" s="1" t="s">
        <v>5681</v>
      </c>
      <c r="C3661" s="1" t="s">
        <v>5681</v>
      </c>
      <c r="G3661" s="3">
        <v>0.0</v>
      </c>
      <c r="H3661" s="3">
        <v>0.0</v>
      </c>
      <c r="I3661" s="4"/>
      <c r="J3661" s="5"/>
      <c r="K3661" s="6">
        <v>1.1238024217E8</v>
      </c>
      <c r="L3661" s="7">
        <v>4500001.0</v>
      </c>
      <c r="M3661" s="8">
        <v>24.9733816</v>
      </c>
      <c r="N3661" s="9"/>
      <c r="O3661" s="9"/>
      <c r="P3661" s="10"/>
      <c r="Q3661" s="9"/>
      <c r="R3661" s="10"/>
      <c r="S3661" s="9"/>
      <c r="AB3661" s="10" t="s">
        <v>4662</v>
      </c>
      <c r="AC3661" s="10"/>
      <c r="AD3661" s="10"/>
      <c r="AE3661" s="10"/>
      <c r="AF3661" s="10"/>
      <c r="AG3661" s="11"/>
    </row>
    <row r="3662" ht="14.25" hidden="1" customHeight="1">
      <c r="A3662" s="1" t="s">
        <v>4591</v>
      </c>
      <c r="B3662" s="1" t="s">
        <v>5682</v>
      </c>
      <c r="C3662" s="1" t="s">
        <v>5682</v>
      </c>
      <c r="G3662" s="3">
        <v>0.0</v>
      </c>
      <c r="H3662" s="3">
        <v>0.0</v>
      </c>
      <c r="I3662" s="4"/>
      <c r="J3662" s="5"/>
      <c r="K3662" s="6">
        <v>1.1238024217E8</v>
      </c>
      <c r="L3662" s="7">
        <v>4500001.0</v>
      </c>
      <c r="M3662" s="8">
        <v>24.9733816</v>
      </c>
      <c r="N3662" s="9"/>
      <c r="O3662" s="9"/>
      <c r="P3662" s="10"/>
      <c r="Q3662" s="9"/>
      <c r="R3662" s="10"/>
      <c r="S3662" s="9"/>
      <c r="AB3662" s="10" t="s">
        <v>4662</v>
      </c>
      <c r="AC3662" s="10"/>
      <c r="AD3662" s="10"/>
      <c r="AE3662" s="10"/>
      <c r="AF3662" s="10"/>
      <c r="AG3662" s="11"/>
    </row>
    <row r="3663" ht="14.25" hidden="1" customHeight="1">
      <c r="A3663" s="1" t="s">
        <v>4591</v>
      </c>
      <c r="B3663" s="1" t="s">
        <v>5683</v>
      </c>
      <c r="C3663" s="1" t="s">
        <v>5683</v>
      </c>
      <c r="G3663" s="3">
        <v>0.0</v>
      </c>
      <c r="H3663" s="3">
        <v>0.0</v>
      </c>
      <c r="I3663" s="4"/>
      <c r="J3663" s="5"/>
      <c r="K3663" s="6">
        <v>1.1238024217E8</v>
      </c>
      <c r="L3663" s="7">
        <v>4500001.0</v>
      </c>
      <c r="M3663" s="8">
        <v>24.9733816</v>
      </c>
      <c r="N3663" s="9"/>
      <c r="O3663" s="9"/>
      <c r="P3663" s="10"/>
      <c r="Q3663" s="9"/>
      <c r="R3663" s="10"/>
      <c r="S3663" s="9"/>
      <c r="AB3663" s="10" t="s">
        <v>4662</v>
      </c>
      <c r="AC3663" s="10"/>
      <c r="AD3663" s="10"/>
      <c r="AE3663" s="10"/>
      <c r="AF3663" s="10"/>
      <c r="AG3663" s="11"/>
    </row>
    <row r="3664" ht="14.25" hidden="1" customHeight="1">
      <c r="A3664" s="1" t="s">
        <v>4591</v>
      </c>
      <c r="B3664" s="1" t="s">
        <v>5684</v>
      </c>
      <c r="C3664" s="1" t="s">
        <v>5684</v>
      </c>
      <c r="G3664" s="3">
        <v>0.0</v>
      </c>
      <c r="H3664" s="3">
        <v>0.0</v>
      </c>
      <c r="I3664" s="4"/>
      <c r="J3664" s="5"/>
      <c r="K3664" s="6">
        <v>1.1238024217E8</v>
      </c>
      <c r="L3664" s="7">
        <v>4500001.0</v>
      </c>
      <c r="M3664" s="8">
        <v>24.9733816</v>
      </c>
      <c r="N3664" s="9"/>
      <c r="O3664" s="9"/>
      <c r="P3664" s="10"/>
      <c r="Q3664" s="9"/>
      <c r="R3664" s="10"/>
      <c r="S3664" s="9"/>
      <c r="AB3664" s="10" t="s">
        <v>4662</v>
      </c>
      <c r="AC3664" s="10"/>
      <c r="AD3664" s="10"/>
      <c r="AE3664" s="10"/>
      <c r="AF3664" s="10"/>
      <c r="AG3664" s="11"/>
    </row>
    <row r="3665" ht="14.25" hidden="1" customHeight="1">
      <c r="A3665" s="1" t="s">
        <v>4591</v>
      </c>
      <c r="B3665" s="1" t="s">
        <v>5685</v>
      </c>
      <c r="C3665" s="1" t="s">
        <v>5685</v>
      </c>
      <c r="G3665" s="3">
        <v>0.0</v>
      </c>
      <c r="H3665" s="3">
        <v>0.0</v>
      </c>
      <c r="I3665" s="4"/>
      <c r="J3665" s="5"/>
      <c r="K3665" s="6">
        <v>1.1238024217E8</v>
      </c>
      <c r="L3665" s="7">
        <v>4500001.0</v>
      </c>
      <c r="M3665" s="8">
        <v>24.9733816</v>
      </c>
      <c r="N3665" s="9"/>
      <c r="O3665" s="9"/>
      <c r="P3665" s="10"/>
      <c r="Q3665" s="9"/>
      <c r="R3665" s="10"/>
      <c r="S3665" s="9"/>
      <c r="AB3665" s="10" t="s">
        <v>4662</v>
      </c>
      <c r="AC3665" s="10"/>
      <c r="AD3665" s="10"/>
      <c r="AE3665" s="10"/>
      <c r="AF3665" s="10"/>
      <c r="AG3665" s="11"/>
    </row>
    <row r="3666" ht="14.25" hidden="1" customHeight="1">
      <c r="A3666" s="1" t="s">
        <v>4591</v>
      </c>
      <c r="B3666" s="1" t="s">
        <v>5686</v>
      </c>
      <c r="C3666" s="1" t="s">
        <v>5686</v>
      </c>
      <c r="G3666" s="3">
        <v>0.0</v>
      </c>
      <c r="H3666" s="3">
        <v>0.0</v>
      </c>
      <c r="I3666" s="4"/>
      <c r="J3666" s="5"/>
      <c r="K3666" s="6">
        <v>1.1238024217E8</v>
      </c>
      <c r="L3666" s="7">
        <v>4500001.0</v>
      </c>
      <c r="M3666" s="8">
        <v>24.9733816</v>
      </c>
      <c r="N3666" s="9"/>
      <c r="O3666" s="9"/>
      <c r="P3666" s="10"/>
      <c r="Q3666" s="9"/>
      <c r="R3666" s="10"/>
      <c r="S3666" s="9"/>
      <c r="AB3666" s="10" t="s">
        <v>4662</v>
      </c>
      <c r="AC3666" s="10"/>
      <c r="AD3666" s="10"/>
      <c r="AE3666" s="10"/>
      <c r="AF3666" s="10"/>
      <c r="AG3666" s="11"/>
    </row>
    <row r="3667" ht="14.25" hidden="1" customHeight="1">
      <c r="A3667" s="1" t="s">
        <v>4591</v>
      </c>
      <c r="B3667" s="1" t="s">
        <v>5687</v>
      </c>
      <c r="C3667" s="1" t="s">
        <v>5687</v>
      </c>
      <c r="G3667" s="3">
        <v>0.0</v>
      </c>
      <c r="H3667" s="3">
        <v>0.0</v>
      </c>
      <c r="I3667" s="4"/>
      <c r="J3667" s="5"/>
      <c r="K3667" s="6">
        <v>1.1238024217E8</v>
      </c>
      <c r="L3667" s="7">
        <v>4500001.0</v>
      </c>
      <c r="M3667" s="8">
        <v>24.9733816</v>
      </c>
      <c r="N3667" s="9"/>
      <c r="O3667" s="9"/>
      <c r="P3667" s="10"/>
      <c r="Q3667" s="9"/>
      <c r="R3667" s="10"/>
      <c r="S3667" s="9"/>
      <c r="AB3667" s="10" t="s">
        <v>4662</v>
      </c>
      <c r="AC3667" s="10"/>
      <c r="AD3667" s="10"/>
      <c r="AE3667" s="10"/>
      <c r="AF3667" s="10"/>
      <c r="AG3667" s="11"/>
    </row>
    <row r="3668" ht="14.25" hidden="1" customHeight="1">
      <c r="A3668" s="1" t="s">
        <v>4591</v>
      </c>
      <c r="B3668" s="1" t="s">
        <v>5688</v>
      </c>
      <c r="C3668" s="1" t="s">
        <v>5688</v>
      </c>
      <c r="G3668" s="3">
        <v>0.0</v>
      </c>
      <c r="H3668" s="3">
        <v>0.0</v>
      </c>
      <c r="I3668" s="4"/>
      <c r="J3668" s="5"/>
      <c r="K3668" s="6">
        <v>1.1238024217E8</v>
      </c>
      <c r="L3668" s="7">
        <v>4500001.0</v>
      </c>
      <c r="M3668" s="8">
        <v>24.9733816</v>
      </c>
      <c r="N3668" s="9"/>
      <c r="O3668" s="9"/>
      <c r="P3668" s="10"/>
      <c r="Q3668" s="9"/>
      <c r="R3668" s="10"/>
      <c r="S3668" s="9"/>
      <c r="AB3668" s="10" t="s">
        <v>4662</v>
      </c>
      <c r="AC3668" s="10"/>
      <c r="AD3668" s="10"/>
      <c r="AE3668" s="10"/>
      <c r="AF3668" s="10"/>
      <c r="AG3668" s="11"/>
    </row>
    <row r="3669" ht="14.25" hidden="1" customHeight="1">
      <c r="A3669" s="1" t="s">
        <v>4591</v>
      </c>
      <c r="B3669" s="1" t="s">
        <v>5689</v>
      </c>
      <c r="C3669" s="1" t="s">
        <v>5689</v>
      </c>
      <c r="G3669" s="3">
        <v>0.0</v>
      </c>
      <c r="H3669" s="3">
        <v>0.0</v>
      </c>
      <c r="I3669" s="4"/>
      <c r="J3669" s="5"/>
      <c r="K3669" s="6">
        <v>1.1238024217E8</v>
      </c>
      <c r="L3669" s="7">
        <v>4500001.0</v>
      </c>
      <c r="M3669" s="8">
        <v>24.9733816</v>
      </c>
      <c r="N3669" s="9"/>
      <c r="O3669" s="9"/>
      <c r="P3669" s="10"/>
      <c r="Q3669" s="9"/>
      <c r="R3669" s="10"/>
      <c r="S3669" s="9"/>
      <c r="AB3669" s="10" t="s">
        <v>4662</v>
      </c>
      <c r="AC3669" s="10"/>
      <c r="AD3669" s="10"/>
      <c r="AE3669" s="10"/>
      <c r="AF3669" s="10"/>
      <c r="AG3669" s="11"/>
    </row>
    <row r="3670" ht="14.25" hidden="1" customHeight="1">
      <c r="A3670" s="1" t="s">
        <v>4591</v>
      </c>
      <c r="B3670" s="1" t="s">
        <v>5690</v>
      </c>
      <c r="C3670" s="1" t="s">
        <v>5690</v>
      </c>
      <c r="G3670" s="3">
        <v>0.0</v>
      </c>
      <c r="H3670" s="3">
        <v>0.0</v>
      </c>
      <c r="I3670" s="4"/>
      <c r="J3670" s="5"/>
      <c r="K3670" s="6">
        <v>1.1238024217E8</v>
      </c>
      <c r="L3670" s="7">
        <v>4500001.0</v>
      </c>
      <c r="M3670" s="8">
        <v>24.9733816</v>
      </c>
      <c r="N3670" s="9"/>
      <c r="O3670" s="9"/>
      <c r="P3670" s="10"/>
      <c r="Q3670" s="9"/>
      <c r="R3670" s="10"/>
      <c r="S3670" s="9"/>
      <c r="AB3670" s="10" t="s">
        <v>4662</v>
      </c>
      <c r="AC3670" s="10"/>
      <c r="AD3670" s="10"/>
      <c r="AE3670" s="10"/>
      <c r="AF3670" s="10"/>
      <c r="AG3670" s="11"/>
    </row>
    <row r="3671" ht="14.25" hidden="1" customHeight="1">
      <c r="A3671" s="1" t="s">
        <v>4591</v>
      </c>
      <c r="B3671" s="1" t="s">
        <v>5691</v>
      </c>
      <c r="C3671" s="1" t="s">
        <v>5691</v>
      </c>
      <c r="G3671" s="3">
        <v>0.0</v>
      </c>
      <c r="H3671" s="3">
        <v>0.0</v>
      </c>
      <c r="I3671" s="4"/>
      <c r="J3671" s="5"/>
      <c r="K3671" s="6">
        <v>1.1238024217E8</v>
      </c>
      <c r="L3671" s="7">
        <v>4500001.0</v>
      </c>
      <c r="M3671" s="8">
        <v>24.9733816</v>
      </c>
      <c r="N3671" s="9"/>
      <c r="O3671" s="9"/>
      <c r="P3671" s="10"/>
      <c r="Q3671" s="9"/>
      <c r="R3671" s="10"/>
      <c r="S3671" s="9"/>
      <c r="AB3671" s="10" t="s">
        <v>4662</v>
      </c>
      <c r="AC3671" s="10"/>
      <c r="AD3671" s="10"/>
      <c r="AE3671" s="10"/>
      <c r="AF3671" s="10"/>
      <c r="AG3671" s="11"/>
    </row>
    <row r="3672" ht="14.25" hidden="1" customHeight="1">
      <c r="A3672" s="1" t="s">
        <v>4591</v>
      </c>
      <c r="B3672" s="1" t="s">
        <v>5692</v>
      </c>
      <c r="C3672" s="1" t="s">
        <v>5692</v>
      </c>
      <c r="G3672" s="3">
        <v>0.0</v>
      </c>
      <c r="H3672" s="3">
        <v>0.0</v>
      </c>
      <c r="I3672" s="4"/>
      <c r="J3672" s="5"/>
      <c r="K3672" s="6">
        <v>1.1238024217E8</v>
      </c>
      <c r="L3672" s="7">
        <v>4500001.0</v>
      </c>
      <c r="M3672" s="8">
        <v>24.9733816</v>
      </c>
      <c r="N3672" s="9"/>
      <c r="O3672" s="9"/>
      <c r="P3672" s="10"/>
      <c r="Q3672" s="9"/>
      <c r="R3672" s="10"/>
      <c r="S3672" s="9"/>
      <c r="AB3672" s="10" t="s">
        <v>4662</v>
      </c>
      <c r="AC3672" s="10"/>
      <c r="AD3672" s="10"/>
      <c r="AE3672" s="10"/>
      <c r="AF3672" s="10"/>
      <c r="AG3672" s="11"/>
    </row>
    <row r="3673" ht="14.25" hidden="1" customHeight="1">
      <c r="A3673" s="1" t="s">
        <v>4591</v>
      </c>
      <c r="B3673" s="1" t="s">
        <v>5693</v>
      </c>
      <c r="C3673" s="1" t="s">
        <v>5693</v>
      </c>
      <c r="G3673" s="3">
        <v>0.0</v>
      </c>
      <c r="H3673" s="3">
        <v>0.0</v>
      </c>
      <c r="I3673" s="4"/>
      <c r="J3673" s="5"/>
      <c r="K3673" s="6">
        <v>1.1238024217E8</v>
      </c>
      <c r="L3673" s="7">
        <v>4500001.0</v>
      </c>
      <c r="M3673" s="8">
        <v>24.9733816</v>
      </c>
      <c r="N3673" s="9"/>
      <c r="O3673" s="9"/>
      <c r="P3673" s="10"/>
      <c r="Q3673" s="9"/>
      <c r="R3673" s="10"/>
      <c r="S3673" s="9"/>
      <c r="AB3673" s="10" t="s">
        <v>4662</v>
      </c>
      <c r="AC3673" s="10"/>
      <c r="AD3673" s="10"/>
      <c r="AE3673" s="10"/>
      <c r="AF3673" s="10"/>
      <c r="AG3673" s="11"/>
    </row>
    <row r="3674" ht="14.25" hidden="1" customHeight="1">
      <c r="A3674" s="1" t="s">
        <v>4591</v>
      </c>
      <c r="B3674" s="1" t="s">
        <v>5694</v>
      </c>
      <c r="C3674" s="1" t="s">
        <v>5694</v>
      </c>
      <c r="G3674" s="3">
        <v>0.0</v>
      </c>
      <c r="H3674" s="3">
        <v>0.0</v>
      </c>
      <c r="I3674" s="4"/>
      <c r="J3674" s="5"/>
      <c r="K3674" s="6">
        <v>1.1238024217E8</v>
      </c>
      <c r="L3674" s="7">
        <v>4500001.0</v>
      </c>
      <c r="M3674" s="8">
        <v>24.9733816</v>
      </c>
      <c r="N3674" s="9"/>
      <c r="O3674" s="9"/>
      <c r="P3674" s="10"/>
      <c r="Q3674" s="9"/>
      <c r="R3674" s="10"/>
      <c r="S3674" s="9"/>
      <c r="AB3674" s="10" t="s">
        <v>4662</v>
      </c>
      <c r="AC3674" s="10"/>
      <c r="AD3674" s="10"/>
      <c r="AE3674" s="10"/>
      <c r="AF3674" s="10"/>
      <c r="AG3674" s="11"/>
    </row>
    <row r="3675" ht="14.25" hidden="1" customHeight="1">
      <c r="A3675" s="1" t="s">
        <v>4591</v>
      </c>
      <c r="B3675" s="1" t="s">
        <v>5695</v>
      </c>
      <c r="C3675" s="1" t="s">
        <v>5695</v>
      </c>
      <c r="G3675" s="3">
        <v>0.0</v>
      </c>
      <c r="H3675" s="3">
        <v>0.0</v>
      </c>
      <c r="I3675" s="4"/>
      <c r="J3675" s="5"/>
      <c r="K3675" s="6">
        <v>1.1238024217E8</v>
      </c>
      <c r="L3675" s="7">
        <v>4500001.0</v>
      </c>
      <c r="M3675" s="8">
        <v>24.9733816</v>
      </c>
      <c r="N3675" s="9"/>
      <c r="O3675" s="9"/>
      <c r="P3675" s="10"/>
      <c r="Q3675" s="9"/>
      <c r="R3675" s="10"/>
      <c r="S3675" s="9"/>
      <c r="AB3675" s="10" t="s">
        <v>4662</v>
      </c>
      <c r="AC3675" s="10"/>
      <c r="AD3675" s="10"/>
      <c r="AE3675" s="10"/>
      <c r="AF3675" s="10"/>
      <c r="AG3675" s="11"/>
    </row>
    <row r="3676" ht="14.25" hidden="1" customHeight="1">
      <c r="A3676" s="1" t="s">
        <v>4591</v>
      </c>
      <c r="B3676" s="1" t="s">
        <v>5696</v>
      </c>
      <c r="C3676" s="1" t="s">
        <v>5696</v>
      </c>
      <c r="G3676" s="3">
        <v>0.0</v>
      </c>
      <c r="H3676" s="3">
        <v>0.0</v>
      </c>
      <c r="I3676" s="4"/>
      <c r="J3676" s="5"/>
      <c r="K3676" s="6">
        <v>1.1238024217E8</v>
      </c>
      <c r="L3676" s="7">
        <v>4500001.0</v>
      </c>
      <c r="M3676" s="8">
        <v>24.9733816</v>
      </c>
      <c r="N3676" s="9"/>
      <c r="O3676" s="9"/>
      <c r="P3676" s="10"/>
      <c r="Q3676" s="9"/>
      <c r="R3676" s="10"/>
      <c r="S3676" s="9"/>
      <c r="AB3676" s="10" t="s">
        <v>4662</v>
      </c>
      <c r="AC3676" s="10"/>
      <c r="AD3676" s="10"/>
      <c r="AE3676" s="10"/>
      <c r="AF3676" s="10"/>
      <c r="AG3676" s="11"/>
    </row>
    <row r="3677" ht="14.25" hidden="1" customHeight="1">
      <c r="A3677" s="1" t="s">
        <v>4591</v>
      </c>
      <c r="B3677" s="1" t="s">
        <v>5697</v>
      </c>
      <c r="C3677" s="1" t="s">
        <v>5697</v>
      </c>
      <c r="G3677" s="3">
        <v>0.0</v>
      </c>
      <c r="H3677" s="3">
        <v>0.0</v>
      </c>
      <c r="I3677" s="4"/>
      <c r="J3677" s="5"/>
      <c r="K3677" s="6">
        <v>1.1238024217E8</v>
      </c>
      <c r="L3677" s="7">
        <v>4500001.0</v>
      </c>
      <c r="M3677" s="8">
        <v>24.9733816</v>
      </c>
      <c r="N3677" s="9"/>
      <c r="O3677" s="9"/>
      <c r="P3677" s="10"/>
      <c r="Q3677" s="9"/>
      <c r="R3677" s="10"/>
      <c r="S3677" s="9"/>
      <c r="AB3677" s="10" t="s">
        <v>4662</v>
      </c>
      <c r="AC3677" s="10"/>
      <c r="AD3677" s="10"/>
      <c r="AE3677" s="10"/>
      <c r="AF3677" s="10"/>
      <c r="AG3677" s="11"/>
    </row>
    <row r="3678" ht="14.25" hidden="1" customHeight="1">
      <c r="A3678" s="1" t="s">
        <v>4591</v>
      </c>
      <c r="B3678" s="1" t="s">
        <v>5698</v>
      </c>
      <c r="C3678" s="1" t="s">
        <v>5698</v>
      </c>
      <c r="G3678" s="3">
        <v>0.0</v>
      </c>
      <c r="H3678" s="3">
        <v>0.0</v>
      </c>
      <c r="I3678" s="4"/>
      <c r="J3678" s="5"/>
      <c r="K3678" s="6">
        <v>1.1238024217E8</v>
      </c>
      <c r="L3678" s="7">
        <v>4500001.0</v>
      </c>
      <c r="M3678" s="8">
        <v>24.9733816</v>
      </c>
      <c r="N3678" s="9"/>
      <c r="O3678" s="9"/>
      <c r="P3678" s="10"/>
      <c r="Q3678" s="9"/>
      <c r="R3678" s="10"/>
      <c r="S3678" s="9"/>
      <c r="AB3678" s="10" t="s">
        <v>4662</v>
      </c>
      <c r="AC3678" s="10"/>
      <c r="AD3678" s="10"/>
      <c r="AE3678" s="10"/>
      <c r="AF3678" s="10"/>
      <c r="AG3678" s="11"/>
    </row>
    <row r="3679" ht="14.25" hidden="1" customHeight="1">
      <c r="A3679" s="1" t="s">
        <v>4591</v>
      </c>
      <c r="B3679" s="1" t="s">
        <v>5699</v>
      </c>
      <c r="C3679" s="1" t="s">
        <v>5699</v>
      </c>
      <c r="G3679" s="3">
        <v>0.0</v>
      </c>
      <c r="H3679" s="3">
        <v>0.0</v>
      </c>
      <c r="I3679" s="4"/>
      <c r="J3679" s="5"/>
      <c r="K3679" s="6">
        <v>1.1238024217E8</v>
      </c>
      <c r="L3679" s="7">
        <v>4500001.0</v>
      </c>
      <c r="M3679" s="8">
        <v>24.9733816</v>
      </c>
      <c r="N3679" s="9"/>
      <c r="O3679" s="9"/>
      <c r="P3679" s="10"/>
      <c r="Q3679" s="9"/>
      <c r="R3679" s="10"/>
      <c r="S3679" s="9"/>
      <c r="AB3679" s="10" t="s">
        <v>4662</v>
      </c>
      <c r="AC3679" s="10"/>
      <c r="AD3679" s="10"/>
      <c r="AE3679" s="10"/>
      <c r="AF3679" s="10"/>
      <c r="AG3679" s="11"/>
    </row>
    <row r="3680" ht="14.25" hidden="1" customHeight="1">
      <c r="A3680" s="1" t="s">
        <v>4591</v>
      </c>
      <c r="B3680" s="1" t="s">
        <v>5700</v>
      </c>
      <c r="C3680" s="1" t="s">
        <v>5700</v>
      </c>
      <c r="G3680" s="3">
        <v>0.0</v>
      </c>
      <c r="H3680" s="3">
        <v>0.0</v>
      </c>
      <c r="I3680" s="4"/>
      <c r="J3680" s="5"/>
      <c r="K3680" s="6">
        <v>1.1238024217E8</v>
      </c>
      <c r="L3680" s="7">
        <v>4500001.0</v>
      </c>
      <c r="M3680" s="8">
        <v>24.9733816</v>
      </c>
      <c r="N3680" s="9"/>
      <c r="O3680" s="9"/>
      <c r="P3680" s="10"/>
      <c r="Q3680" s="9"/>
      <c r="R3680" s="10"/>
      <c r="S3680" s="9"/>
      <c r="AB3680" s="10" t="s">
        <v>4662</v>
      </c>
      <c r="AC3680" s="10"/>
      <c r="AD3680" s="10"/>
      <c r="AE3680" s="10"/>
      <c r="AF3680" s="10"/>
      <c r="AG3680" s="11"/>
    </row>
    <row r="3681" ht="14.25" hidden="1" customHeight="1">
      <c r="A3681" s="1" t="s">
        <v>4591</v>
      </c>
      <c r="B3681" s="1" t="s">
        <v>5701</v>
      </c>
      <c r="C3681" s="1" t="s">
        <v>5701</v>
      </c>
      <c r="G3681" s="3">
        <v>0.0</v>
      </c>
      <c r="H3681" s="3">
        <v>0.0</v>
      </c>
      <c r="I3681" s="4"/>
      <c r="J3681" s="5"/>
      <c r="K3681" s="6">
        <v>1.1238024217E8</v>
      </c>
      <c r="L3681" s="7">
        <v>4500001.0</v>
      </c>
      <c r="M3681" s="8">
        <v>24.9733816</v>
      </c>
      <c r="N3681" s="9"/>
      <c r="O3681" s="9"/>
      <c r="P3681" s="10"/>
      <c r="Q3681" s="9"/>
      <c r="R3681" s="10"/>
      <c r="S3681" s="9"/>
      <c r="AB3681" s="10" t="s">
        <v>4662</v>
      </c>
      <c r="AC3681" s="10"/>
      <c r="AD3681" s="10"/>
      <c r="AE3681" s="10"/>
      <c r="AF3681" s="10"/>
      <c r="AG3681" s="11"/>
    </row>
    <row r="3682" ht="14.25" hidden="1" customHeight="1">
      <c r="A3682" s="1" t="s">
        <v>4591</v>
      </c>
      <c r="B3682" s="1" t="s">
        <v>5702</v>
      </c>
      <c r="C3682" s="1" t="s">
        <v>5702</v>
      </c>
      <c r="G3682" s="3">
        <v>0.0</v>
      </c>
      <c r="H3682" s="3">
        <v>0.0</v>
      </c>
      <c r="I3682" s="4"/>
      <c r="J3682" s="5"/>
      <c r="K3682" s="6">
        <v>1.1238024217E8</v>
      </c>
      <c r="L3682" s="7">
        <v>4500001.0</v>
      </c>
      <c r="M3682" s="8">
        <v>24.9733816</v>
      </c>
      <c r="N3682" s="9"/>
      <c r="O3682" s="9"/>
      <c r="P3682" s="10"/>
      <c r="Q3682" s="9"/>
      <c r="R3682" s="10"/>
      <c r="S3682" s="9"/>
      <c r="AB3682" s="10" t="s">
        <v>4662</v>
      </c>
      <c r="AC3682" s="10"/>
      <c r="AD3682" s="10"/>
      <c r="AE3682" s="10"/>
      <c r="AF3682" s="10"/>
      <c r="AG3682" s="11"/>
    </row>
    <row r="3683" ht="14.25" hidden="1" customHeight="1">
      <c r="A3683" s="1" t="s">
        <v>4591</v>
      </c>
      <c r="B3683" s="1" t="s">
        <v>5703</v>
      </c>
      <c r="C3683" s="1" t="s">
        <v>5703</v>
      </c>
      <c r="G3683" s="3">
        <v>0.0</v>
      </c>
      <c r="H3683" s="3">
        <v>0.0</v>
      </c>
      <c r="I3683" s="4"/>
      <c r="J3683" s="5"/>
      <c r="K3683" s="6">
        <v>1.1238024217E8</v>
      </c>
      <c r="L3683" s="7">
        <v>4500001.0</v>
      </c>
      <c r="M3683" s="8">
        <v>24.9733816</v>
      </c>
      <c r="N3683" s="9"/>
      <c r="O3683" s="9"/>
      <c r="P3683" s="10"/>
      <c r="Q3683" s="9"/>
      <c r="R3683" s="10"/>
      <c r="S3683" s="9"/>
      <c r="AB3683" s="10" t="s">
        <v>4662</v>
      </c>
      <c r="AC3683" s="10"/>
      <c r="AD3683" s="10"/>
      <c r="AE3683" s="10"/>
      <c r="AF3683" s="10"/>
      <c r="AG3683" s="11"/>
    </row>
    <row r="3684" ht="14.25" hidden="1" customHeight="1">
      <c r="A3684" s="1" t="s">
        <v>4591</v>
      </c>
      <c r="B3684" s="1" t="s">
        <v>5704</v>
      </c>
      <c r="C3684" s="1" t="s">
        <v>5704</v>
      </c>
      <c r="G3684" s="3">
        <v>0.0</v>
      </c>
      <c r="H3684" s="3">
        <v>0.0</v>
      </c>
      <c r="I3684" s="4"/>
      <c r="J3684" s="5"/>
      <c r="K3684" s="6">
        <v>1.1238024217E8</v>
      </c>
      <c r="L3684" s="7">
        <v>4500001.0</v>
      </c>
      <c r="M3684" s="8">
        <v>24.9733816</v>
      </c>
      <c r="N3684" s="9"/>
      <c r="O3684" s="9"/>
      <c r="P3684" s="10"/>
      <c r="Q3684" s="9"/>
      <c r="R3684" s="10"/>
      <c r="S3684" s="9"/>
      <c r="AB3684" s="10" t="s">
        <v>4662</v>
      </c>
      <c r="AC3684" s="10"/>
      <c r="AD3684" s="10"/>
      <c r="AE3684" s="10"/>
      <c r="AF3684" s="10"/>
      <c r="AG3684" s="11"/>
    </row>
    <row r="3685" ht="14.25" hidden="1" customHeight="1">
      <c r="A3685" s="1" t="s">
        <v>4591</v>
      </c>
      <c r="B3685" s="1" t="s">
        <v>5705</v>
      </c>
      <c r="C3685" s="1" t="s">
        <v>5705</v>
      </c>
      <c r="G3685" s="3">
        <v>0.0</v>
      </c>
      <c r="H3685" s="3">
        <v>0.0</v>
      </c>
      <c r="I3685" s="4"/>
      <c r="J3685" s="5"/>
      <c r="K3685" s="6">
        <v>1.1238024217E8</v>
      </c>
      <c r="L3685" s="7">
        <v>4500001.0</v>
      </c>
      <c r="M3685" s="8">
        <v>24.9733816</v>
      </c>
      <c r="N3685" s="9"/>
      <c r="O3685" s="9"/>
      <c r="P3685" s="10"/>
      <c r="Q3685" s="9"/>
      <c r="R3685" s="10"/>
      <c r="S3685" s="9"/>
      <c r="AB3685" s="10" t="s">
        <v>4662</v>
      </c>
      <c r="AC3685" s="10"/>
      <c r="AD3685" s="10"/>
      <c r="AE3685" s="10"/>
      <c r="AF3685" s="10"/>
      <c r="AG3685" s="11"/>
    </row>
    <row r="3686" ht="14.25" hidden="1" customHeight="1">
      <c r="A3686" s="1" t="s">
        <v>4591</v>
      </c>
      <c r="B3686" s="1" t="s">
        <v>5706</v>
      </c>
      <c r="C3686" s="1" t="s">
        <v>5706</v>
      </c>
      <c r="G3686" s="3">
        <v>0.0</v>
      </c>
      <c r="H3686" s="3">
        <v>0.0</v>
      </c>
      <c r="I3686" s="4"/>
      <c r="J3686" s="5"/>
      <c r="K3686" s="6">
        <v>1.1238024217E8</v>
      </c>
      <c r="L3686" s="7">
        <v>4500001.0</v>
      </c>
      <c r="M3686" s="8">
        <v>24.9733816</v>
      </c>
      <c r="N3686" s="9"/>
      <c r="O3686" s="9"/>
      <c r="P3686" s="10"/>
      <c r="Q3686" s="9"/>
      <c r="R3686" s="10"/>
      <c r="S3686" s="9"/>
      <c r="AB3686" s="10" t="s">
        <v>4662</v>
      </c>
      <c r="AC3686" s="10"/>
      <c r="AD3686" s="10"/>
      <c r="AE3686" s="10"/>
      <c r="AF3686" s="10"/>
      <c r="AG3686" s="11"/>
    </row>
    <row r="3687" ht="14.25" hidden="1" customHeight="1">
      <c r="A3687" s="1" t="s">
        <v>4591</v>
      </c>
      <c r="B3687" s="1" t="s">
        <v>5707</v>
      </c>
      <c r="C3687" s="1" t="s">
        <v>5707</v>
      </c>
      <c r="G3687" s="3">
        <v>0.0</v>
      </c>
      <c r="H3687" s="3">
        <v>0.0</v>
      </c>
      <c r="I3687" s="4"/>
      <c r="J3687" s="5"/>
      <c r="K3687" s="6">
        <v>1.1238024217E8</v>
      </c>
      <c r="L3687" s="7">
        <v>4500001.0</v>
      </c>
      <c r="M3687" s="8">
        <v>24.9733816</v>
      </c>
      <c r="N3687" s="9"/>
      <c r="O3687" s="9"/>
      <c r="P3687" s="10"/>
      <c r="Q3687" s="9"/>
      <c r="R3687" s="10"/>
      <c r="S3687" s="9"/>
      <c r="AB3687" s="10" t="s">
        <v>4662</v>
      </c>
      <c r="AC3687" s="10"/>
      <c r="AD3687" s="10"/>
      <c r="AE3687" s="10"/>
      <c r="AF3687" s="10"/>
      <c r="AG3687" s="11"/>
    </row>
    <row r="3688" ht="14.25" hidden="1" customHeight="1">
      <c r="A3688" s="1" t="s">
        <v>4591</v>
      </c>
      <c r="B3688" s="1" t="s">
        <v>5708</v>
      </c>
      <c r="C3688" s="1" t="s">
        <v>5708</v>
      </c>
      <c r="G3688" s="3">
        <v>0.0</v>
      </c>
      <c r="H3688" s="3">
        <v>0.0</v>
      </c>
      <c r="I3688" s="4"/>
      <c r="J3688" s="5"/>
      <c r="K3688" s="6">
        <v>1.1238024217E8</v>
      </c>
      <c r="L3688" s="7">
        <v>4500001.0</v>
      </c>
      <c r="M3688" s="8">
        <v>24.9733816</v>
      </c>
      <c r="N3688" s="9"/>
      <c r="O3688" s="9"/>
      <c r="P3688" s="10"/>
      <c r="Q3688" s="9"/>
      <c r="R3688" s="10"/>
      <c r="S3688" s="9"/>
      <c r="AB3688" s="10" t="s">
        <v>4662</v>
      </c>
      <c r="AC3688" s="10"/>
      <c r="AD3688" s="10"/>
      <c r="AE3688" s="10"/>
      <c r="AF3688" s="10"/>
      <c r="AG3688" s="11"/>
    </row>
    <row r="3689" ht="14.25" hidden="1" customHeight="1">
      <c r="A3689" s="1" t="s">
        <v>4591</v>
      </c>
      <c r="B3689" s="1" t="s">
        <v>5709</v>
      </c>
      <c r="C3689" s="1" t="s">
        <v>5709</v>
      </c>
      <c r="G3689" s="3">
        <v>0.0</v>
      </c>
      <c r="H3689" s="3">
        <v>0.0</v>
      </c>
      <c r="I3689" s="4"/>
      <c r="J3689" s="5"/>
      <c r="K3689" s="6">
        <v>1.1238024217E8</v>
      </c>
      <c r="L3689" s="7">
        <v>4500001.0</v>
      </c>
      <c r="M3689" s="8">
        <v>24.9733816</v>
      </c>
      <c r="N3689" s="9"/>
      <c r="O3689" s="9"/>
      <c r="P3689" s="10"/>
      <c r="Q3689" s="9"/>
      <c r="R3689" s="10"/>
      <c r="S3689" s="9"/>
      <c r="AB3689" s="10" t="s">
        <v>4662</v>
      </c>
      <c r="AC3689" s="10"/>
      <c r="AD3689" s="10"/>
      <c r="AE3689" s="10"/>
      <c r="AF3689" s="10"/>
      <c r="AG3689" s="11"/>
    </row>
    <row r="3690" ht="14.25" hidden="1" customHeight="1">
      <c r="A3690" s="1" t="s">
        <v>4591</v>
      </c>
      <c r="B3690" s="1" t="s">
        <v>5710</v>
      </c>
      <c r="C3690" s="1" t="s">
        <v>5710</v>
      </c>
      <c r="G3690" s="3">
        <v>0.0</v>
      </c>
      <c r="H3690" s="3">
        <v>0.0</v>
      </c>
      <c r="I3690" s="4"/>
      <c r="J3690" s="5"/>
      <c r="K3690" s="6">
        <v>1.1238024217E8</v>
      </c>
      <c r="L3690" s="7">
        <v>4500001.0</v>
      </c>
      <c r="M3690" s="8">
        <v>24.9733816</v>
      </c>
      <c r="N3690" s="9"/>
      <c r="O3690" s="9"/>
      <c r="P3690" s="10"/>
      <c r="Q3690" s="9"/>
      <c r="R3690" s="10"/>
      <c r="S3690" s="9"/>
      <c r="AB3690" s="10" t="s">
        <v>4662</v>
      </c>
      <c r="AC3690" s="10"/>
      <c r="AD3690" s="10"/>
      <c r="AE3690" s="10"/>
      <c r="AF3690" s="10"/>
      <c r="AG3690" s="11"/>
    </row>
    <row r="3691" ht="14.25" hidden="1" customHeight="1">
      <c r="A3691" s="1" t="s">
        <v>4591</v>
      </c>
      <c r="B3691" s="1" t="s">
        <v>5711</v>
      </c>
      <c r="C3691" s="1" t="s">
        <v>5711</v>
      </c>
      <c r="G3691" s="3">
        <v>0.0</v>
      </c>
      <c r="H3691" s="3">
        <v>0.0</v>
      </c>
      <c r="I3691" s="4"/>
      <c r="J3691" s="5"/>
      <c r="K3691" s="6">
        <v>1.1238024217E8</v>
      </c>
      <c r="L3691" s="7">
        <v>4500001.0</v>
      </c>
      <c r="M3691" s="8">
        <v>24.9733816</v>
      </c>
      <c r="N3691" s="9"/>
      <c r="O3691" s="9"/>
      <c r="P3691" s="10"/>
      <c r="Q3691" s="9"/>
      <c r="R3691" s="10"/>
      <c r="S3691" s="9"/>
      <c r="AB3691" s="10" t="s">
        <v>4662</v>
      </c>
      <c r="AC3691" s="10"/>
      <c r="AD3691" s="10"/>
      <c r="AE3691" s="10"/>
      <c r="AF3691" s="10"/>
      <c r="AG3691" s="11"/>
    </row>
    <row r="3692" ht="14.25" hidden="1" customHeight="1">
      <c r="A3692" s="1" t="s">
        <v>4591</v>
      </c>
      <c r="B3692" s="1" t="s">
        <v>5712</v>
      </c>
      <c r="C3692" s="1" t="s">
        <v>5712</v>
      </c>
      <c r="G3692" s="3">
        <v>0.0</v>
      </c>
      <c r="H3692" s="3">
        <v>3.3113651497</v>
      </c>
      <c r="I3692" s="4"/>
      <c r="J3692" s="5"/>
      <c r="K3692" s="6">
        <v>1.1238024217E8</v>
      </c>
      <c r="L3692" s="7">
        <v>4500001.0</v>
      </c>
      <c r="M3692" s="8">
        <v>24.9733816</v>
      </c>
      <c r="N3692" s="9"/>
      <c r="O3692" s="9"/>
      <c r="P3692" s="10"/>
      <c r="Q3692" s="9"/>
      <c r="R3692" s="10"/>
      <c r="S3692" s="9"/>
      <c r="AB3692" s="10" t="s">
        <v>4662</v>
      </c>
      <c r="AC3692" s="10"/>
      <c r="AD3692" s="10"/>
      <c r="AE3692" s="10"/>
      <c r="AF3692" s="10"/>
      <c r="AG3692" s="11"/>
    </row>
    <row r="3693" ht="14.25" hidden="1" customHeight="1">
      <c r="A3693" s="1" t="s">
        <v>4591</v>
      </c>
      <c r="B3693" s="1" t="s">
        <v>5713</v>
      </c>
      <c r="C3693" s="1" t="s">
        <v>5713</v>
      </c>
      <c r="G3693" s="3">
        <v>0.0</v>
      </c>
      <c r="H3693" s="3">
        <v>8.3113651497</v>
      </c>
      <c r="I3693" s="4"/>
      <c r="J3693" s="5"/>
      <c r="K3693" s="6">
        <v>1.1238024217E8</v>
      </c>
      <c r="L3693" s="7">
        <v>4500001.0</v>
      </c>
      <c r="M3693" s="8">
        <v>24.9733816</v>
      </c>
      <c r="N3693" s="9"/>
      <c r="O3693" s="9"/>
      <c r="P3693" s="10"/>
      <c r="Q3693" s="9"/>
      <c r="R3693" s="10"/>
      <c r="S3693" s="9"/>
      <c r="AB3693" s="10" t="s">
        <v>4662</v>
      </c>
      <c r="AC3693" s="10"/>
      <c r="AD3693" s="10"/>
      <c r="AE3693" s="10"/>
      <c r="AF3693" s="10"/>
      <c r="AG3693" s="11"/>
    </row>
    <row r="3694" ht="14.25" hidden="1" customHeight="1">
      <c r="A3694" s="1" t="s">
        <v>4591</v>
      </c>
      <c r="B3694" s="1" t="s">
        <v>5714</v>
      </c>
      <c r="C3694" s="1" t="s">
        <v>5714</v>
      </c>
      <c r="G3694" s="3">
        <v>0.0</v>
      </c>
      <c r="H3694" s="3">
        <v>13.3113651497</v>
      </c>
      <c r="I3694" s="4"/>
      <c r="J3694" s="5"/>
      <c r="K3694" s="6">
        <v>1.1238024217E8</v>
      </c>
      <c r="L3694" s="7">
        <v>4500001.0</v>
      </c>
      <c r="M3694" s="8">
        <v>24.9733816</v>
      </c>
      <c r="N3694" s="9"/>
      <c r="O3694" s="9"/>
      <c r="P3694" s="10"/>
      <c r="Q3694" s="9"/>
      <c r="R3694" s="10"/>
      <c r="S3694" s="9"/>
      <c r="AB3694" s="10" t="s">
        <v>4662</v>
      </c>
      <c r="AC3694" s="10"/>
      <c r="AD3694" s="10"/>
      <c r="AE3694" s="10"/>
      <c r="AF3694" s="10"/>
      <c r="AG3694" s="11"/>
    </row>
    <row r="3695" ht="14.25" hidden="1" customHeight="1">
      <c r="A3695" s="1" t="s">
        <v>4591</v>
      </c>
      <c r="B3695" s="1" t="s">
        <v>5715</v>
      </c>
      <c r="C3695" s="1" t="s">
        <v>5715</v>
      </c>
      <c r="G3695" s="3">
        <v>0.0</v>
      </c>
      <c r="H3695" s="3">
        <v>18.3113651497</v>
      </c>
      <c r="I3695" s="4"/>
      <c r="J3695" s="5"/>
      <c r="K3695" s="6">
        <v>1.1238024217E8</v>
      </c>
      <c r="L3695" s="7">
        <v>4500001.0</v>
      </c>
      <c r="M3695" s="8">
        <v>24.9733816</v>
      </c>
      <c r="N3695" s="9"/>
      <c r="O3695" s="9"/>
      <c r="P3695" s="10"/>
      <c r="Q3695" s="9"/>
      <c r="R3695" s="10"/>
      <c r="S3695" s="9"/>
      <c r="AB3695" s="10" t="s">
        <v>4662</v>
      </c>
      <c r="AC3695" s="10"/>
      <c r="AD3695" s="10"/>
      <c r="AE3695" s="10"/>
      <c r="AF3695" s="10"/>
      <c r="AG3695" s="11"/>
    </row>
    <row r="3696" ht="14.25" hidden="1" customHeight="1">
      <c r="A3696" s="1" t="s">
        <v>4591</v>
      </c>
      <c r="B3696" s="1" t="s">
        <v>5716</v>
      </c>
      <c r="C3696" s="1" t="s">
        <v>5716</v>
      </c>
      <c r="G3696" s="3">
        <v>0.0</v>
      </c>
      <c r="H3696" s="3">
        <v>23.3113651497</v>
      </c>
      <c r="I3696" s="4"/>
      <c r="J3696" s="5"/>
      <c r="K3696" s="6">
        <v>1.1238024217E8</v>
      </c>
      <c r="L3696" s="7">
        <v>4500001.0</v>
      </c>
      <c r="M3696" s="8">
        <v>24.9733816</v>
      </c>
      <c r="N3696" s="9"/>
      <c r="O3696" s="9"/>
      <c r="P3696" s="10"/>
      <c r="Q3696" s="9"/>
      <c r="R3696" s="10"/>
      <c r="S3696" s="9"/>
      <c r="AB3696" s="10" t="s">
        <v>4662</v>
      </c>
      <c r="AC3696" s="10"/>
      <c r="AD3696" s="10"/>
      <c r="AE3696" s="10"/>
      <c r="AF3696" s="10"/>
      <c r="AG3696" s="11"/>
    </row>
    <row r="3697" ht="14.25" hidden="1" customHeight="1">
      <c r="A3697" s="1" t="s">
        <v>4591</v>
      </c>
      <c r="B3697" s="1" t="s">
        <v>5717</v>
      </c>
      <c r="C3697" s="1" t="s">
        <v>5717</v>
      </c>
      <c r="G3697" s="3">
        <v>0.0</v>
      </c>
      <c r="H3697" s="3">
        <v>28.3113651497</v>
      </c>
      <c r="I3697" s="4"/>
      <c r="J3697" s="5"/>
      <c r="K3697" s="6">
        <v>1.1238024217E8</v>
      </c>
      <c r="L3697" s="7">
        <v>4500001.0</v>
      </c>
      <c r="M3697" s="8">
        <v>24.9733816</v>
      </c>
      <c r="N3697" s="9"/>
      <c r="O3697" s="9"/>
      <c r="P3697" s="10"/>
      <c r="Q3697" s="9"/>
      <c r="R3697" s="10"/>
      <c r="S3697" s="9"/>
      <c r="AB3697" s="10" t="s">
        <v>4662</v>
      </c>
      <c r="AC3697" s="10"/>
      <c r="AD3697" s="10"/>
      <c r="AE3697" s="10"/>
      <c r="AF3697" s="10"/>
      <c r="AG3697" s="11"/>
    </row>
    <row r="3698" ht="14.25" hidden="1" customHeight="1">
      <c r="A3698" s="1" t="s">
        <v>4591</v>
      </c>
      <c r="B3698" s="1" t="s">
        <v>5718</v>
      </c>
      <c r="C3698" s="1" t="s">
        <v>5718</v>
      </c>
      <c r="G3698" s="3">
        <v>0.0</v>
      </c>
      <c r="H3698" s="3">
        <v>33.3113651497</v>
      </c>
      <c r="I3698" s="4"/>
      <c r="J3698" s="5"/>
      <c r="K3698" s="6">
        <v>1.1238024217E8</v>
      </c>
      <c r="L3698" s="7">
        <v>4500001.0</v>
      </c>
      <c r="M3698" s="8">
        <v>24.9733816</v>
      </c>
      <c r="N3698" s="9"/>
      <c r="O3698" s="9"/>
      <c r="P3698" s="10"/>
      <c r="Q3698" s="9"/>
      <c r="R3698" s="10"/>
      <c r="S3698" s="9"/>
      <c r="AB3698" s="10" t="s">
        <v>4662</v>
      </c>
      <c r="AC3698" s="10"/>
      <c r="AD3698" s="10"/>
      <c r="AE3698" s="10"/>
      <c r="AF3698" s="10"/>
      <c r="AG3698" s="11"/>
    </row>
    <row r="3699" ht="14.25" hidden="1" customHeight="1">
      <c r="A3699" s="1" t="s">
        <v>4591</v>
      </c>
      <c r="B3699" s="1" t="s">
        <v>5719</v>
      </c>
      <c r="C3699" s="1" t="s">
        <v>5719</v>
      </c>
      <c r="G3699" s="3">
        <v>0.0</v>
      </c>
      <c r="H3699" s="3">
        <v>38.3113651497</v>
      </c>
      <c r="I3699" s="4"/>
      <c r="J3699" s="5"/>
      <c r="K3699" s="6">
        <v>1.1238024217E8</v>
      </c>
      <c r="L3699" s="7">
        <v>4500001.0</v>
      </c>
      <c r="M3699" s="8">
        <v>24.9733816</v>
      </c>
      <c r="N3699" s="9"/>
      <c r="O3699" s="9"/>
      <c r="P3699" s="10"/>
      <c r="Q3699" s="9"/>
      <c r="R3699" s="10"/>
      <c r="S3699" s="9"/>
      <c r="AB3699" s="10" t="s">
        <v>4662</v>
      </c>
      <c r="AC3699" s="10"/>
      <c r="AD3699" s="10"/>
      <c r="AE3699" s="10"/>
      <c r="AF3699" s="10"/>
      <c r="AG3699" s="11"/>
    </row>
    <row r="3700" ht="14.25" hidden="1" customHeight="1">
      <c r="A3700" s="1" t="s">
        <v>4591</v>
      </c>
      <c r="B3700" s="1" t="s">
        <v>5720</v>
      </c>
      <c r="C3700" s="1" t="s">
        <v>5720</v>
      </c>
      <c r="G3700" s="3">
        <v>0.0</v>
      </c>
      <c r="H3700" s="3">
        <v>43.3113651497</v>
      </c>
      <c r="I3700" s="4"/>
      <c r="J3700" s="5"/>
      <c r="K3700" s="6">
        <v>1.1238024217E8</v>
      </c>
      <c r="L3700" s="7">
        <v>4500001.0</v>
      </c>
      <c r="M3700" s="8">
        <v>24.9733816</v>
      </c>
      <c r="N3700" s="9"/>
      <c r="O3700" s="9"/>
      <c r="P3700" s="10"/>
      <c r="Q3700" s="9"/>
      <c r="R3700" s="10"/>
      <c r="S3700" s="9"/>
      <c r="AB3700" s="10" t="s">
        <v>4662</v>
      </c>
      <c r="AC3700" s="10"/>
      <c r="AD3700" s="10"/>
      <c r="AE3700" s="10"/>
      <c r="AF3700" s="10"/>
      <c r="AG3700" s="11"/>
    </row>
    <row r="3701" ht="14.25" hidden="1" customHeight="1">
      <c r="A3701" s="1" t="s">
        <v>4591</v>
      </c>
      <c r="B3701" s="1" t="s">
        <v>5721</v>
      </c>
      <c r="C3701" s="1" t="s">
        <v>5721</v>
      </c>
      <c r="G3701" s="3">
        <v>0.0</v>
      </c>
      <c r="H3701" s="3">
        <v>48.3113651497</v>
      </c>
      <c r="I3701" s="4"/>
      <c r="J3701" s="5"/>
      <c r="K3701" s="6">
        <v>1.1238024217E8</v>
      </c>
      <c r="L3701" s="7">
        <v>4500001.0</v>
      </c>
      <c r="M3701" s="8">
        <v>24.9733816</v>
      </c>
      <c r="N3701" s="9"/>
      <c r="O3701" s="9"/>
      <c r="P3701" s="10"/>
      <c r="Q3701" s="9"/>
      <c r="R3701" s="10"/>
      <c r="S3701" s="9"/>
      <c r="AB3701" s="10" t="s">
        <v>4662</v>
      </c>
      <c r="AC3701" s="10"/>
      <c r="AD3701" s="10"/>
      <c r="AE3701" s="10"/>
      <c r="AF3701" s="10"/>
      <c r="AG3701" s="11"/>
    </row>
    <row r="3702" ht="14.25" hidden="1" customHeight="1">
      <c r="A3702" s="1" t="s">
        <v>4591</v>
      </c>
      <c r="B3702" s="1" t="s">
        <v>5722</v>
      </c>
      <c r="C3702" s="1" t="s">
        <v>5722</v>
      </c>
      <c r="G3702" s="3">
        <v>-4.7864259051</v>
      </c>
      <c r="H3702" s="3">
        <v>0.1786473509</v>
      </c>
      <c r="I3702" s="4"/>
      <c r="J3702" s="5"/>
      <c r="K3702" s="6">
        <v>1.1238024217E8</v>
      </c>
      <c r="L3702" s="7">
        <v>4500001.0</v>
      </c>
      <c r="M3702" s="8">
        <v>24.9733816</v>
      </c>
      <c r="N3702" s="9"/>
      <c r="O3702" s="9"/>
      <c r="P3702" s="10"/>
      <c r="Q3702" s="9"/>
      <c r="R3702" s="10"/>
      <c r="S3702" s="9"/>
      <c r="AB3702" s="10" t="s">
        <v>4662</v>
      </c>
      <c r="AC3702" s="10"/>
      <c r="AD3702" s="10"/>
      <c r="AE3702" s="10"/>
      <c r="AF3702" s="10"/>
      <c r="AG3702" s="11"/>
    </row>
    <row r="3703" ht="14.25" hidden="1" customHeight="1">
      <c r="A3703" s="1" t="s">
        <v>4591</v>
      </c>
      <c r="B3703" s="1" t="s">
        <v>5723</v>
      </c>
      <c r="C3703" s="1" t="s">
        <v>5723</v>
      </c>
      <c r="G3703" s="3">
        <v>-4.7599456799999995</v>
      </c>
      <c r="H3703" s="3">
        <v>0.1897175694</v>
      </c>
      <c r="I3703" s="4"/>
      <c r="J3703" s="5"/>
      <c r="K3703" s="6">
        <v>1.1238024217E8</v>
      </c>
      <c r="L3703" s="7">
        <v>4500001.0</v>
      </c>
      <c r="M3703" s="8">
        <v>24.9733816</v>
      </c>
      <c r="N3703" s="9"/>
      <c r="O3703" s="9"/>
      <c r="P3703" s="10"/>
      <c r="Q3703" s="9"/>
      <c r="R3703" s="10"/>
      <c r="S3703" s="9"/>
      <c r="AB3703" s="10" t="s">
        <v>4662</v>
      </c>
      <c r="AC3703" s="10"/>
      <c r="AD3703" s="10"/>
      <c r="AE3703" s="10"/>
      <c r="AF3703" s="10"/>
      <c r="AG3703" s="11"/>
    </row>
    <row r="3704" ht="14.25" hidden="1" customHeight="1">
      <c r="A3704" s="1" t="s">
        <v>4591</v>
      </c>
      <c r="B3704" s="1" t="s">
        <v>5724</v>
      </c>
      <c r="C3704" s="1" t="s">
        <v>5724</v>
      </c>
      <c r="G3704" s="3">
        <v>-4.7336856189</v>
      </c>
      <c r="H3704" s="3">
        <v>0.20153793</v>
      </c>
      <c r="I3704" s="4"/>
      <c r="J3704" s="5"/>
      <c r="K3704" s="6">
        <v>1.1238024217E8</v>
      </c>
      <c r="L3704" s="7">
        <v>4500001.0</v>
      </c>
      <c r="M3704" s="8">
        <v>24.9733816</v>
      </c>
      <c r="N3704" s="9"/>
      <c r="O3704" s="9"/>
      <c r="P3704" s="10"/>
      <c r="Q3704" s="9"/>
      <c r="R3704" s="10"/>
      <c r="S3704" s="9"/>
      <c r="AB3704" s="10" t="s">
        <v>4662</v>
      </c>
      <c r="AC3704" s="10"/>
      <c r="AD3704" s="10"/>
      <c r="AE3704" s="10"/>
      <c r="AF3704" s="10"/>
      <c r="AG3704" s="11"/>
    </row>
    <row r="3705" ht="14.25" hidden="1" customHeight="1">
      <c r="A3705" s="1" t="s">
        <v>4591</v>
      </c>
      <c r="B3705" s="1" t="s">
        <v>5725</v>
      </c>
      <c r="C3705" s="1" t="s">
        <v>5725</v>
      </c>
      <c r="G3705" s="3">
        <v>-4.7076402177</v>
      </c>
      <c r="H3705" s="3">
        <v>0.2141804731</v>
      </c>
      <c r="I3705" s="4"/>
      <c r="J3705" s="5"/>
      <c r="K3705" s="6">
        <v>1.1238024217E8</v>
      </c>
      <c r="L3705" s="7">
        <v>4500001.0</v>
      </c>
      <c r="M3705" s="8">
        <v>24.9733816</v>
      </c>
      <c r="N3705" s="9"/>
      <c r="O3705" s="9"/>
      <c r="P3705" s="10"/>
      <c r="Q3705" s="9"/>
      <c r="R3705" s="10"/>
      <c r="S3705" s="9"/>
      <c r="AB3705" s="10" t="s">
        <v>4662</v>
      </c>
      <c r="AC3705" s="10"/>
      <c r="AD3705" s="10"/>
      <c r="AE3705" s="10"/>
      <c r="AF3705" s="10"/>
      <c r="AG3705" s="11"/>
    </row>
    <row r="3706" ht="14.25" hidden="1" customHeight="1">
      <c r="A3706" s="1" t="s">
        <v>4591</v>
      </c>
      <c r="B3706" s="1" t="s">
        <v>5726</v>
      </c>
      <c r="C3706" s="1" t="s">
        <v>5726</v>
      </c>
      <c r="G3706" s="3">
        <v>-4.6818094764</v>
      </c>
      <c r="H3706" s="3">
        <v>0.2277290641</v>
      </c>
      <c r="I3706" s="4"/>
      <c r="J3706" s="5"/>
      <c r="K3706" s="6">
        <v>1.1238024217E8</v>
      </c>
      <c r="L3706" s="7">
        <v>4500001.0</v>
      </c>
      <c r="M3706" s="8">
        <v>24.9733816</v>
      </c>
      <c r="N3706" s="9"/>
      <c r="O3706" s="9"/>
      <c r="P3706" s="10"/>
      <c r="Q3706" s="9"/>
      <c r="R3706" s="10"/>
      <c r="S3706" s="9"/>
      <c r="AB3706" s="10" t="s">
        <v>4662</v>
      </c>
      <c r="AC3706" s="10"/>
      <c r="AD3706" s="10"/>
      <c r="AE3706" s="10"/>
      <c r="AF3706" s="10"/>
      <c r="AG3706" s="11"/>
    </row>
    <row r="3707" ht="14.25" hidden="1" customHeight="1">
      <c r="A3707" s="1" t="s">
        <v>4591</v>
      </c>
      <c r="B3707" s="1" t="s">
        <v>5727</v>
      </c>
      <c r="C3707" s="1" t="s">
        <v>5727</v>
      </c>
      <c r="G3707" s="3">
        <v>-4.6561878909</v>
      </c>
      <c r="H3707" s="3">
        <v>0.2422820831</v>
      </c>
      <c r="I3707" s="4"/>
      <c r="J3707" s="5"/>
      <c r="K3707" s="6">
        <v>1.1238024217E8</v>
      </c>
      <c r="L3707" s="7">
        <v>4500001.0</v>
      </c>
      <c r="M3707" s="8">
        <v>24.9733816</v>
      </c>
      <c r="N3707" s="9"/>
      <c r="O3707" s="9"/>
      <c r="P3707" s="10"/>
      <c r="Q3707" s="9"/>
      <c r="R3707" s="10"/>
      <c r="S3707" s="9"/>
      <c r="AB3707" s="10" t="s">
        <v>4662</v>
      </c>
      <c r="AC3707" s="10"/>
      <c r="AD3707" s="10"/>
      <c r="AE3707" s="10"/>
      <c r="AF3707" s="10"/>
      <c r="AG3707" s="11"/>
    </row>
    <row r="3708" ht="14.25" hidden="1" customHeight="1">
      <c r="A3708" s="1" t="s">
        <v>4591</v>
      </c>
      <c r="B3708" s="1" t="s">
        <v>5728</v>
      </c>
      <c r="C3708" s="1" t="s">
        <v>5728</v>
      </c>
      <c r="G3708" s="3">
        <v>-4.6307809653</v>
      </c>
      <c r="H3708" s="3">
        <v>0.2579557755</v>
      </c>
      <c r="I3708" s="4"/>
      <c r="J3708" s="5"/>
      <c r="K3708" s="6">
        <v>1.1238024217E8</v>
      </c>
      <c r="L3708" s="7">
        <v>4500001.0</v>
      </c>
      <c r="M3708" s="8">
        <v>24.9733816</v>
      </c>
      <c r="N3708" s="9"/>
      <c r="O3708" s="9"/>
      <c r="P3708" s="10"/>
      <c r="Q3708" s="9"/>
      <c r="R3708" s="10"/>
      <c r="S3708" s="9"/>
      <c r="AB3708" s="10" t="s">
        <v>4662</v>
      </c>
      <c r="AC3708" s="10"/>
      <c r="AD3708" s="10"/>
      <c r="AE3708" s="10"/>
      <c r="AF3708" s="10"/>
      <c r="AG3708" s="11"/>
    </row>
    <row r="3709" ht="14.25" hidden="1" customHeight="1">
      <c r="A3709" s="1" t="s">
        <v>4591</v>
      </c>
      <c r="B3709" s="1" t="s">
        <v>5729</v>
      </c>
      <c r="C3709" s="1" t="s">
        <v>5729</v>
      </c>
      <c r="G3709" s="3">
        <v>-4.6055776914</v>
      </c>
      <c r="H3709" s="3">
        <v>0.274888458</v>
      </c>
      <c r="I3709" s="4"/>
      <c r="J3709" s="5"/>
      <c r="K3709" s="6">
        <v>1.1238024217E8</v>
      </c>
      <c r="L3709" s="7">
        <v>4500001.0</v>
      </c>
      <c r="M3709" s="8">
        <v>24.9733816</v>
      </c>
      <c r="N3709" s="9"/>
      <c r="O3709" s="9"/>
      <c r="P3709" s="10"/>
      <c r="Q3709" s="9"/>
      <c r="R3709" s="10"/>
      <c r="S3709" s="9"/>
      <c r="AB3709" s="10" t="s">
        <v>4662</v>
      </c>
      <c r="AC3709" s="10"/>
      <c r="AD3709" s="10"/>
      <c r="AE3709" s="10"/>
      <c r="AF3709" s="10"/>
      <c r="AG3709" s="11"/>
    </row>
    <row r="3710" ht="14.25" hidden="1" customHeight="1">
      <c r="A3710" s="1" t="s">
        <v>4591</v>
      </c>
      <c r="B3710" s="1" t="s">
        <v>5730</v>
      </c>
      <c r="C3710" s="1" t="s">
        <v>5730</v>
      </c>
      <c r="G3710" s="3">
        <v>-4.5805835733</v>
      </c>
      <c r="H3710" s="3">
        <v>0.2932458125</v>
      </c>
      <c r="I3710" s="4"/>
      <c r="J3710" s="5"/>
      <c r="K3710" s="6">
        <v>1.1238024217E8</v>
      </c>
      <c r="L3710" s="7">
        <v>4500001.0</v>
      </c>
      <c r="M3710" s="8">
        <v>24.9733816</v>
      </c>
      <c r="N3710" s="9"/>
      <c r="O3710" s="9"/>
      <c r="P3710" s="10"/>
      <c r="Q3710" s="9"/>
      <c r="R3710" s="10"/>
      <c r="S3710" s="9"/>
      <c r="AB3710" s="10" t="s">
        <v>4662</v>
      </c>
      <c r="AC3710" s="10"/>
      <c r="AD3710" s="10"/>
      <c r="AE3710" s="10"/>
      <c r="AF3710" s="10"/>
      <c r="AG3710" s="11"/>
    </row>
    <row r="3711" ht="14.25" hidden="1" customHeight="1">
      <c r="A3711" s="1" t="s">
        <v>4591</v>
      </c>
      <c r="B3711" s="1" t="s">
        <v>5731</v>
      </c>
      <c r="C3711" s="1" t="s">
        <v>5731</v>
      </c>
      <c r="G3711" s="3">
        <v>-4.5557876028</v>
      </c>
      <c r="H3711" s="3">
        <v>0.313227577</v>
      </c>
      <c r="I3711" s="4"/>
      <c r="J3711" s="5"/>
      <c r="K3711" s="6">
        <v>1.1238024217E8</v>
      </c>
      <c r="L3711" s="7">
        <v>4500001.0</v>
      </c>
      <c r="M3711" s="8">
        <v>24.9733816</v>
      </c>
      <c r="N3711" s="9"/>
      <c r="O3711" s="9"/>
      <c r="P3711" s="10"/>
      <c r="Q3711" s="9"/>
      <c r="R3711" s="10"/>
      <c r="S3711" s="9"/>
      <c r="AB3711" s="10" t="s">
        <v>4662</v>
      </c>
      <c r="AC3711" s="10"/>
      <c r="AD3711" s="10"/>
      <c r="AE3711" s="10"/>
      <c r="AF3711" s="10"/>
      <c r="AG3711" s="11"/>
    </row>
    <row r="3712" ht="14.25" hidden="1" customHeight="1">
      <c r="A3712" s="1" t="s">
        <v>4591</v>
      </c>
      <c r="B3712" s="1" t="s">
        <v>5732</v>
      </c>
      <c r="C3712" s="1" t="s">
        <v>5732</v>
      </c>
      <c r="G3712" s="3">
        <v>-4.531195284000001</v>
      </c>
      <c r="H3712" s="3">
        <v>0.3350759884</v>
      </c>
      <c r="I3712" s="4"/>
      <c r="J3712" s="5"/>
      <c r="K3712" s="6">
        <v>1.1238024217E8</v>
      </c>
      <c r="L3712" s="7">
        <v>4500001.0</v>
      </c>
      <c r="M3712" s="8">
        <v>24.9733816</v>
      </c>
      <c r="N3712" s="9"/>
      <c r="O3712" s="9"/>
      <c r="P3712" s="10"/>
      <c r="Q3712" s="9"/>
      <c r="R3712" s="10"/>
      <c r="S3712" s="9"/>
      <c r="AB3712" s="10" t="s">
        <v>4662</v>
      </c>
      <c r="AC3712" s="10"/>
      <c r="AD3712" s="10"/>
      <c r="AE3712" s="10"/>
      <c r="AF3712" s="10"/>
      <c r="AG3712" s="11"/>
    </row>
    <row r="3713" ht="14.25" hidden="1" customHeight="1">
      <c r="A3713" s="1" t="s">
        <v>4591</v>
      </c>
      <c r="B3713" s="1" t="s">
        <v>5733</v>
      </c>
      <c r="C3713" s="1" t="s">
        <v>5733</v>
      </c>
      <c r="G3713" s="3">
        <v>-4.5068011128</v>
      </c>
      <c r="H3713" s="3">
        <v>0.3590864332</v>
      </c>
      <c r="I3713" s="4"/>
      <c r="J3713" s="5"/>
      <c r="K3713" s="6">
        <v>1.1238024217E8</v>
      </c>
      <c r="L3713" s="7">
        <v>4500001.0</v>
      </c>
      <c r="M3713" s="8">
        <v>24.9733816</v>
      </c>
      <c r="N3713" s="9"/>
      <c r="O3713" s="9"/>
      <c r="P3713" s="10"/>
      <c r="Q3713" s="9"/>
      <c r="R3713" s="10"/>
      <c r="S3713" s="9"/>
      <c r="AB3713" s="10" t="s">
        <v>4662</v>
      </c>
      <c r="AC3713" s="10"/>
      <c r="AD3713" s="10"/>
      <c r="AE3713" s="10"/>
      <c r="AF3713" s="10"/>
      <c r="AG3713" s="11"/>
    </row>
    <row r="3714" ht="14.25" hidden="1" customHeight="1">
      <c r="A3714" s="1" t="s">
        <v>4591</v>
      </c>
      <c r="B3714" s="1" t="s">
        <v>5734</v>
      </c>
      <c r="C3714" s="1" t="s">
        <v>5734</v>
      </c>
      <c r="G3714" s="3">
        <v>-4.4826050892</v>
      </c>
      <c r="H3714" s="3">
        <v>0.3856209548</v>
      </c>
      <c r="I3714" s="4"/>
      <c r="J3714" s="5"/>
      <c r="K3714" s="6">
        <v>1.1238024217E8</v>
      </c>
      <c r="L3714" s="7">
        <v>4500001.0</v>
      </c>
      <c r="M3714" s="8">
        <v>24.9733816</v>
      </c>
      <c r="N3714" s="9"/>
      <c r="O3714" s="9"/>
      <c r="P3714" s="10"/>
      <c r="Q3714" s="9"/>
      <c r="R3714" s="10"/>
      <c r="S3714" s="9"/>
      <c r="AB3714" s="10" t="s">
        <v>4662</v>
      </c>
      <c r="AC3714" s="10"/>
      <c r="AD3714" s="10"/>
      <c r="AE3714" s="10"/>
      <c r="AF3714" s="10"/>
      <c r="AG3714" s="11"/>
    </row>
    <row r="3715" ht="14.25" hidden="1" customHeight="1">
      <c r="A3715" s="1" t="s">
        <v>4591</v>
      </c>
      <c r="B3715" s="1" t="s">
        <v>5735</v>
      </c>
      <c r="C3715" s="1" t="s">
        <v>5735</v>
      </c>
      <c r="G3715" s="3">
        <v>-4.4586017091</v>
      </c>
      <c r="H3715" s="3">
        <v>0.4151253859</v>
      </c>
      <c r="I3715" s="4"/>
      <c r="J3715" s="5"/>
      <c r="K3715" s="6">
        <v>1.1238024217E8</v>
      </c>
      <c r="L3715" s="7">
        <v>4500001.0</v>
      </c>
      <c r="M3715" s="8">
        <v>24.9733816</v>
      </c>
      <c r="N3715" s="9"/>
      <c r="O3715" s="9"/>
      <c r="P3715" s="10"/>
      <c r="Q3715" s="9"/>
      <c r="R3715" s="10"/>
      <c r="S3715" s="9"/>
      <c r="AB3715" s="10" t="s">
        <v>4662</v>
      </c>
      <c r="AC3715" s="10"/>
      <c r="AD3715" s="10"/>
      <c r="AE3715" s="10"/>
      <c r="AF3715" s="10"/>
      <c r="AG3715" s="11"/>
    </row>
    <row r="3716" ht="14.25" hidden="1" customHeight="1">
      <c r="A3716" s="1" t="s">
        <v>4591</v>
      </c>
      <c r="B3716" s="1" t="s">
        <v>5736</v>
      </c>
      <c r="C3716" s="1" t="s">
        <v>5736</v>
      </c>
      <c r="G3716" s="3">
        <v>-4.4347909725</v>
      </c>
      <c r="H3716" s="3">
        <v>0.4481511214</v>
      </c>
      <c r="I3716" s="4"/>
      <c r="J3716" s="5"/>
      <c r="K3716" s="6">
        <v>1.1238024217E8</v>
      </c>
      <c r="L3716" s="7">
        <v>4500001.0</v>
      </c>
      <c r="M3716" s="8">
        <v>24.9733816</v>
      </c>
      <c r="N3716" s="9"/>
      <c r="O3716" s="9"/>
      <c r="P3716" s="10"/>
      <c r="Q3716" s="9"/>
      <c r="R3716" s="10"/>
      <c r="S3716" s="9"/>
      <c r="AB3716" s="10" t="s">
        <v>4662</v>
      </c>
      <c r="AC3716" s="10"/>
      <c r="AD3716" s="10"/>
      <c r="AE3716" s="10"/>
      <c r="AF3716" s="10"/>
      <c r="AG3716" s="11"/>
    </row>
    <row r="3717" ht="14.25" hidden="1" customHeight="1">
      <c r="A3717" s="1" t="s">
        <v>4591</v>
      </c>
      <c r="B3717" s="1" t="s">
        <v>5737</v>
      </c>
      <c r="C3717" s="1" t="s">
        <v>5737</v>
      </c>
      <c r="G3717" s="3">
        <v>-4.4111728794</v>
      </c>
      <c r="H3717" s="3">
        <v>0.4853826317</v>
      </c>
      <c r="I3717" s="4"/>
      <c r="J3717" s="5"/>
      <c r="K3717" s="6">
        <v>1.1238024217E8</v>
      </c>
      <c r="L3717" s="7">
        <v>4500001.0</v>
      </c>
      <c r="M3717" s="8">
        <v>24.9733816</v>
      </c>
      <c r="N3717" s="9"/>
      <c r="O3717" s="9"/>
      <c r="P3717" s="10"/>
      <c r="Q3717" s="9"/>
      <c r="R3717" s="10"/>
      <c r="S3717" s="9"/>
      <c r="AB3717" s="10" t="s">
        <v>4662</v>
      </c>
      <c r="AC3717" s="10"/>
      <c r="AD3717" s="10"/>
      <c r="AE3717" s="10"/>
      <c r="AF3717" s="10"/>
      <c r="AG3717" s="11"/>
    </row>
    <row r="3718" ht="14.25" hidden="1" customHeight="1">
      <c r="A3718" s="1" t="s">
        <v>4591</v>
      </c>
      <c r="B3718" s="1" t="s">
        <v>5738</v>
      </c>
      <c r="C3718" s="1" t="s">
        <v>5738</v>
      </c>
      <c r="G3718" s="3">
        <v>-4.3877364216</v>
      </c>
      <c r="H3718" s="3">
        <v>0.5276721674</v>
      </c>
      <c r="I3718" s="4"/>
      <c r="J3718" s="5"/>
      <c r="K3718" s="6">
        <v>1.1238024217E8</v>
      </c>
      <c r="L3718" s="7">
        <v>4500001.0</v>
      </c>
      <c r="M3718" s="8">
        <v>24.9733816</v>
      </c>
      <c r="N3718" s="9"/>
      <c r="O3718" s="9"/>
      <c r="P3718" s="10"/>
      <c r="Q3718" s="9"/>
      <c r="R3718" s="10"/>
      <c r="S3718" s="9"/>
      <c r="AB3718" s="10" t="s">
        <v>4662</v>
      </c>
      <c r="AC3718" s="10"/>
      <c r="AD3718" s="10"/>
      <c r="AE3718" s="10"/>
      <c r="AF3718" s="10"/>
      <c r="AG3718" s="11"/>
    </row>
    <row r="3719" ht="14.25" hidden="1" customHeight="1">
      <c r="A3719" s="1" t="s">
        <v>4591</v>
      </c>
      <c r="B3719" s="1" t="s">
        <v>5739</v>
      </c>
      <c r="C3719" s="1" t="s">
        <v>5739</v>
      </c>
      <c r="G3719" s="3">
        <v>-4.3644926073</v>
      </c>
      <c r="H3719" s="3">
        <v>0.5760833541</v>
      </c>
      <c r="I3719" s="4"/>
      <c r="J3719" s="5"/>
      <c r="K3719" s="6">
        <v>1.1238024217E8</v>
      </c>
      <c r="L3719" s="7">
        <v>4500001.0</v>
      </c>
      <c r="M3719" s="8">
        <v>24.9733816</v>
      </c>
      <c r="N3719" s="9"/>
      <c r="O3719" s="9"/>
      <c r="P3719" s="10"/>
      <c r="Q3719" s="9"/>
      <c r="R3719" s="10"/>
      <c r="S3719" s="9"/>
      <c r="AB3719" s="10" t="s">
        <v>4662</v>
      </c>
      <c r="AC3719" s="10"/>
      <c r="AD3719" s="10"/>
      <c r="AE3719" s="10"/>
      <c r="AF3719" s="10"/>
      <c r="AG3719" s="11"/>
    </row>
    <row r="3720" ht="14.25" hidden="1" customHeight="1">
      <c r="A3720" s="1" t="s">
        <v>4591</v>
      </c>
      <c r="B3720" s="1" t="s">
        <v>5740</v>
      </c>
      <c r="C3720" s="1" t="s">
        <v>5740</v>
      </c>
      <c r="G3720" s="3">
        <v>-4.3414304283</v>
      </c>
      <c r="H3720" s="3">
        <v>0.6319454306</v>
      </c>
      <c r="I3720" s="4"/>
      <c r="J3720" s="5"/>
      <c r="K3720" s="6">
        <v>1.1238024217E8</v>
      </c>
      <c r="L3720" s="7">
        <v>4500001.0</v>
      </c>
      <c r="M3720" s="8">
        <v>24.9733816</v>
      </c>
      <c r="N3720" s="9"/>
      <c r="O3720" s="9"/>
      <c r="P3720" s="10"/>
      <c r="Q3720" s="9"/>
      <c r="R3720" s="10"/>
      <c r="S3720" s="9"/>
      <c r="AB3720" s="10" t="s">
        <v>4662</v>
      </c>
      <c r="AC3720" s="10"/>
      <c r="AD3720" s="10"/>
      <c r="AE3720" s="10"/>
      <c r="AF3720" s="10"/>
      <c r="AG3720" s="11"/>
    </row>
    <row r="3721" ht="14.25" hidden="1" customHeight="1">
      <c r="A3721" s="1" t="s">
        <v>4591</v>
      </c>
      <c r="B3721" s="1" t="s">
        <v>5741</v>
      </c>
      <c r="C3721" s="1" t="s">
        <v>5741</v>
      </c>
      <c r="G3721" s="3">
        <v>-4.3185498846</v>
      </c>
      <c r="H3721" s="3">
        <v>0.6969198378</v>
      </c>
      <c r="I3721" s="4"/>
      <c r="J3721" s="5"/>
      <c r="K3721" s="6">
        <v>1.1238024217E8</v>
      </c>
      <c r="L3721" s="7">
        <v>4500001.0</v>
      </c>
      <c r="M3721" s="8">
        <v>24.9733816</v>
      </c>
      <c r="N3721" s="9"/>
      <c r="O3721" s="9"/>
      <c r="P3721" s="10"/>
      <c r="Q3721" s="9"/>
      <c r="R3721" s="10"/>
      <c r="S3721" s="9"/>
      <c r="AB3721" s="10" t="s">
        <v>4662</v>
      </c>
      <c r="AC3721" s="10"/>
      <c r="AD3721" s="10"/>
      <c r="AE3721" s="10"/>
      <c r="AF3721" s="10"/>
      <c r="AG3721" s="11"/>
    </row>
    <row r="3722" ht="14.25" hidden="1" customHeight="1">
      <c r="A3722" s="1" t="s">
        <v>4591</v>
      </c>
      <c r="B3722" s="1" t="s">
        <v>5742</v>
      </c>
      <c r="C3722" s="1" t="s">
        <v>5742</v>
      </c>
      <c r="G3722" s="3">
        <v>-4.2958509762</v>
      </c>
      <c r="H3722" s="3">
        <v>0.7730801299</v>
      </c>
      <c r="I3722" s="4"/>
      <c r="J3722" s="5"/>
      <c r="K3722" s="6">
        <v>1.1238024217E8</v>
      </c>
      <c r="L3722" s="7">
        <v>4500001.0</v>
      </c>
      <c r="M3722" s="8">
        <v>24.9733816</v>
      </c>
      <c r="N3722" s="9"/>
      <c r="O3722" s="9"/>
      <c r="P3722" s="10"/>
      <c r="Q3722" s="9"/>
      <c r="R3722" s="10"/>
      <c r="S3722" s="9"/>
      <c r="AB3722" s="10" t="s">
        <v>4662</v>
      </c>
      <c r="AC3722" s="10"/>
      <c r="AD3722" s="10"/>
      <c r="AE3722" s="10"/>
      <c r="AF3722" s="10"/>
      <c r="AG3722" s="11"/>
    </row>
    <row r="3723" ht="14.25" hidden="1" customHeight="1">
      <c r="A3723" s="1" t="s">
        <v>4591</v>
      </c>
      <c r="B3723" s="1" t="s">
        <v>5743</v>
      </c>
      <c r="C3723" s="1" t="s">
        <v>5743</v>
      </c>
      <c r="G3723" s="3">
        <v>-4.273328199000001</v>
      </c>
      <c r="H3723" s="3">
        <v>0.8630050166</v>
      </c>
      <c r="I3723" s="4"/>
      <c r="J3723" s="5"/>
      <c r="K3723" s="6">
        <v>1.1238024217E8</v>
      </c>
      <c r="L3723" s="7">
        <v>4500001.0</v>
      </c>
      <c r="M3723" s="8">
        <v>24.9733816</v>
      </c>
      <c r="N3723" s="9"/>
      <c r="O3723" s="9"/>
      <c r="P3723" s="10"/>
      <c r="Q3723" s="9"/>
      <c r="R3723" s="10"/>
      <c r="S3723" s="9"/>
      <c r="AB3723" s="10" t="s">
        <v>4662</v>
      </c>
      <c r="AC3723" s="10"/>
      <c r="AD3723" s="10"/>
      <c r="AE3723" s="10"/>
      <c r="AF3723" s="10"/>
      <c r="AG3723" s="11"/>
    </row>
    <row r="3724" ht="14.25" hidden="1" customHeight="1">
      <c r="A3724" s="1" t="s">
        <v>4591</v>
      </c>
      <c r="B3724" s="1" t="s">
        <v>5744</v>
      </c>
      <c r="C3724" s="1" t="s">
        <v>5744</v>
      </c>
      <c r="G3724" s="3">
        <v>-4.250987057100001</v>
      </c>
      <c r="H3724" s="3">
        <v>0.9698820745</v>
      </c>
      <c r="I3724" s="4"/>
      <c r="J3724" s="5"/>
      <c r="K3724" s="6">
        <v>1.1238024217E8</v>
      </c>
      <c r="L3724" s="7">
        <v>4500001.0</v>
      </c>
      <c r="M3724" s="8">
        <v>24.9733816</v>
      </c>
      <c r="N3724" s="9"/>
      <c r="O3724" s="9"/>
      <c r="P3724" s="10"/>
      <c r="Q3724" s="9"/>
      <c r="R3724" s="10"/>
      <c r="S3724" s="9"/>
      <c r="AB3724" s="10" t="s">
        <v>4662</v>
      </c>
      <c r="AC3724" s="10"/>
      <c r="AD3724" s="10"/>
      <c r="AE3724" s="10"/>
      <c r="AF3724" s="10"/>
      <c r="AG3724" s="11"/>
    </row>
    <row r="3725" ht="14.25" hidden="1" customHeight="1">
      <c r="A3725" s="1" t="s">
        <v>4591</v>
      </c>
      <c r="B3725" s="1" t="s">
        <v>5745</v>
      </c>
      <c r="C3725" s="1" t="s">
        <v>5745</v>
      </c>
      <c r="G3725" s="3">
        <v>-4.2288165423</v>
      </c>
      <c r="H3725" s="3">
        <v>1.097615738</v>
      </c>
      <c r="I3725" s="4"/>
      <c r="J3725" s="5"/>
      <c r="K3725" s="6">
        <v>1.1238024217E8</v>
      </c>
      <c r="L3725" s="7">
        <v>4500001.0</v>
      </c>
      <c r="M3725" s="8">
        <v>24.9733816</v>
      </c>
      <c r="N3725" s="9"/>
      <c r="O3725" s="9"/>
      <c r="P3725" s="10"/>
      <c r="Q3725" s="9"/>
      <c r="R3725" s="10"/>
      <c r="S3725" s="9"/>
      <c r="AB3725" s="10" t="s">
        <v>4662</v>
      </c>
      <c r="AC3725" s="10"/>
      <c r="AD3725" s="10"/>
      <c r="AE3725" s="10"/>
      <c r="AF3725" s="10"/>
      <c r="AG3725" s="11"/>
    </row>
    <row r="3726" ht="14.25" hidden="1" customHeight="1">
      <c r="A3726" s="1" t="s">
        <v>4591</v>
      </c>
      <c r="B3726" s="1" t="s">
        <v>5746</v>
      </c>
      <c r="C3726" s="1" t="s">
        <v>5746</v>
      </c>
      <c r="G3726" s="3">
        <v>-4.2068221587000005</v>
      </c>
      <c r="H3726" s="3">
        <v>1.2509280586</v>
      </c>
      <c r="I3726" s="4"/>
      <c r="J3726" s="5"/>
      <c r="K3726" s="6">
        <v>1.1238024217E8</v>
      </c>
      <c r="L3726" s="7">
        <v>4500001.0</v>
      </c>
      <c r="M3726" s="8">
        <v>24.9733816</v>
      </c>
      <c r="N3726" s="9"/>
      <c r="O3726" s="9"/>
      <c r="P3726" s="10"/>
      <c r="Q3726" s="9"/>
      <c r="R3726" s="10"/>
      <c r="S3726" s="9"/>
      <c r="AB3726" s="10" t="s">
        <v>4662</v>
      </c>
      <c r="AC3726" s="10"/>
      <c r="AD3726" s="10"/>
      <c r="AE3726" s="10"/>
      <c r="AF3726" s="10"/>
      <c r="AG3726" s="11"/>
    </row>
    <row r="3727" ht="14.25" hidden="1" customHeight="1">
      <c r="A3727" s="1" t="s">
        <v>4591</v>
      </c>
      <c r="B3727" s="1" t="s">
        <v>5747</v>
      </c>
      <c r="C3727" s="1" t="s">
        <v>5747</v>
      </c>
      <c r="G3727" s="3">
        <v>-4.1849928981</v>
      </c>
      <c r="H3727" s="3">
        <v>1.4354347999</v>
      </c>
      <c r="I3727" s="4"/>
      <c r="J3727" s="5"/>
      <c r="K3727" s="6">
        <v>1.1238024217E8</v>
      </c>
      <c r="L3727" s="7">
        <v>4500001.0</v>
      </c>
      <c r="M3727" s="8">
        <v>24.9733816</v>
      </c>
      <c r="N3727" s="9"/>
      <c r="O3727" s="9"/>
      <c r="P3727" s="10"/>
      <c r="Q3727" s="9"/>
      <c r="R3727" s="10"/>
      <c r="S3727" s="9"/>
      <c r="AB3727" s="10" t="s">
        <v>4662</v>
      </c>
      <c r="AC3727" s="10"/>
      <c r="AD3727" s="10"/>
      <c r="AE3727" s="10"/>
      <c r="AF3727" s="10"/>
      <c r="AG3727" s="11"/>
    </row>
    <row r="3728" ht="14.25" hidden="1" customHeight="1">
      <c r="A3728" s="1" t="s">
        <v>4591</v>
      </c>
      <c r="B3728" s="1" t="s">
        <v>5748</v>
      </c>
      <c r="C3728" s="1" t="s">
        <v>5748</v>
      </c>
      <c r="G3728" s="3">
        <v>-4.163339768699999</v>
      </c>
      <c r="H3728" s="3">
        <v>1.6576763218</v>
      </c>
      <c r="I3728" s="4"/>
      <c r="J3728" s="5"/>
      <c r="K3728" s="6">
        <v>1.1238024217E8</v>
      </c>
      <c r="L3728" s="7">
        <v>4500001.0</v>
      </c>
      <c r="M3728" s="8">
        <v>24.9733816</v>
      </c>
      <c r="N3728" s="9"/>
      <c r="O3728" s="9"/>
      <c r="P3728" s="10"/>
      <c r="Q3728" s="9"/>
      <c r="R3728" s="10"/>
      <c r="S3728" s="9"/>
      <c r="AB3728" s="10" t="s">
        <v>4662</v>
      </c>
      <c r="AC3728" s="10"/>
      <c r="AD3728" s="10"/>
      <c r="AE3728" s="10"/>
      <c r="AF3728" s="10"/>
      <c r="AG3728" s="11"/>
    </row>
    <row r="3729" ht="14.25" hidden="1" customHeight="1">
      <c r="A3729" s="1" t="s">
        <v>4591</v>
      </c>
      <c r="B3729" s="1" t="s">
        <v>5749</v>
      </c>
      <c r="C3729" s="1" t="s">
        <v>5749</v>
      </c>
      <c r="G3729" s="3">
        <v>-4.1418517623</v>
      </c>
      <c r="H3729" s="3">
        <v>1.9250836736</v>
      </c>
      <c r="I3729" s="4"/>
      <c r="J3729" s="5"/>
      <c r="K3729" s="6">
        <v>1.1238024217E8</v>
      </c>
      <c r="L3729" s="7">
        <v>4500001.0</v>
      </c>
      <c r="M3729" s="8">
        <v>24.9733816</v>
      </c>
      <c r="N3729" s="9"/>
      <c r="O3729" s="9"/>
      <c r="P3729" s="10"/>
      <c r="Q3729" s="9"/>
      <c r="R3729" s="10"/>
      <c r="S3729" s="9"/>
      <c r="AB3729" s="10" t="s">
        <v>4662</v>
      </c>
      <c r="AC3729" s="10"/>
      <c r="AD3729" s="10"/>
      <c r="AE3729" s="10"/>
      <c r="AF3729" s="10"/>
      <c r="AG3729" s="11"/>
    </row>
    <row r="3730" ht="14.25" hidden="1" customHeight="1">
      <c r="A3730" s="1" t="s">
        <v>4591</v>
      </c>
      <c r="B3730" s="1" t="s">
        <v>5750</v>
      </c>
      <c r="C3730" s="1" t="s">
        <v>5750</v>
      </c>
      <c r="G3730" s="3">
        <v>-4.1205288789</v>
      </c>
      <c r="H3730" s="3">
        <v>2.2458695932</v>
      </c>
      <c r="I3730" s="4"/>
      <c r="J3730" s="5"/>
      <c r="K3730" s="6">
        <v>1.1238024217E8</v>
      </c>
      <c r="L3730" s="7">
        <v>4500001.0</v>
      </c>
      <c r="M3730" s="8">
        <v>24.9733816</v>
      </c>
      <c r="N3730" s="9"/>
      <c r="O3730" s="9"/>
      <c r="P3730" s="10"/>
      <c r="Q3730" s="9"/>
      <c r="R3730" s="10"/>
      <c r="S3730" s="9"/>
      <c r="AB3730" s="10" t="s">
        <v>4662</v>
      </c>
      <c r="AC3730" s="10"/>
      <c r="AD3730" s="10"/>
      <c r="AE3730" s="10"/>
      <c r="AF3730" s="10"/>
      <c r="AG3730" s="11"/>
    </row>
    <row r="3731" ht="14.25" hidden="1" customHeight="1">
      <c r="A3731" s="1" t="s">
        <v>4591</v>
      </c>
      <c r="B3731" s="1" t="s">
        <v>5751</v>
      </c>
      <c r="C3731" s="1" t="s">
        <v>5751</v>
      </c>
      <c r="G3731" s="3">
        <v>-4.0993711185</v>
      </c>
      <c r="H3731" s="3">
        <v>2.6288531021</v>
      </c>
      <c r="I3731" s="4"/>
      <c r="J3731" s="5"/>
      <c r="K3731" s="6">
        <v>1.1238024217E8</v>
      </c>
      <c r="L3731" s="7">
        <v>4500001.0</v>
      </c>
      <c r="M3731" s="8">
        <v>24.9733816</v>
      </c>
      <c r="N3731" s="9"/>
      <c r="O3731" s="9"/>
      <c r="P3731" s="10"/>
      <c r="Q3731" s="9"/>
      <c r="R3731" s="10"/>
      <c r="S3731" s="9"/>
      <c r="AB3731" s="10" t="s">
        <v>4662</v>
      </c>
      <c r="AC3731" s="10"/>
      <c r="AD3731" s="10"/>
      <c r="AE3731" s="10"/>
      <c r="AF3731" s="10"/>
      <c r="AG3731" s="11"/>
    </row>
    <row r="3732" ht="14.25" hidden="1" customHeight="1">
      <c r="A3732" s="1" t="s">
        <v>4591</v>
      </c>
      <c r="B3732" s="1" t="s">
        <v>5752</v>
      </c>
      <c r="C3732" s="1" t="s">
        <v>5752</v>
      </c>
      <c r="G3732" s="3">
        <v>-4.078372977</v>
      </c>
      <c r="H3732" s="3">
        <v>3.083249608</v>
      </c>
      <c r="I3732" s="4"/>
      <c r="J3732" s="5"/>
      <c r="K3732" s="6">
        <v>1.1238024217E8</v>
      </c>
      <c r="L3732" s="7">
        <v>4500001.0</v>
      </c>
      <c r="M3732" s="8">
        <v>24.9733816</v>
      </c>
      <c r="N3732" s="9"/>
      <c r="O3732" s="9"/>
      <c r="P3732" s="10"/>
      <c r="Q3732" s="9"/>
      <c r="R3732" s="10"/>
      <c r="S3732" s="9"/>
      <c r="AB3732" s="10" t="s">
        <v>4662</v>
      </c>
      <c r="AC3732" s="10"/>
      <c r="AD3732" s="10"/>
      <c r="AE3732" s="10"/>
      <c r="AF3732" s="10"/>
      <c r="AG3732" s="11"/>
    </row>
    <row r="3733" ht="14.25" hidden="1" customHeight="1">
      <c r="A3733" s="1" t="s">
        <v>4591</v>
      </c>
      <c r="B3733" s="1" t="s">
        <v>5753</v>
      </c>
      <c r="C3733" s="1" t="s">
        <v>5753</v>
      </c>
      <c r="G3733" s="3">
        <v>-4.0575399585</v>
      </c>
      <c r="H3733" s="3">
        <v>3.6184760694</v>
      </c>
      <c r="I3733" s="4"/>
      <c r="J3733" s="5"/>
      <c r="K3733" s="6">
        <v>1.1238024217E8</v>
      </c>
      <c r="L3733" s="7">
        <v>4500001.0</v>
      </c>
      <c r="M3733" s="8">
        <v>24.9733816</v>
      </c>
      <c r="N3733" s="9"/>
      <c r="O3733" s="9"/>
      <c r="P3733" s="10"/>
      <c r="Q3733" s="9"/>
      <c r="R3733" s="10"/>
      <c r="S3733" s="9"/>
      <c r="AB3733" s="10" t="s">
        <v>4662</v>
      </c>
      <c r="AC3733" s="10"/>
      <c r="AD3733" s="10"/>
      <c r="AE3733" s="10"/>
      <c r="AF3733" s="10"/>
      <c r="AG3733" s="11"/>
    </row>
    <row r="3734" ht="14.25" hidden="1" customHeight="1">
      <c r="A3734" s="1" t="s">
        <v>4591</v>
      </c>
      <c r="B3734" s="1" t="s">
        <v>5754</v>
      </c>
      <c r="C3734" s="1" t="s">
        <v>5754</v>
      </c>
      <c r="G3734" s="3">
        <v>-4.0368665589</v>
      </c>
      <c r="H3734" s="3">
        <v>4.244022533</v>
      </c>
      <c r="I3734" s="4"/>
      <c r="J3734" s="5"/>
      <c r="K3734" s="6">
        <v>1.1238024217E8</v>
      </c>
      <c r="L3734" s="7">
        <v>4500001.0</v>
      </c>
      <c r="M3734" s="8">
        <v>24.9733816</v>
      </c>
      <c r="N3734" s="9"/>
      <c r="O3734" s="9"/>
      <c r="P3734" s="10"/>
      <c r="Q3734" s="9"/>
      <c r="R3734" s="10"/>
      <c r="S3734" s="9"/>
      <c r="AB3734" s="10" t="s">
        <v>4662</v>
      </c>
      <c r="AC3734" s="10"/>
      <c r="AD3734" s="10"/>
      <c r="AE3734" s="10"/>
      <c r="AF3734" s="10"/>
      <c r="AG3734" s="11"/>
    </row>
    <row r="3735" ht="14.25" hidden="1" customHeight="1">
      <c r="A3735" s="1" t="s">
        <v>4591</v>
      </c>
      <c r="B3735" s="1" t="s">
        <v>5755</v>
      </c>
      <c r="C3735" s="1" t="s">
        <v>5755</v>
      </c>
      <c r="G3735" s="3">
        <v>-4.016347274099999</v>
      </c>
      <c r="H3735" s="3">
        <v>4.9694195867</v>
      </c>
      <c r="I3735" s="4"/>
      <c r="J3735" s="5"/>
      <c r="K3735" s="6">
        <v>1.1238024217E8</v>
      </c>
      <c r="L3735" s="7">
        <v>4500001.0</v>
      </c>
      <c r="M3735" s="8">
        <v>24.9733816</v>
      </c>
      <c r="N3735" s="9"/>
      <c r="O3735" s="9"/>
      <c r="P3735" s="10"/>
      <c r="Q3735" s="9"/>
      <c r="R3735" s="10"/>
      <c r="S3735" s="9"/>
      <c r="AB3735" s="10" t="s">
        <v>4662</v>
      </c>
      <c r="AC3735" s="10"/>
      <c r="AD3735" s="10"/>
      <c r="AE3735" s="10"/>
      <c r="AF3735" s="10"/>
      <c r="AG3735" s="11"/>
    </row>
    <row r="3736" ht="14.25" hidden="1" customHeight="1">
      <c r="A3736" s="1" t="s">
        <v>4591</v>
      </c>
      <c r="B3736" s="1" t="s">
        <v>5756</v>
      </c>
      <c r="C3736" s="1" t="s">
        <v>5756</v>
      </c>
      <c r="G3736" s="3">
        <v>-3.9959876082</v>
      </c>
      <c r="H3736" s="3">
        <v>5.8042984727</v>
      </c>
      <c r="I3736" s="4"/>
      <c r="J3736" s="5"/>
      <c r="K3736" s="6">
        <v>1.1238024217E8</v>
      </c>
      <c r="L3736" s="7">
        <v>4500001.0</v>
      </c>
      <c r="M3736" s="8">
        <v>24.9733816</v>
      </c>
      <c r="N3736" s="9"/>
      <c r="O3736" s="9"/>
      <c r="P3736" s="10"/>
      <c r="Q3736" s="9"/>
      <c r="R3736" s="10"/>
      <c r="S3736" s="9"/>
      <c r="AB3736" s="10" t="s">
        <v>4662</v>
      </c>
      <c r="AC3736" s="10"/>
      <c r="AD3736" s="10"/>
      <c r="AE3736" s="10"/>
      <c r="AF3736" s="10"/>
      <c r="AG3736" s="11"/>
    </row>
    <row r="3737" ht="14.25" hidden="1" customHeight="1">
      <c r="A3737" s="1" t="s">
        <v>4591</v>
      </c>
      <c r="B3737" s="1" t="s">
        <v>5757</v>
      </c>
      <c r="C3737" s="1" t="s">
        <v>5757</v>
      </c>
      <c r="G3737" s="3">
        <v>-3.9757765529999998</v>
      </c>
      <c r="H3737" s="3">
        <v>6.7585091258</v>
      </c>
      <c r="I3737" s="4"/>
      <c r="J3737" s="5"/>
      <c r="K3737" s="6">
        <v>1.1238024217E8</v>
      </c>
      <c r="L3737" s="7">
        <v>4500001.0</v>
      </c>
      <c r="M3737" s="8">
        <v>24.9733816</v>
      </c>
      <c r="N3737" s="9"/>
      <c r="O3737" s="9"/>
      <c r="P3737" s="10"/>
      <c r="Q3737" s="9"/>
      <c r="R3737" s="10"/>
      <c r="S3737" s="9"/>
      <c r="AB3737" s="10" t="s">
        <v>4662</v>
      </c>
      <c r="AC3737" s="10"/>
      <c r="AD3737" s="10"/>
      <c r="AE3737" s="10"/>
      <c r="AF3737" s="10"/>
      <c r="AG3737" s="11"/>
    </row>
    <row r="3738" ht="14.25" hidden="1" customHeight="1">
      <c r="A3738" s="1" t="s">
        <v>4591</v>
      </c>
      <c r="B3738" s="1" t="s">
        <v>5758</v>
      </c>
      <c r="C3738" s="1" t="s">
        <v>5758</v>
      </c>
      <c r="G3738" s="3">
        <v>-3.9557251167000005</v>
      </c>
      <c r="H3738" s="3">
        <v>7.8422403348</v>
      </c>
      <c r="I3738" s="4"/>
      <c r="J3738" s="5"/>
      <c r="K3738" s="6">
        <v>1.1238024217E8</v>
      </c>
      <c r="L3738" s="7">
        <v>4500001.0</v>
      </c>
      <c r="M3738" s="8">
        <v>24.9733816</v>
      </c>
      <c r="N3738" s="9"/>
      <c r="O3738" s="9"/>
      <c r="P3738" s="10"/>
      <c r="Q3738" s="9"/>
      <c r="R3738" s="10"/>
      <c r="S3738" s="9"/>
      <c r="AB3738" s="10" t="s">
        <v>4662</v>
      </c>
      <c r="AC3738" s="10"/>
      <c r="AD3738" s="10"/>
      <c r="AE3738" s="10"/>
      <c r="AF3738" s="10"/>
      <c r="AG3738" s="11"/>
    </row>
    <row r="3739" ht="14.25" hidden="1" customHeight="1">
      <c r="A3739" s="1" t="s">
        <v>4591</v>
      </c>
      <c r="B3739" s="1" t="s">
        <v>5759</v>
      </c>
      <c r="C3739" s="1" t="s">
        <v>5759</v>
      </c>
      <c r="G3739" s="3">
        <v>-3.9358222911</v>
      </c>
      <c r="H3739" s="3">
        <v>9.0660811515</v>
      </c>
      <c r="I3739" s="4"/>
      <c r="J3739" s="5"/>
      <c r="K3739" s="6">
        <v>1.1238024217E8</v>
      </c>
      <c r="L3739" s="7">
        <v>4500001.0</v>
      </c>
      <c r="M3739" s="8">
        <v>24.9733816</v>
      </c>
      <c r="N3739" s="9"/>
      <c r="O3739" s="9"/>
      <c r="P3739" s="10"/>
      <c r="Q3739" s="9"/>
      <c r="R3739" s="10"/>
      <c r="S3739" s="9"/>
      <c r="AB3739" s="10" t="s">
        <v>4662</v>
      </c>
      <c r="AC3739" s="10"/>
      <c r="AD3739" s="10"/>
      <c r="AE3739" s="10"/>
      <c r="AF3739" s="10"/>
      <c r="AG3739" s="11"/>
    </row>
    <row r="3740" ht="14.25" hidden="1" customHeight="1">
      <c r="A3740" s="1" t="s">
        <v>4591</v>
      </c>
      <c r="B3740" s="1" t="s">
        <v>5760</v>
      </c>
      <c r="C3740" s="1" t="s">
        <v>5760</v>
      </c>
      <c r="G3740" s="3">
        <v>-3.9160680762</v>
      </c>
      <c r="H3740" s="3">
        <v>10.4409706017</v>
      </c>
      <c r="I3740" s="4"/>
      <c r="J3740" s="5"/>
      <c r="K3740" s="6">
        <v>1.1238024217E8</v>
      </c>
      <c r="L3740" s="7">
        <v>4500001.0</v>
      </c>
      <c r="M3740" s="8">
        <v>24.9733816</v>
      </c>
      <c r="N3740" s="9"/>
      <c r="O3740" s="9"/>
      <c r="P3740" s="10"/>
      <c r="Q3740" s="9"/>
      <c r="R3740" s="10"/>
      <c r="S3740" s="9"/>
      <c r="AB3740" s="10" t="s">
        <v>4662</v>
      </c>
      <c r="AC3740" s="10"/>
      <c r="AD3740" s="10"/>
      <c r="AE3740" s="10"/>
      <c r="AF3740" s="10"/>
      <c r="AG3740" s="11"/>
    </row>
    <row r="3741" ht="14.25" hidden="1" customHeight="1">
      <c r="A3741" s="1" t="s">
        <v>4591</v>
      </c>
      <c r="B3741" s="1" t="s">
        <v>5761</v>
      </c>
      <c r="C3741" s="1" t="s">
        <v>5761</v>
      </c>
      <c r="G3741" s="3">
        <v>-3.8964624719999996</v>
      </c>
      <c r="H3741" s="3">
        <v>11.977997412</v>
      </c>
      <c r="I3741" s="4"/>
      <c r="J3741" s="5"/>
      <c r="K3741" s="6">
        <v>1.1238024217E8</v>
      </c>
      <c r="L3741" s="7">
        <v>4500001.0</v>
      </c>
      <c r="M3741" s="8">
        <v>24.9733816</v>
      </c>
      <c r="N3741" s="9"/>
      <c r="O3741" s="9"/>
      <c r="P3741" s="10"/>
      <c r="Q3741" s="9"/>
      <c r="R3741" s="10"/>
      <c r="S3741" s="9"/>
      <c r="AB3741" s="10" t="s">
        <v>4662</v>
      </c>
      <c r="AC3741" s="10"/>
      <c r="AD3741" s="10"/>
      <c r="AE3741" s="10"/>
      <c r="AF3741" s="10"/>
      <c r="AG3741" s="11"/>
    </row>
    <row r="3742" ht="14.25" hidden="1" customHeight="1">
      <c r="A3742" s="1" t="s">
        <v>4591</v>
      </c>
      <c r="B3742" s="1" t="s">
        <v>5762</v>
      </c>
      <c r="C3742" s="1" t="s">
        <v>5762</v>
      </c>
      <c r="G3742" s="3">
        <v>-3.8770054785</v>
      </c>
      <c r="H3742" s="3">
        <v>13.6880310739</v>
      </c>
      <c r="I3742" s="4"/>
      <c r="J3742" s="5"/>
      <c r="K3742" s="6">
        <v>1.1238024217E8</v>
      </c>
      <c r="L3742" s="7">
        <v>4500001.0</v>
      </c>
      <c r="M3742" s="8">
        <v>24.9733816</v>
      </c>
      <c r="N3742" s="9"/>
      <c r="O3742" s="9"/>
      <c r="P3742" s="10"/>
      <c r="Q3742" s="9"/>
      <c r="R3742" s="10"/>
      <c r="S3742" s="9"/>
      <c r="AB3742" s="10" t="s">
        <v>4662</v>
      </c>
      <c r="AC3742" s="10"/>
      <c r="AD3742" s="10"/>
      <c r="AE3742" s="10"/>
      <c r="AF3742" s="10"/>
      <c r="AG3742" s="11"/>
    </row>
    <row r="3743" ht="14.25" hidden="1" customHeight="1">
      <c r="A3743" s="1" t="s">
        <v>4591</v>
      </c>
      <c r="B3743" s="1" t="s">
        <v>5763</v>
      </c>
      <c r="C3743" s="1" t="s">
        <v>5763</v>
      </c>
      <c r="G3743" s="3">
        <v>-3.8576915915999996</v>
      </c>
      <c r="H3743" s="3">
        <v>15.5811908179</v>
      </c>
      <c r="I3743" s="4"/>
      <c r="J3743" s="5"/>
      <c r="K3743" s="6">
        <v>1.1238024217E8</v>
      </c>
      <c r="L3743" s="7">
        <v>4500001.0</v>
      </c>
      <c r="M3743" s="8">
        <v>24.9733816</v>
      </c>
      <c r="N3743" s="9"/>
      <c r="O3743" s="9"/>
      <c r="P3743" s="10"/>
      <c r="Q3743" s="9"/>
      <c r="R3743" s="10"/>
      <c r="S3743" s="9"/>
      <c r="AB3743" s="10" t="s">
        <v>4662</v>
      </c>
      <c r="AC3743" s="10"/>
      <c r="AD3743" s="10"/>
      <c r="AE3743" s="10"/>
      <c r="AF3743" s="10"/>
      <c r="AG3743" s="11"/>
    </row>
    <row r="3744" ht="14.25" hidden="1" customHeight="1">
      <c r="A3744" s="1" t="s">
        <v>4591</v>
      </c>
      <c r="B3744" s="1" t="s">
        <v>5764</v>
      </c>
      <c r="C3744" s="1" t="s">
        <v>5764</v>
      </c>
      <c r="G3744" s="3">
        <v>-3.8385263154</v>
      </c>
      <c r="H3744" s="3">
        <v>17.6661845556</v>
      </c>
      <c r="I3744" s="4"/>
      <c r="J3744" s="5"/>
      <c r="K3744" s="6">
        <v>1.1238024217E8</v>
      </c>
      <c r="L3744" s="7">
        <v>4500001.0</v>
      </c>
      <c r="M3744" s="8">
        <v>24.9733816</v>
      </c>
      <c r="N3744" s="9"/>
      <c r="O3744" s="9"/>
      <c r="P3744" s="10"/>
      <c r="Q3744" s="9"/>
      <c r="R3744" s="10"/>
      <c r="S3744" s="9"/>
      <c r="AB3744" s="10" t="s">
        <v>4662</v>
      </c>
      <c r="AC3744" s="10"/>
      <c r="AD3744" s="10"/>
      <c r="AE3744" s="10"/>
      <c r="AF3744" s="10"/>
      <c r="AG3744" s="11"/>
    </row>
    <row r="3745" ht="14.25" hidden="1" customHeight="1">
      <c r="A3745" s="1" t="s">
        <v>4591</v>
      </c>
      <c r="B3745" s="1" t="s">
        <v>5765</v>
      </c>
      <c r="C3745" s="1" t="s">
        <v>5765</v>
      </c>
      <c r="G3745" s="3">
        <v>-3.8194986417</v>
      </c>
      <c r="H3745" s="3">
        <v>19.9495787334</v>
      </c>
      <c r="I3745" s="4"/>
      <c r="J3745" s="5"/>
      <c r="K3745" s="6">
        <v>1.1238024217E8</v>
      </c>
      <c r="L3745" s="7">
        <v>4500001.0</v>
      </c>
      <c r="M3745" s="8">
        <v>24.9733816</v>
      </c>
      <c r="N3745" s="9"/>
      <c r="O3745" s="9"/>
      <c r="P3745" s="10"/>
      <c r="Q3745" s="9"/>
      <c r="R3745" s="10"/>
      <c r="S3745" s="9"/>
      <c r="AB3745" s="10" t="s">
        <v>4662</v>
      </c>
      <c r="AC3745" s="10"/>
      <c r="AD3745" s="10"/>
      <c r="AE3745" s="10"/>
      <c r="AF3745" s="10"/>
      <c r="AG3745" s="11"/>
    </row>
    <row r="3746" ht="14.25" hidden="1" customHeight="1">
      <c r="A3746" s="1" t="s">
        <v>4591</v>
      </c>
      <c r="B3746" s="1" t="s">
        <v>1292</v>
      </c>
      <c r="C3746" s="1" t="s">
        <v>1292</v>
      </c>
      <c r="G3746" s="3">
        <v>-5.23542600155383</v>
      </c>
      <c r="H3746" s="3">
        <v>132.58</v>
      </c>
      <c r="I3746" s="4"/>
      <c r="J3746" s="5"/>
      <c r="K3746" s="6">
        <v>1.1238024217E8</v>
      </c>
      <c r="L3746" s="7">
        <v>4500001.0</v>
      </c>
      <c r="M3746" s="8">
        <v>24.9733816</v>
      </c>
      <c r="N3746" s="9"/>
      <c r="O3746" s="9"/>
      <c r="P3746" s="10"/>
      <c r="Q3746" s="9"/>
      <c r="R3746" s="10"/>
      <c r="S3746" s="9"/>
      <c r="AB3746" s="10" t="s">
        <v>4662</v>
      </c>
      <c r="AC3746" s="10"/>
      <c r="AD3746" s="10"/>
      <c r="AE3746" s="10"/>
      <c r="AF3746" s="10"/>
      <c r="AG3746" s="11"/>
    </row>
    <row r="3747" ht="14.25" hidden="1" customHeight="1">
      <c r="A3747" s="1" t="s">
        <v>4591</v>
      </c>
      <c r="B3747" s="1" t="s">
        <v>5766</v>
      </c>
      <c r="C3747" s="1" t="s">
        <v>5766</v>
      </c>
      <c r="G3747" s="3">
        <v>-1.935107602127269</v>
      </c>
      <c r="H3747" s="3">
        <v>1147.75</v>
      </c>
      <c r="I3747" s="4"/>
      <c r="J3747" s="5"/>
      <c r="K3747" s="6">
        <v>1.1238024217E8</v>
      </c>
      <c r="L3747" s="7">
        <v>4500001.0</v>
      </c>
      <c r="M3747" s="8">
        <v>24.9733816</v>
      </c>
      <c r="N3747" s="9"/>
      <c r="O3747" s="9"/>
      <c r="P3747" s="10"/>
      <c r="Q3747" s="9"/>
      <c r="R3747" s="10"/>
      <c r="S3747" s="9"/>
      <c r="AB3747" s="10" t="s">
        <v>4662</v>
      </c>
      <c r="AC3747" s="10"/>
      <c r="AD3747" s="10"/>
      <c r="AE3747" s="10"/>
      <c r="AF3747" s="10"/>
      <c r="AG3747" s="11"/>
    </row>
    <row r="3748" ht="14.25" hidden="1" customHeight="1">
      <c r="A3748" s="1" t="s">
        <v>4591</v>
      </c>
      <c r="B3748" s="1" t="s">
        <v>4319</v>
      </c>
      <c r="C3748" s="1" t="s">
        <v>4319</v>
      </c>
      <c r="G3748" s="3">
        <v>-0.2714527545247598</v>
      </c>
      <c r="H3748" s="3">
        <v>11.4175</v>
      </c>
      <c r="I3748" s="4"/>
      <c r="J3748" s="5"/>
      <c r="K3748" s="6">
        <v>1.1238024217E8</v>
      </c>
      <c r="L3748" s="7">
        <v>4500001.0</v>
      </c>
      <c r="M3748" s="8">
        <v>24.9733816</v>
      </c>
      <c r="N3748" s="9"/>
      <c r="O3748" s="9"/>
      <c r="P3748" s="10"/>
      <c r="Q3748" s="9"/>
      <c r="R3748" s="10"/>
      <c r="S3748" s="9"/>
      <c r="AB3748" s="10" t="s">
        <v>4662</v>
      </c>
      <c r="AC3748" s="10"/>
      <c r="AD3748" s="10"/>
      <c r="AE3748" s="10"/>
      <c r="AF3748" s="10"/>
      <c r="AG3748" s="11"/>
    </row>
    <row r="3749" ht="14.25" hidden="1" customHeight="1">
      <c r="A3749" s="1" t="s">
        <v>4591</v>
      </c>
      <c r="B3749" s="1" t="s">
        <v>5767</v>
      </c>
      <c r="C3749" s="1" t="s">
        <v>5767</v>
      </c>
      <c r="G3749" s="3">
        <v>-33.5266872201102</v>
      </c>
      <c r="H3749" s="3">
        <v>16.875</v>
      </c>
      <c r="I3749" s="4"/>
      <c r="J3749" s="5"/>
      <c r="K3749" s="6">
        <v>1.1238024217E8</v>
      </c>
      <c r="L3749" s="7">
        <v>4500001.0</v>
      </c>
      <c r="M3749" s="8">
        <v>24.9733816</v>
      </c>
      <c r="N3749" s="9"/>
      <c r="O3749" s="9"/>
      <c r="P3749" s="10"/>
      <c r="Q3749" s="9"/>
      <c r="R3749" s="10"/>
      <c r="S3749" s="9"/>
      <c r="AB3749" s="10" t="s">
        <v>4662</v>
      </c>
      <c r="AC3749" s="10"/>
      <c r="AD3749" s="10"/>
      <c r="AE3749" s="10"/>
      <c r="AF3749" s="10"/>
      <c r="AG3749" s="11"/>
    </row>
    <row r="3750" ht="14.25" hidden="1" customHeight="1">
      <c r="A3750" s="1" t="s">
        <v>4591</v>
      </c>
      <c r="B3750" s="1" t="s">
        <v>5768</v>
      </c>
      <c r="C3750" s="1" t="s">
        <v>5768</v>
      </c>
      <c r="G3750" s="3">
        <v>-29.63593324220675</v>
      </c>
      <c r="H3750" s="3">
        <v>17.125</v>
      </c>
      <c r="I3750" s="4"/>
      <c r="J3750" s="5"/>
      <c r="K3750" s="6">
        <v>1.1238024217E8</v>
      </c>
      <c r="L3750" s="7">
        <v>4500001.0</v>
      </c>
      <c r="M3750" s="8">
        <v>24.9733816</v>
      </c>
      <c r="N3750" s="9"/>
      <c r="O3750" s="9"/>
      <c r="P3750" s="10"/>
      <c r="Q3750" s="9"/>
      <c r="R3750" s="10"/>
      <c r="S3750" s="9"/>
      <c r="AB3750" s="10" t="s">
        <v>4662</v>
      </c>
      <c r="AC3750" s="10"/>
      <c r="AD3750" s="10"/>
      <c r="AE3750" s="10"/>
      <c r="AF3750" s="10"/>
      <c r="AG3750" s="11"/>
    </row>
    <row r="3751" ht="14.25" hidden="1" customHeight="1">
      <c r="A3751" s="1" t="s">
        <v>4591</v>
      </c>
      <c r="B3751" s="1" t="s">
        <v>1595</v>
      </c>
      <c r="C3751" s="1" t="s">
        <v>1595</v>
      </c>
      <c r="G3751" s="3">
        <v>2.310318312586945</v>
      </c>
      <c r="H3751" s="3">
        <v>0.2182</v>
      </c>
      <c r="I3751" s="4"/>
      <c r="J3751" s="5"/>
      <c r="K3751" s="6">
        <v>1.1238024217E8</v>
      </c>
      <c r="L3751" s="7">
        <v>4500001.0</v>
      </c>
      <c r="M3751" s="8">
        <v>24.9733816</v>
      </c>
      <c r="N3751" s="9"/>
      <c r="O3751" s="9"/>
      <c r="P3751" s="10"/>
      <c r="Q3751" s="9"/>
      <c r="R3751" s="10"/>
      <c r="S3751" s="9"/>
      <c r="AB3751" s="10" t="s">
        <v>4662</v>
      </c>
      <c r="AC3751" s="10"/>
      <c r="AD3751" s="10"/>
      <c r="AE3751" s="10"/>
      <c r="AF3751" s="10"/>
      <c r="AG3751" s="11"/>
    </row>
    <row r="3752" ht="14.25" hidden="1" customHeight="1">
      <c r="A3752" s="1" t="s">
        <v>4591</v>
      </c>
      <c r="B3752" s="1" t="s">
        <v>1595</v>
      </c>
      <c r="C3752" s="1" t="s">
        <v>1595</v>
      </c>
      <c r="G3752" s="3">
        <v>10.22619060596468</v>
      </c>
      <c r="H3752" s="3">
        <v>22.17</v>
      </c>
      <c r="I3752" s="4"/>
      <c r="J3752" s="5"/>
      <c r="K3752" s="6">
        <v>1.1238024217E8</v>
      </c>
      <c r="L3752" s="7">
        <v>4500001.0</v>
      </c>
      <c r="M3752" s="8">
        <v>24.9733816</v>
      </c>
      <c r="N3752" s="9"/>
      <c r="O3752" s="9"/>
      <c r="P3752" s="10"/>
      <c r="Q3752" s="9"/>
      <c r="R3752" s="10"/>
      <c r="S3752" s="9"/>
      <c r="AB3752" s="10" t="s">
        <v>4662</v>
      </c>
      <c r="AC3752" s="10"/>
      <c r="AD3752" s="10"/>
      <c r="AE3752" s="10"/>
      <c r="AF3752" s="10"/>
      <c r="AG3752" s="11"/>
    </row>
    <row r="3753" ht="14.25" hidden="1" customHeight="1">
      <c r="A3753" s="1" t="s">
        <v>4591</v>
      </c>
      <c r="B3753" s="1" t="s">
        <v>5769</v>
      </c>
      <c r="C3753" s="1" t="s">
        <v>5769</v>
      </c>
      <c r="G3753" s="3">
        <v>-3.471034289740093</v>
      </c>
      <c r="H3753" s="3">
        <v>120.6</v>
      </c>
      <c r="I3753" s="4"/>
      <c r="J3753" s="5"/>
      <c r="K3753" s="6">
        <v>1.1238024217E8</v>
      </c>
      <c r="L3753" s="7">
        <v>4500001.0</v>
      </c>
      <c r="M3753" s="8">
        <v>24.9733816</v>
      </c>
      <c r="N3753" s="9"/>
      <c r="O3753" s="9"/>
      <c r="P3753" s="10"/>
      <c r="Q3753" s="9"/>
      <c r="R3753" s="10"/>
      <c r="S3753" s="9"/>
      <c r="AB3753" s="10" t="s">
        <v>4662</v>
      </c>
      <c r="AC3753" s="10"/>
      <c r="AD3753" s="10"/>
      <c r="AE3753" s="10"/>
      <c r="AF3753" s="10"/>
      <c r="AG3753" s="11"/>
    </row>
    <row r="3754" ht="14.25" hidden="1" customHeight="1">
      <c r="A3754" s="1" t="s">
        <v>4591</v>
      </c>
      <c r="B3754" s="1" t="s">
        <v>5770</v>
      </c>
      <c r="C3754" s="1" t="s">
        <v>5770</v>
      </c>
      <c r="G3754" s="3">
        <v>-1.06646735887517E7</v>
      </c>
      <c r="H3754" s="3">
        <v>0.0967464179638749</v>
      </c>
      <c r="I3754" s="4"/>
      <c r="J3754" s="5"/>
      <c r="K3754" s="6">
        <v>1.1238024217E8</v>
      </c>
      <c r="L3754" s="7">
        <v>4500001.0</v>
      </c>
      <c r="M3754" s="8">
        <v>24.9733816</v>
      </c>
      <c r="N3754" s="9"/>
      <c r="O3754" s="9"/>
      <c r="P3754" s="10"/>
      <c r="Q3754" s="9"/>
      <c r="R3754" s="10"/>
      <c r="S3754" s="9"/>
      <c r="AB3754" s="10" t="s">
        <v>4662</v>
      </c>
      <c r="AC3754" s="10"/>
      <c r="AD3754" s="10"/>
      <c r="AE3754" s="10"/>
      <c r="AF3754" s="10"/>
      <c r="AG3754" s="11"/>
    </row>
    <row r="3755" ht="14.25" hidden="1" customHeight="1">
      <c r="A3755" s="1" t="s">
        <v>4591</v>
      </c>
      <c r="B3755" s="1" t="s">
        <v>5771</v>
      </c>
      <c r="C3755" s="1" t="s">
        <v>5771</v>
      </c>
      <c r="G3755" s="3">
        <v>-54.65773739003624</v>
      </c>
      <c r="H3755" s="3">
        <v>94.6876115151823</v>
      </c>
      <c r="I3755" s="4"/>
      <c r="J3755" s="5"/>
      <c r="K3755" s="6">
        <v>1.1238024217E8</v>
      </c>
      <c r="L3755" s="7">
        <v>4500001.0</v>
      </c>
      <c r="M3755" s="8">
        <v>24.9733816</v>
      </c>
      <c r="N3755" s="9"/>
      <c r="O3755" s="9"/>
      <c r="P3755" s="10"/>
      <c r="Q3755" s="9"/>
      <c r="R3755" s="10"/>
      <c r="S3755" s="9"/>
      <c r="AB3755" s="10" t="s">
        <v>4662</v>
      </c>
      <c r="AC3755" s="10"/>
      <c r="AD3755" s="10"/>
      <c r="AE3755" s="10"/>
      <c r="AF3755" s="10"/>
      <c r="AG3755" s="11"/>
    </row>
    <row r="3756" ht="14.25" hidden="1" customHeight="1">
      <c r="A3756" s="1" t="s">
        <v>4591</v>
      </c>
      <c r="B3756" s="1" t="s">
        <v>1606</v>
      </c>
      <c r="C3756" s="1" t="s">
        <v>1606</v>
      </c>
      <c r="G3756" s="3">
        <v>-54.65772455234762</v>
      </c>
      <c r="H3756" s="3">
        <v>94.8999971485596</v>
      </c>
      <c r="I3756" s="4"/>
      <c r="J3756" s="5"/>
      <c r="K3756" s="6">
        <v>1.1238024217E8</v>
      </c>
      <c r="L3756" s="7">
        <v>4500001.0</v>
      </c>
      <c r="M3756" s="8">
        <v>24.9733816</v>
      </c>
      <c r="N3756" s="9"/>
      <c r="O3756" s="9"/>
      <c r="P3756" s="10"/>
      <c r="Q3756" s="9"/>
      <c r="R3756" s="10"/>
      <c r="S3756" s="9"/>
      <c r="AB3756" s="10" t="s">
        <v>4662</v>
      </c>
      <c r="AC3756" s="10"/>
      <c r="AD3756" s="10"/>
      <c r="AE3756" s="10"/>
      <c r="AF3756" s="10"/>
      <c r="AG3756" s="11"/>
    </row>
    <row r="3757" ht="14.25" hidden="1" customHeight="1">
      <c r="A3757" s="1" t="s">
        <v>4591</v>
      </c>
      <c r="B3757" s="1" t="s">
        <v>1610</v>
      </c>
      <c r="C3757" s="1" t="s">
        <v>1610</v>
      </c>
      <c r="G3757" s="3">
        <v>-54.65771450426655</v>
      </c>
      <c r="H3757" s="3">
        <v>95.1964578149737</v>
      </c>
      <c r="I3757" s="4"/>
      <c r="J3757" s="5"/>
      <c r="K3757" s="6">
        <v>1.1238024217E8</v>
      </c>
      <c r="L3757" s="7">
        <v>4500001.0</v>
      </c>
      <c r="M3757" s="8">
        <v>24.9733816</v>
      </c>
      <c r="N3757" s="9"/>
      <c r="O3757" s="9"/>
      <c r="P3757" s="10"/>
      <c r="Q3757" s="9"/>
      <c r="R3757" s="10"/>
      <c r="S3757" s="9"/>
      <c r="AB3757" s="10" t="s">
        <v>4662</v>
      </c>
      <c r="AC3757" s="10"/>
      <c r="AD3757" s="10"/>
      <c r="AE3757" s="10"/>
      <c r="AF3757" s="10"/>
      <c r="AG3757" s="11"/>
    </row>
    <row r="3758" ht="14.25" hidden="1" customHeight="1">
      <c r="A3758" s="1" t="s">
        <v>4591</v>
      </c>
      <c r="B3758" s="1" t="s">
        <v>1612</v>
      </c>
      <c r="C3758" s="1" t="s">
        <v>1612</v>
      </c>
      <c r="G3758" s="3">
        <v>-54.65770815650288</v>
      </c>
      <c r="H3758" s="3">
        <v>95.5088741832804</v>
      </c>
      <c r="I3758" s="4"/>
      <c r="J3758" s="5"/>
      <c r="K3758" s="6">
        <v>1.1238024217E8</v>
      </c>
      <c r="L3758" s="7">
        <v>4500001.0</v>
      </c>
      <c r="M3758" s="8">
        <v>24.9733816</v>
      </c>
      <c r="N3758" s="9"/>
      <c r="O3758" s="9"/>
      <c r="P3758" s="10"/>
      <c r="Q3758" s="9"/>
      <c r="R3758" s="10"/>
      <c r="S3758" s="9"/>
      <c r="AB3758" s="10" t="s">
        <v>4662</v>
      </c>
      <c r="AC3758" s="10"/>
      <c r="AD3758" s="10"/>
      <c r="AE3758" s="10"/>
      <c r="AF3758" s="10"/>
      <c r="AG3758" s="11"/>
    </row>
    <row r="3759" ht="14.25" hidden="1" customHeight="1">
      <c r="A3759" s="1" t="s">
        <v>4591</v>
      </c>
      <c r="B3759" s="1" t="s">
        <v>5772</v>
      </c>
      <c r="C3759" s="1" t="s">
        <v>5772</v>
      </c>
      <c r="G3759" s="3">
        <v>-938464.66895256</v>
      </c>
      <c r="H3759" s="3">
        <v>0.7442691277165824</v>
      </c>
      <c r="I3759" s="4"/>
      <c r="J3759" s="5"/>
      <c r="K3759" s="6">
        <v>1.1238024217E8</v>
      </c>
      <c r="L3759" s="7">
        <v>4500001.0</v>
      </c>
      <c r="M3759" s="8">
        <v>24.9733816</v>
      </c>
      <c r="N3759" s="9"/>
      <c r="O3759" s="9"/>
      <c r="P3759" s="10"/>
      <c r="Q3759" s="9"/>
      <c r="R3759" s="10"/>
      <c r="S3759" s="9"/>
      <c r="AB3759" s="10" t="s">
        <v>4662</v>
      </c>
      <c r="AC3759" s="10"/>
      <c r="AD3759" s="10"/>
      <c r="AE3759" s="10"/>
      <c r="AF3759" s="10"/>
      <c r="AG3759" s="11"/>
    </row>
    <row r="3760" ht="14.25" hidden="1" customHeight="1">
      <c r="A3760" s="1" t="s">
        <v>4591</v>
      </c>
      <c r="B3760" s="1" t="s">
        <v>4325</v>
      </c>
      <c r="C3760" s="1" t="s">
        <v>4325</v>
      </c>
      <c r="G3760" s="3">
        <v>-0.8134173107546908</v>
      </c>
      <c r="H3760" s="3">
        <v>23.003</v>
      </c>
      <c r="I3760" s="4"/>
      <c r="J3760" s="5"/>
      <c r="K3760" s="6">
        <v>1.1238024217E8</v>
      </c>
      <c r="L3760" s="7">
        <v>4500001.0</v>
      </c>
      <c r="M3760" s="8">
        <v>24.9733816</v>
      </c>
      <c r="N3760" s="9"/>
      <c r="O3760" s="9"/>
      <c r="P3760" s="10"/>
      <c r="Q3760" s="9"/>
      <c r="R3760" s="10"/>
      <c r="S3760" s="9"/>
      <c r="AB3760" s="10" t="s">
        <v>4662</v>
      </c>
      <c r="AC3760" s="10"/>
      <c r="AD3760" s="10"/>
      <c r="AE3760" s="10"/>
      <c r="AF3760" s="10"/>
      <c r="AG3760" s="11"/>
    </row>
    <row r="3761" ht="14.25" hidden="1" customHeight="1">
      <c r="A3761" s="1" t="s">
        <v>4591</v>
      </c>
      <c r="B3761" s="1" t="s">
        <v>4325</v>
      </c>
      <c r="C3761" s="1" t="s">
        <v>4325</v>
      </c>
      <c r="G3761" s="3">
        <v>1.828896859618838</v>
      </c>
      <c r="H3761" s="3">
        <v>23.189</v>
      </c>
      <c r="I3761" s="4"/>
      <c r="J3761" s="5"/>
      <c r="K3761" s="6">
        <v>1.1238024217E8</v>
      </c>
      <c r="L3761" s="7">
        <v>4500001.0</v>
      </c>
      <c r="M3761" s="8">
        <v>24.9733816</v>
      </c>
      <c r="N3761" s="9"/>
      <c r="O3761" s="9"/>
      <c r="P3761" s="10"/>
      <c r="Q3761" s="9"/>
      <c r="R3761" s="10"/>
      <c r="S3761" s="9"/>
      <c r="AB3761" s="10" t="s">
        <v>4662</v>
      </c>
      <c r="AC3761" s="10"/>
      <c r="AD3761" s="10"/>
      <c r="AE3761" s="10"/>
      <c r="AF3761" s="10"/>
      <c r="AG3761" s="11"/>
    </row>
    <row r="3762" ht="14.25" hidden="1" customHeight="1">
      <c r="A3762" s="1" t="s">
        <v>4591</v>
      </c>
      <c r="B3762" s="1" t="s">
        <v>5773</v>
      </c>
      <c r="C3762" s="1" t="s">
        <v>5773</v>
      </c>
      <c r="G3762" s="3">
        <v>0.2485600450979386</v>
      </c>
      <c r="H3762" s="3">
        <v>331.4</v>
      </c>
      <c r="I3762" s="4"/>
      <c r="J3762" s="5"/>
      <c r="K3762" s="6">
        <v>1.1238024217E8</v>
      </c>
      <c r="L3762" s="7">
        <v>4500001.0</v>
      </c>
      <c r="M3762" s="8">
        <v>24.9733816</v>
      </c>
      <c r="N3762" s="9"/>
      <c r="O3762" s="9"/>
      <c r="P3762" s="10"/>
      <c r="Q3762" s="9"/>
      <c r="R3762" s="10"/>
      <c r="S3762" s="9"/>
      <c r="AB3762" s="10" t="s">
        <v>4662</v>
      </c>
      <c r="AC3762" s="10"/>
      <c r="AD3762" s="10"/>
      <c r="AE3762" s="10"/>
      <c r="AF3762" s="10"/>
      <c r="AG3762" s="11"/>
    </row>
    <row r="3763" ht="14.25" hidden="1" customHeight="1">
      <c r="A3763" s="1" t="s">
        <v>4591</v>
      </c>
      <c r="B3763" s="1" t="s">
        <v>5773</v>
      </c>
      <c r="C3763" s="1" t="s">
        <v>5773</v>
      </c>
      <c r="G3763" s="3">
        <v>21.21955786975861</v>
      </c>
      <c r="H3763" s="3">
        <v>328.0</v>
      </c>
      <c r="I3763" s="4"/>
      <c r="J3763" s="5"/>
      <c r="K3763" s="6">
        <v>1.1238024217E8</v>
      </c>
      <c r="L3763" s="7">
        <v>4500001.0</v>
      </c>
      <c r="M3763" s="8">
        <v>24.9733816</v>
      </c>
      <c r="N3763" s="9"/>
      <c r="O3763" s="9"/>
      <c r="P3763" s="10"/>
      <c r="Q3763" s="9"/>
      <c r="R3763" s="10"/>
      <c r="S3763" s="9"/>
      <c r="AB3763" s="10" t="s">
        <v>4662</v>
      </c>
      <c r="AC3763" s="10"/>
      <c r="AD3763" s="10"/>
      <c r="AE3763" s="10"/>
      <c r="AF3763" s="10"/>
      <c r="AG3763" s="11"/>
    </row>
    <row r="3764" ht="14.25" hidden="1" customHeight="1">
      <c r="A3764" s="1" t="s">
        <v>4591</v>
      </c>
      <c r="B3764" s="1" t="s">
        <v>5774</v>
      </c>
      <c r="C3764" s="1" t="s">
        <v>5774</v>
      </c>
      <c r="G3764" s="3">
        <v>17.589872669823333</v>
      </c>
      <c r="H3764" s="3">
        <v>59.26</v>
      </c>
      <c r="I3764" s="4"/>
      <c r="J3764" s="5"/>
      <c r="K3764" s="6">
        <v>1.1238024217E8</v>
      </c>
      <c r="L3764" s="7">
        <v>4500001.0</v>
      </c>
      <c r="M3764" s="8">
        <v>24.9733816</v>
      </c>
      <c r="N3764" s="9"/>
      <c r="O3764" s="9"/>
      <c r="P3764" s="10"/>
      <c r="Q3764" s="9"/>
      <c r="R3764" s="10"/>
      <c r="S3764" s="9"/>
      <c r="AB3764" s="10" t="s">
        <v>4662</v>
      </c>
      <c r="AC3764" s="10"/>
      <c r="AD3764" s="10"/>
      <c r="AE3764" s="10"/>
      <c r="AF3764" s="10"/>
      <c r="AG3764" s="11"/>
    </row>
    <row r="3765" ht="14.25" hidden="1" customHeight="1">
      <c r="A3765" s="1" t="s">
        <v>4591</v>
      </c>
      <c r="B3765" s="1" t="s">
        <v>5775</v>
      </c>
      <c r="C3765" s="1" t="s">
        <v>5775</v>
      </c>
      <c r="G3765" s="3">
        <v>-47.06196557928819</v>
      </c>
      <c r="H3765" s="3">
        <v>6.2</v>
      </c>
      <c r="I3765" s="4"/>
      <c r="J3765" s="5"/>
      <c r="K3765" s="6">
        <v>1.1238024217E8</v>
      </c>
      <c r="L3765" s="7">
        <v>4500001.0</v>
      </c>
      <c r="M3765" s="8">
        <v>24.9733816</v>
      </c>
      <c r="N3765" s="9"/>
      <c r="O3765" s="9"/>
      <c r="P3765" s="10"/>
      <c r="Q3765" s="9"/>
      <c r="R3765" s="10"/>
      <c r="S3765" s="9"/>
      <c r="AB3765" s="10" t="s">
        <v>4662</v>
      </c>
      <c r="AC3765" s="10"/>
      <c r="AD3765" s="10"/>
      <c r="AE3765" s="10"/>
      <c r="AF3765" s="10"/>
      <c r="AG3765" s="11"/>
    </row>
    <row r="3766" ht="14.25" hidden="1" customHeight="1">
      <c r="A3766" s="1" t="s">
        <v>4591</v>
      </c>
      <c r="B3766" s="1" t="s">
        <v>5776</v>
      </c>
      <c r="C3766" s="1" t="s">
        <v>5776</v>
      </c>
      <c r="G3766" s="3">
        <v>-4.055871431071107</v>
      </c>
      <c r="H3766" s="3">
        <v>31.3</v>
      </c>
      <c r="I3766" s="4"/>
      <c r="J3766" s="5"/>
      <c r="K3766" s="6">
        <v>1.1238024217E8</v>
      </c>
      <c r="L3766" s="7">
        <v>4500001.0</v>
      </c>
      <c r="M3766" s="8">
        <v>24.9733816</v>
      </c>
      <c r="N3766" s="9"/>
      <c r="O3766" s="9"/>
      <c r="P3766" s="10"/>
      <c r="Q3766" s="9"/>
      <c r="R3766" s="10"/>
      <c r="S3766" s="9"/>
      <c r="AB3766" s="10" t="s">
        <v>4662</v>
      </c>
      <c r="AC3766" s="10"/>
      <c r="AD3766" s="10"/>
      <c r="AE3766" s="10"/>
      <c r="AF3766" s="10"/>
      <c r="AG3766" s="11"/>
    </row>
    <row r="3767" ht="14.25" hidden="1" customHeight="1">
      <c r="A3767" s="1" t="s">
        <v>4591</v>
      </c>
      <c r="B3767" s="1" t="s">
        <v>5777</v>
      </c>
      <c r="C3767" s="1" t="s">
        <v>5777</v>
      </c>
      <c r="G3767" s="3">
        <v>-4.560917130064481</v>
      </c>
      <c r="H3767" s="3">
        <v>6.7</v>
      </c>
      <c r="I3767" s="4"/>
      <c r="J3767" s="5"/>
      <c r="K3767" s="6">
        <v>1.1238024217E8</v>
      </c>
      <c r="L3767" s="7">
        <v>4500001.0</v>
      </c>
      <c r="M3767" s="8">
        <v>24.9733816</v>
      </c>
      <c r="N3767" s="9"/>
      <c r="O3767" s="9"/>
      <c r="P3767" s="10"/>
      <c r="Q3767" s="9"/>
      <c r="R3767" s="10"/>
      <c r="S3767" s="9"/>
      <c r="AB3767" s="10" t="s">
        <v>4662</v>
      </c>
      <c r="AC3767" s="10"/>
      <c r="AD3767" s="10"/>
      <c r="AE3767" s="10"/>
      <c r="AF3767" s="10"/>
      <c r="AG3767" s="11"/>
    </row>
    <row r="3768" ht="14.25" hidden="1" customHeight="1">
      <c r="A3768" s="1" t="s">
        <v>4591</v>
      </c>
      <c r="B3768" s="1" t="s">
        <v>5778</v>
      </c>
      <c r="C3768" s="1" t="s">
        <v>5778</v>
      </c>
      <c r="G3768" s="3">
        <v>-647.3517698864</v>
      </c>
      <c r="H3768" s="3">
        <v>507.85</v>
      </c>
      <c r="I3768" s="4"/>
      <c r="J3768" s="5"/>
      <c r="K3768" s="6">
        <v>1.1238024217E8</v>
      </c>
      <c r="L3768" s="7">
        <v>4500001.0</v>
      </c>
      <c r="M3768" s="8">
        <v>24.9733816</v>
      </c>
      <c r="N3768" s="9"/>
      <c r="O3768" s="9"/>
      <c r="P3768" s="10"/>
      <c r="Q3768" s="9"/>
      <c r="R3768" s="10"/>
      <c r="S3768" s="9"/>
      <c r="AB3768" s="10" t="s">
        <v>4662</v>
      </c>
      <c r="AC3768" s="10"/>
      <c r="AD3768" s="10"/>
      <c r="AE3768" s="10"/>
      <c r="AF3768" s="10"/>
      <c r="AG3768" s="11"/>
    </row>
    <row r="3769" ht="14.25" hidden="1" customHeight="1">
      <c r="A3769" s="1" t="s">
        <v>4591</v>
      </c>
      <c r="B3769" s="1" t="s">
        <v>5779</v>
      </c>
      <c r="C3769" s="1" t="s">
        <v>5779</v>
      </c>
      <c r="G3769" s="3">
        <v>0.0</v>
      </c>
      <c r="H3769" s="3">
        <v>0.011426625</v>
      </c>
      <c r="I3769" s="4"/>
      <c r="J3769" s="5"/>
      <c r="K3769" s="6">
        <v>1.1238024217E8</v>
      </c>
      <c r="L3769" s="7">
        <v>4500001.0</v>
      </c>
      <c r="M3769" s="8">
        <v>24.9733816</v>
      </c>
      <c r="N3769" s="9"/>
      <c r="O3769" s="9"/>
      <c r="P3769" s="10"/>
      <c r="Q3769" s="9"/>
      <c r="R3769" s="10"/>
      <c r="S3769" s="9"/>
      <c r="AB3769" s="10" t="s">
        <v>4662</v>
      </c>
      <c r="AC3769" s="10"/>
      <c r="AD3769" s="10"/>
      <c r="AE3769" s="10"/>
      <c r="AF3769" s="10"/>
      <c r="AG3769" s="11"/>
    </row>
    <row r="3770" ht="14.25" hidden="1" customHeight="1">
      <c r="A3770" s="1" t="s">
        <v>4591</v>
      </c>
      <c r="B3770" s="1" t="s">
        <v>5780</v>
      </c>
      <c r="C3770" s="1" t="s">
        <v>5780</v>
      </c>
      <c r="G3770" s="3">
        <v>0.0</v>
      </c>
      <c r="H3770" s="3">
        <v>0.011426625</v>
      </c>
      <c r="I3770" s="4"/>
      <c r="J3770" s="5"/>
      <c r="K3770" s="6">
        <v>1.1238024217E8</v>
      </c>
      <c r="L3770" s="7">
        <v>4500001.0</v>
      </c>
      <c r="M3770" s="8">
        <v>24.9733816</v>
      </c>
      <c r="N3770" s="9"/>
      <c r="O3770" s="9"/>
      <c r="P3770" s="10"/>
      <c r="Q3770" s="9"/>
      <c r="R3770" s="10"/>
      <c r="S3770" s="9"/>
      <c r="AB3770" s="10" t="s">
        <v>4662</v>
      </c>
      <c r="AC3770" s="10"/>
      <c r="AD3770" s="10"/>
      <c r="AE3770" s="10"/>
      <c r="AF3770" s="10"/>
      <c r="AG3770" s="11"/>
    </row>
    <row r="3771" ht="14.25" hidden="1" customHeight="1">
      <c r="A3771" s="1" t="s">
        <v>4591</v>
      </c>
      <c r="B3771" s="1" t="s">
        <v>5781</v>
      </c>
      <c r="C3771" s="1" t="s">
        <v>5781</v>
      </c>
      <c r="G3771" s="3">
        <v>0.0</v>
      </c>
      <c r="H3771" s="3">
        <v>0.011426625</v>
      </c>
      <c r="I3771" s="4"/>
      <c r="J3771" s="5"/>
      <c r="K3771" s="6">
        <v>1.1238024217E8</v>
      </c>
      <c r="L3771" s="7">
        <v>4500001.0</v>
      </c>
      <c r="M3771" s="8">
        <v>24.9733816</v>
      </c>
      <c r="N3771" s="9"/>
      <c r="O3771" s="9"/>
      <c r="P3771" s="10"/>
      <c r="Q3771" s="9"/>
      <c r="R3771" s="10"/>
      <c r="S3771" s="9"/>
      <c r="AB3771" s="10" t="s">
        <v>4662</v>
      </c>
      <c r="AC3771" s="10"/>
      <c r="AD3771" s="10"/>
      <c r="AE3771" s="10"/>
      <c r="AF3771" s="10"/>
      <c r="AG3771" s="11"/>
    </row>
    <row r="3772" ht="14.25" hidden="1" customHeight="1">
      <c r="A3772" s="1" t="s">
        <v>4591</v>
      </c>
      <c r="B3772" s="1" t="s">
        <v>5782</v>
      </c>
      <c r="C3772" s="1" t="s">
        <v>5782</v>
      </c>
      <c r="G3772" s="3">
        <v>0.0</v>
      </c>
      <c r="H3772" s="3">
        <v>0.011426625</v>
      </c>
      <c r="I3772" s="4"/>
      <c r="J3772" s="5"/>
      <c r="K3772" s="6">
        <v>1.1238024217E8</v>
      </c>
      <c r="L3772" s="7">
        <v>4500001.0</v>
      </c>
      <c r="M3772" s="8">
        <v>24.9733816</v>
      </c>
      <c r="N3772" s="9"/>
      <c r="O3772" s="9"/>
      <c r="P3772" s="10"/>
      <c r="Q3772" s="9"/>
      <c r="R3772" s="10"/>
      <c r="S3772" s="9"/>
      <c r="AB3772" s="10" t="s">
        <v>4662</v>
      </c>
      <c r="AC3772" s="10"/>
      <c r="AD3772" s="10"/>
      <c r="AE3772" s="10"/>
      <c r="AF3772" s="10"/>
      <c r="AG3772" s="11"/>
    </row>
    <row r="3773" ht="14.25" hidden="1" customHeight="1">
      <c r="A3773" s="1" t="s">
        <v>4591</v>
      </c>
      <c r="B3773" s="1" t="s">
        <v>5783</v>
      </c>
      <c r="C3773" s="1" t="s">
        <v>5783</v>
      </c>
      <c r="G3773" s="3">
        <v>0.0</v>
      </c>
      <c r="H3773" s="3">
        <v>0.011426625</v>
      </c>
      <c r="I3773" s="4"/>
      <c r="J3773" s="5"/>
      <c r="K3773" s="6">
        <v>1.1238024217E8</v>
      </c>
      <c r="L3773" s="7">
        <v>4500001.0</v>
      </c>
      <c r="M3773" s="8">
        <v>24.9733816</v>
      </c>
      <c r="N3773" s="9"/>
      <c r="O3773" s="9"/>
      <c r="P3773" s="10"/>
      <c r="Q3773" s="9"/>
      <c r="R3773" s="10"/>
      <c r="S3773" s="9"/>
      <c r="AB3773" s="10" t="s">
        <v>4662</v>
      </c>
      <c r="AC3773" s="10"/>
      <c r="AD3773" s="10"/>
      <c r="AE3773" s="10"/>
      <c r="AF3773" s="10"/>
      <c r="AG3773" s="11"/>
    </row>
    <row r="3774" ht="14.25" hidden="1" customHeight="1">
      <c r="A3774" s="1" t="s">
        <v>4591</v>
      </c>
      <c r="B3774" s="1" t="s">
        <v>5784</v>
      </c>
      <c r="C3774" s="1" t="s">
        <v>5784</v>
      </c>
      <c r="G3774" s="3">
        <v>0.0</v>
      </c>
      <c r="H3774" s="3">
        <v>0.011426625</v>
      </c>
      <c r="I3774" s="4"/>
      <c r="J3774" s="5"/>
      <c r="K3774" s="6">
        <v>1.1238024217E8</v>
      </c>
      <c r="L3774" s="7">
        <v>4500001.0</v>
      </c>
      <c r="M3774" s="8">
        <v>24.9733816</v>
      </c>
      <c r="N3774" s="9"/>
      <c r="O3774" s="9"/>
      <c r="P3774" s="10"/>
      <c r="Q3774" s="9"/>
      <c r="R3774" s="10"/>
      <c r="S3774" s="9"/>
      <c r="AB3774" s="10" t="s">
        <v>4662</v>
      </c>
      <c r="AC3774" s="10"/>
      <c r="AD3774" s="10"/>
      <c r="AE3774" s="10"/>
      <c r="AF3774" s="10"/>
      <c r="AG3774" s="11"/>
    </row>
    <row r="3775" ht="14.25" hidden="1" customHeight="1">
      <c r="A3775" s="1" t="s">
        <v>4591</v>
      </c>
      <c r="B3775" s="1" t="s">
        <v>5785</v>
      </c>
      <c r="C3775" s="1" t="s">
        <v>5785</v>
      </c>
      <c r="G3775" s="3">
        <v>-24.84353497138</v>
      </c>
      <c r="H3775" s="3">
        <v>0.025</v>
      </c>
      <c r="I3775" s="4"/>
      <c r="J3775" s="5"/>
      <c r="K3775" s="6">
        <v>1.1238024217E8</v>
      </c>
      <c r="L3775" s="7">
        <v>4500001.0</v>
      </c>
      <c r="M3775" s="8">
        <v>24.9733816</v>
      </c>
      <c r="N3775" s="9"/>
      <c r="O3775" s="9"/>
      <c r="P3775" s="10"/>
      <c r="Q3775" s="9"/>
      <c r="R3775" s="10"/>
      <c r="S3775" s="9"/>
      <c r="AB3775" s="10" t="s">
        <v>4662</v>
      </c>
      <c r="AC3775" s="10"/>
      <c r="AD3775" s="10"/>
      <c r="AE3775" s="10"/>
      <c r="AF3775" s="10"/>
      <c r="AG3775" s="11"/>
    </row>
    <row r="3776" ht="14.25" hidden="1" customHeight="1">
      <c r="A3776" s="1" t="s">
        <v>4591</v>
      </c>
      <c r="B3776" s="1" t="s">
        <v>5786</v>
      </c>
      <c r="C3776" s="1" t="s">
        <v>5786</v>
      </c>
      <c r="G3776" s="3">
        <v>-24.84353497138</v>
      </c>
      <c r="H3776" s="3">
        <v>0.025</v>
      </c>
      <c r="I3776" s="4"/>
      <c r="J3776" s="5"/>
      <c r="K3776" s="6">
        <v>1.1238024217E8</v>
      </c>
      <c r="L3776" s="7">
        <v>4500001.0</v>
      </c>
      <c r="M3776" s="8">
        <v>24.9733816</v>
      </c>
      <c r="N3776" s="9"/>
      <c r="O3776" s="9"/>
      <c r="P3776" s="10"/>
      <c r="Q3776" s="9"/>
      <c r="R3776" s="10"/>
      <c r="S3776" s="9"/>
      <c r="AB3776" s="10" t="s">
        <v>4662</v>
      </c>
      <c r="AC3776" s="10"/>
      <c r="AD3776" s="10"/>
      <c r="AE3776" s="10"/>
      <c r="AF3776" s="10"/>
      <c r="AG3776" s="11"/>
    </row>
    <row r="3777" ht="14.25" hidden="1" customHeight="1">
      <c r="A3777" s="1" t="s">
        <v>4591</v>
      </c>
      <c r="B3777" s="1" t="s">
        <v>5787</v>
      </c>
      <c r="C3777" s="1" t="s">
        <v>5787</v>
      </c>
      <c r="G3777" s="3">
        <v>-24.84353497138</v>
      </c>
      <c r="H3777" s="3">
        <v>0.025</v>
      </c>
      <c r="I3777" s="4"/>
      <c r="J3777" s="5"/>
      <c r="K3777" s="6">
        <v>1.1238024217E8</v>
      </c>
      <c r="L3777" s="7">
        <v>4500001.0</v>
      </c>
      <c r="M3777" s="8">
        <v>24.9733816</v>
      </c>
      <c r="N3777" s="9"/>
      <c r="O3777" s="9"/>
      <c r="P3777" s="10"/>
      <c r="Q3777" s="9"/>
      <c r="R3777" s="10"/>
      <c r="S3777" s="9"/>
      <c r="AB3777" s="10" t="s">
        <v>4662</v>
      </c>
      <c r="AC3777" s="10"/>
      <c r="AD3777" s="10"/>
      <c r="AE3777" s="10"/>
      <c r="AF3777" s="10"/>
      <c r="AG3777" s="11"/>
    </row>
    <row r="3778" ht="14.25" hidden="1" customHeight="1">
      <c r="A3778" s="1" t="s">
        <v>4591</v>
      </c>
      <c r="B3778" s="1" t="s">
        <v>5788</v>
      </c>
      <c r="C3778" s="1" t="s">
        <v>5788</v>
      </c>
      <c r="G3778" s="3">
        <v>-49.60355535894401</v>
      </c>
      <c r="H3778" s="3">
        <v>0.035</v>
      </c>
      <c r="I3778" s="4"/>
      <c r="J3778" s="5"/>
      <c r="K3778" s="6">
        <v>1.1238024217E8</v>
      </c>
      <c r="L3778" s="7">
        <v>4500001.0</v>
      </c>
      <c r="M3778" s="8">
        <v>24.9733816</v>
      </c>
      <c r="N3778" s="9"/>
      <c r="O3778" s="9"/>
      <c r="P3778" s="10"/>
      <c r="Q3778" s="9"/>
      <c r="R3778" s="10"/>
      <c r="S3778" s="9"/>
      <c r="AB3778" s="10" t="s">
        <v>4662</v>
      </c>
      <c r="AC3778" s="10"/>
      <c r="AD3778" s="10"/>
      <c r="AE3778" s="10"/>
      <c r="AF3778" s="10"/>
      <c r="AG3778" s="11"/>
    </row>
    <row r="3779" ht="14.25" hidden="1" customHeight="1">
      <c r="A3779" s="1" t="s">
        <v>4591</v>
      </c>
      <c r="B3779" s="1" t="s">
        <v>5789</v>
      </c>
      <c r="C3779" s="1" t="s">
        <v>5789</v>
      </c>
      <c r="G3779" s="3">
        <v>-49.60355535894401</v>
      </c>
      <c r="H3779" s="3">
        <v>0.045</v>
      </c>
      <c r="I3779" s="4"/>
      <c r="J3779" s="5"/>
      <c r="K3779" s="6">
        <v>1.1238024217E8</v>
      </c>
      <c r="L3779" s="7">
        <v>4500001.0</v>
      </c>
      <c r="M3779" s="8">
        <v>24.9733816</v>
      </c>
      <c r="N3779" s="9"/>
      <c r="O3779" s="9"/>
      <c r="P3779" s="10"/>
      <c r="Q3779" s="9"/>
      <c r="R3779" s="10"/>
      <c r="S3779" s="9"/>
      <c r="AB3779" s="10" t="s">
        <v>4662</v>
      </c>
      <c r="AC3779" s="10"/>
      <c r="AD3779" s="10"/>
      <c r="AE3779" s="10"/>
      <c r="AF3779" s="10"/>
      <c r="AG3779" s="11"/>
    </row>
    <row r="3780" ht="14.25" hidden="1" customHeight="1">
      <c r="A3780" s="1" t="s">
        <v>4591</v>
      </c>
      <c r="B3780" s="1" t="s">
        <v>5790</v>
      </c>
      <c r="C3780" s="1" t="s">
        <v>5790</v>
      </c>
      <c r="G3780" s="3">
        <v>-49.60355535894401</v>
      </c>
      <c r="H3780" s="3">
        <v>0.055</v>
      </c>
      <c r="I3780" s="4"/>
      <c r="J3780" s="5"/>
      <c r="K3780" s="6">
        <v>1.1238024217E8</v>
      </c>
      <c r="L3780" s="7">
        <v>4500001.0</v>
      </c>
      <c r="M3780" s="8">
        <v>24.9733816</v>
      </c>
      <c r="N3780" s="9"/>
      <c r="O3780" s="9"/>
      <c r="P3780" s="10"/>
      <c r="Q3780" s="9"/>
      <c r="R3780" s="10"/>
      <c r="S3780" s="9"/>
      <c r="AB3780" s="10" t="s">
        <v>4662</v>
      </c>
      <c r="AC3780" s="10"/>
      <c r="AD3780" s="10"/>
      <c r="AE3780" s="10"/>
      <c r="AF3780" s="10"/>
      <c r="AG3780" s="11"/>
    </row>
    <row r="3781" ht="14.25" hidden="1" customHeight="1">
      <c r="A3781" s="1" t="s">
        <v>4591</v>
      </c>
      <c r="B3781" s="1" t="s">
        <v>5791</v>
      </c>
      <c r="C3781" s="1" t="s">
        <v>5791</v>
      </c>
      <c r="G3781" s="3">
        <v>-24.801777679472004</v>
      </c>
      <c r="H3781" s="3">
        <v>0.055</v>
      </c>
      <c r="I3781" s="4"/>
      <c r="J3781" s="5"/>
      <c r="K3781" s="6">
        <v>1.1238024217E8</v>
      </c>
      <c r="L3781" s="7">
        <v>4500001.0</v>
      </c>
      <c r="M3781" s="8">
        <v>24.9733816</v>
      </c>
      <c r="N3781" s="9"/>
      <c r="O3781" s="9"/>
      <c r="P3781" s="10"/>
      <c r="Q3781" s="9"/>
      <c r="R3781" s="10"/>
      <c r="S3781" s="9"/>
      <c r="AB3781" s="10" t="s">
        <v>4662</v>
      </c>
      <c r="AC3781" s="10"/>
      <c r="AD3781" s="10"/>
      <c r="AE3781" s="10"/>
      <c r="AF3781" s="10"/>
      <c r="AG3781" s="11"/>
    </row>
    <row r="3782" ht="14.25" hidden="1" customHeight="1">
      <c r="A3782" s="1" t="s">
        <v>4591</v>
      </c>
      <c r="B3782" s="1" t="s">
        <v>5792</v>
      </c>
      <c r="C3782" s="1" t="s">
        <v>5792</v>
      </c>
      <c r="G3782" s="3">
        <v>-24.801777679472004</v>
      </c>
      <c r="H3782" s="3">
        <v>0.065</v>
      </c>
      <c r="I3782" s="4"/>
      <c r="J3782" s="5"/>
      <c r="K3782" s="6">
        <v>1.1238024217E8</v>
      </c>
      <c r="L3782" s="7">
        <v>4500001.0</v>
      </c>
      <c r="M3782" s="8">
        <v>24.9733816</v>
      </c>
      <c r="N3782" s="9"/>
      <c r="O3782" s="9"/>
      <c r="P3782" s="10"/>
      <c r="Q3782" s="9"/>
      <c r="R3782" s="10"/>
      <c r="S3782" s="9"/>
      <c r="AB3782" s="10" t="s">
        <v>4662</v>
      </c>
      <c r="AC3782" s="10"/>
      <c r="AD3782" s="10"/>
      <c r="AE3782" s="10"/>
      <c r="AF3782" s="10"/>
      <c r="AG3782" s="11"/>
    </row>
    <row r="3783" ht="14.25" hidden="1" customHeight="1">
      <c r="A3783" s="1" t="s">
        <v>4591</v>
      </c>
      <c r="B3783" s="1" t="s">
        <v>5793</v>
      </c>
      <c r="C3783" s="1" t="s">
        <v>5793</v>
      </c>
      <c r="G3783" s="3">
        <v>-24.801777679472004</v>
      </c>
      <c r="H3783" s="3">
        <v>0.075</v>
      </c>
      <c r="I3783" s="4"/>
      <c r="J3783" s="5"/>
      <c r="K3783" s="6">
        <v>1.1238024217E8</v>
      </c>
      <c r="L3783" s="7">
        <v>4500001.0</v>
      </c>
      <c r="M3783" s="8">
        <v>24.9733816</v>
      </c>
      <c r="N3783" s="9"/>
      <c r="O3783" s="9"/>
      <c r="P3783" s="10"/>
      <c r="Q3783" s="9"/>
      <c r="R3783" s="10"/>
      <c r="S3783" s="9"/>
      <c r="AB3783" s="10" t="s">
        <v>4662</v>
      </c>
      <c r="AC3783" s="10"/>
      <c r="AD3783" s="10"/>
      <c r="AE3783" s="10"/>
      <c r="AF3783" s="10"/>
      <c r="AG3783" s="11"/>
    </row>
    <row r="3784" ht="14.25" hidden="1" customHeight="1">
      <c r="A3784" s="1" t="s">
        <v>4591</v>
      </c>
      <c r="B3784" s="1" t="s">
        <v>5794</v>
      </c>
      <c r="C3784" s="1" t="s">
        <v>5794</v>
      </c>
      <c r="G3784" s="3">
        <v>1.7452168117180428E8</v>
      </c>
      <c r="H3784" s="3">
        <v>0.0</v>
      </c>
      <c r="I3784" s="4"/>
      <c r="J3784" s="5"/>
      <c r="K3784" s="6">
        <v>1.1238024217E8</v>
      </c>
      <c r="L3784" s="7">
        <v>4500001.0</v>
      </c>
      <c r="M3784" s="8">
        <v>24.9733816</v>
      </c>
      <c r="N3784" s="9"/>
      <c r="O3784" s="9"/>
      <c r="P3784" s="10"/>
      <c r="Q3784" s="9"/>
      <c r="R3784" s="10"/>
      <c r="S3784" s="9"/>
      <c r="AB3784" s="10" t="s">
        <v>4662</v>
      </c>
      <c r="AC3784" s="10"/>
      <c r="AD3784" s="10"/>
      <c r="AE3784" s="10"/>
      <c r="AF3784" s="10"/>
      <c r="AG3784" s="11"/>
    </row>
    <row r="3785" ht="14.25" hidden="1" customHeight="1">
      <c r="A3785" s="1" t="s">
        <v>4591</v>
      </c>
      <c r="B3785" s="1" t="s">
        <v>5795</v>
      </c>
      <c r="C3785" s="1" t="s">
        <v>5795</v>
      </c>
      <c r="G3785" s="3">
        <v>1.1203874850232403E9</v>
      </c>
      <c r="H3785" s="3">
        <v>0.0</v>
      </c>
      <c r="I3785" s="4"/>
      <c r="J3785" s="5"/>
      <c r="K3785" s="6">
        <v>1.1238024217E8</v>
      </c>
      <c r="L3785" s="7">
        <v>4500001.0</v>
      </c>
      <c r="M3785" s="8">
        <v>24.9733816</v>
      </c>
      <c r="N3785" s="9"/>
      <c r="O3785" s="9"/>
      <c r="P3785" s="10"/>
      <c r="Q3785" s="9"/>
      <c r="R3785" s="10"/>
      <c r="S3785" s="9"/>
      <c r="AB3785" s="10" t="s">
        <v>4662</v>
      </c>
      <c r="AC3785" s="10"/>
      <c r="AD3785" s="10"/>
      <c r="AE3785" s="10"/>
      <c r="AF3785" s="10"/>
      <c r="AG3785" s="11"/>
    </row>
    <row r="3786" ht="14.25" hidden="1" customHeight="1">
      <c r="A3786" s="1" t="s">
        <v>4591</v>
      </c>
      <c r="B3786" s="1" t="s">
        <v>5796</v>
      </c>
      <c r="C3786" s="1" t="s">
        <v>5796</v>
      </c>
      <c r="G3786" s="3">
        <v>-8.565290718387414E8</v>
      </c>
      <c r="H3786" s="3">
        <v>0.0</v>
      </c>
      <c r="I3786" s="4"/>
      <c r="J3786" s="5"/>
      <c r="K3786" s="6">
        <v>1.1238024217E8</v>
      </c>
      <c r="L3786" s="7">
        <v>4500001.0</v>
      </c>
      <c r="M3786" s="8">
        <v>24.9733816</v>
      </c>
      <c r="N3786" s="9"/>
      <c r="O3786" s="9"/>
      <c r="P3786" s="10"/>
      <c r="Q3786" s="9"/>
      <c r="R3786" s="10"/>
      <c r="S3786" s="9"/>
      <c r="AB3786" s="10" t="s">
        <v>4662</v>
      </c>
      <c r="AC3786" s="10"/>
      <c r="AD3786" s="10"/>
      <c r="AE3786" s="10"/>
      <c r="AF3786" s="10"/>
      <c r="AG3786" s="11"/>
    </row>
    <row r="3787" ht="14.25" hidden="1" customHeight="1">
      <c r="A3787" s="1" t="s">
        <v>4591</v>
      </c>
      <c r="B3787" s="1" t="s">
        <v>5797</v>
      </c>
      <c r="C3787" s="1" t="s">
        <v>5797</v>
      </c>
      <c r="G3787" s="3">
        <v>-1.1484424741183264E9</v>
      </c>
      <c r="H3787" s="3">
        <v>0.0</v>
      </c>
      <c r="I3787" s="4"/>
      <c r="J3787" s="5"/>
      <c r="K3787" s="6">
        <v>1.1238024217E8</v>
      </c>
      <c r="L3787" s="7">
        <v>4500001.0</v>
      </c>
      <c r="M3787" s="8">
        <v>24.9733816</v>
      </c>
      <c r="N3787" s="9"/>
      <c r="O3787" s="9"/>
      <c r="P3787" s="10"/>
      <c r="Q3787" s="9"/>
      <c r="R3787" s="10"/>
      <c r="S3787" s="9"/>
      <c r="AB3787" s="10" t="s">
        <v>4662</v>
      </c>
      <c r="AC3787" s="10"/>
      <c r="AD3787" s="10"/>
      <c r="AE3787" s="10"/>
      <c r="AF3787" s="10"/>
      <c r="AG3787" s="11"/>
    </row>
    <row r="3788" ht="14.25" hidden="1" customHeight="1">
      <c r="A3788" s="1" t="s">
        <v>4591</v>
      </c>
      <c r="B3788" s="1" t="s">
        <v>5798</v>
      </c>
      <c r="C3788" s="1" t="s">
        <v>5798</v>
      </c>
      <c r="G3788" s="3">
        <v>2.227546294048659E8</v>
      </c>
      <c r="H3788" s="3">
        <v>0.0</v>
      </c>
      <c r="I3788" s="4"/>
      <c r="J3788" s="5"/>
      <c r="K3788" s="6">
        <v>1.1238024217E8</v>
      </c>
      <c r="L3788" s="7">
        <v>4500001.0</v>
      </c>
      <c r="M3788" s="8">
        <v>24.9733816</v>
      </c>
      <c r="N3788" s="9"/>
      <c r="O3788" s="9"/>
      <c r="P3788" s="10"/>
      <c r="Q3788" s="9"/>
      <c r="R3788" s="10"/>
      <c r="S3788" s="9"/>
      <c r="AB3788" s="10" t="s">
        <v>4662</v>
      </c>
      <c r="AC3788" s="10"/>
      <c r="AD3788" s="10"/>
      <c r="AE3788" s="10"/>
      <c r="AF3788" s="10"/>
      <c r="AG3788" s="11"/>
    </row>
    <row r="3789" ht="14.25" hidden="1" customHeight="1">
      <c r="A3789" s="1" t="s">
        <v>4591</v>
      </c>
      <c r="B3789" s="1" t="s">
        <v>5799</v>
      </c>
      <c r="C3789" s="1" t="s">
        <v>5799</v>
      </c>
      <c r="G3789" s="3">
        <v>-4.63336920043139</v>
      </c>
      <c r="H3789" s="3">
        <v>101.84765625</v>
      </c>
      <c r="I3789" s="4"/>
      <c r="J3789" s="5"/>
      <c r="K3789" s="6">
        <v>1.1238024217E8</v>
      </c>
      <c r="L3789" s="7">
        <v>4500001.0</v>
      </c>
      <c r="M3789" s="8">
        <v>24.9733816</v>
      </c>
      <c r="N3789" s="9"/>
      <c r="O3789" s="9"/>
      <c r="P3789" s="10"/>
      <c r="Q3789" s="9"/>
      <c r="R3789" s="10"/>
      <c r="S3789" s="9"/>
      <c r="AB3789" s="10" t="s">
        <v>4662</v>
      </c>
      <c r="AC3789" s="10"/>
      <c r="AD3789" s="10"/>
      <c r="AE3789" s="10"/>
      <c r="AF3789" s="10"/>
      <c r="AG3789" s="11"/>
    </row>
    <row r="3790" ht="14.25" hidden="1" customHeight="1">
      <c r="A3790" s="1" t="s">
        <v>4591</v>
      </c>
      <c r="B3790" s="1" t="s">
        <v>5800</v>
      </c>
      <c r="C3790" s="1" t="s">
        <v>5800</v>
      </c>
      <c r="G3790" s="3">
        <v>-1.9057809178958E7</v>
      </c>
      <c r="H3790" s="3">
        <v>0.0317067757379752</v>
      </c>
      <c r="I3790" s="4"/>
      <c r="J3790" s="5"/>
      <c r="K3790" s="6">
        <v>1.1238024217E8</v>
      </c>
      <c r="L3790" s="7">
        <v>4500001.0</v>
      </c>
      <c r="M3790" s="8">
        <v>24.9733816</v>
      </c>
      <c r="N3790" s="9"/>
      <c r="O3790" s="9"/>
      <c r="P3790" s="10"/>
      <c r="Q3790" s="9"/>
      <c r="R3790" s="10"/>
      <c r="S3790" s="9"/>
      <c r="AB3790" s="10" t="s">
        <v>4662</v>
      </c>
      <c r="AC3790" s="10"/>
      <c r="AD3790" s="10"/>
      <c r="AE3790" s="10"/>
      <c r="AF3790" s="10"/>
      <c r="AG3790" s="11"/>
    </row>
    <row r="3791" ht="14.25" hidden="1" customHeight="1">
      <c r="A3791" s="1" t="s">
        <v>4591</v>
      </c>
      <c r="B3791" s="1" t="s">
        <v>52</v>
      </c>
      <c r="C3791" s="1" t="s">
        <v>52</v>
      </c>
      <c r="G3791" s="3">
        <v>-13.943691620120065</v>
      </c>
      <c r="H3791" s="3"/>
      <c r="I3791" s="4"/>
      <c r="J3791" s="5"/>
      <c r="K3791" s="6">
        <v>1.1238024217E8</v>
      </c>
      <c r="L3791" s="7">
        <v>4500001.0</v>
      </c>
      <c r="M3791" s="8">
        <v>24.9733816</v>
      </c>
      <c r="N3791" s="9"/>
      <c r="O3791" s="9"/>
      <c r="P3791" s="10"/>
      <c r="Q3791" s="9"/>
      <c r="R3791" s="10"/>
      <c r="S3791" s="9"/>
      <c r="AB3791" s="10" t="s">
        <v>4662</v>
      </c>
      <c r="AC3791" s="10"/>
      <c r="AD3791" s="10"/>
      <c r="AE3791" s="10"/>
      <c r="AF3791" s="10"/>
      <c r="AG3791" s="11"/>
    </row>
    <row r="3792" ht="14.25" hidden="1" customHeight="1">
      <c r="A3792" s="1" t="s">
        <v>4591</v>
      </c>
      <c r="B3792" s="1" t="s">
        <v>52</v>
      </c>
      <c r="C3792" s="1" t="s">
        <v>52</v>
      </c>
      <c r="G3792" s="3">
        <v>-13.88698293814527</v>
      </c>
      <c r="H3792" s="3"/>
      <c r="I3792" s="4"/>
      <c r="J3792" s="5"/>
      <c r="K3792" s="6">
        <v>1.1238024217E8</v>
      </c>
      <c r="L3792" s="7">
        <v>4500001.0</v>
      </c>
      <c r="M3792" s="8">
        <v>24.9733816</v>
      </c>
      <c r="N3792" s="9"/>
      <c r="O3792" s="9"/>
      <c r="P3792" s="10"/>
      <c r="Q3792" s="9"/>
      <c r="R3792" s="10"/>
      <c r="S3792" s="9"/>
      <c r="AB3792" s="10" t="s">
        <v>4662</v>
      </c>
      <c r="AC3792" s="10"/>
      <c r="AD3792" s="10"/>
      <c r="AE3792" s="10"/>
      <c r="AF3792" s="10"/>
      <c r="AG3792" s="11"/>
    </row>
    <row r="3793" ht="14.25" hidden="1" customHeight="1">
      <c r="A3793" s="1" t="s">
        <v>4591</v>
      </c>
      <c r="B3793" s="1" t="s">
        <v>52</v>
      </c>
      <c r="C3793" s="1" t="s">
        <v>52</v>
      </c>
      <c r="G3793" s="3">
        <v>-13.886916435074669</v>
      </c>
      <c r="H3793" s="3"/>
      <c r="I3793" s="4"/>
      <c r="J3793" s="5"/>
      <c r="K3793" s="6">
        <v>1.1238024217E8</v>
      </c>
      <c r="L3793" s="7">
        <v>4500001.0</v>
      </c>
      <c r="M3793" s="8">
        <v>24.9733816</v>
      </c>
      <c r="N3793" s="9"/>
      <c r="O3793" s="9"/>
      <c r="P3793" s="10"/>
      <c r="Q3793" s="9"/>
      <c r="R3793" s="10"/>
      <c r="S3793" s="9"/>
      <c r="AB3793" s="10" t="s">
        <v>4662</v>
      </c>
      <c r="AC3793" s="10"/>
      <c r="AD3793" s="10"/>
      <c r="AE3793" s="10"/>
      <c r="AF3793" s="10"/>
      <c r="AG3793" s="11"/>
    </row>
    <row r="3794" ht="14.25" hidden="1" customHeight="1">
      <c r="A3794" s="1" t="s">
        <v>4591</v>
      </c>
      <c r="B3794" s="1" t="s">
        <v>52</v>
      </c>
      <c r="C3794" s="1" t="s">
        <v>52</v>
      </c>
      <c r="G3794" s="3">
        <v>-13.532685845246316</v>
      </c>
      <c r="H3794" s="3"/>
      <c r="I3794" s="4"/>
      <c r="J3794" s="5"/>
      <c r="K3794" s="6">
        <v>1.1238024217E8</v>
      </c>
      <c r="L3794" s="7">
        <v>4500001.0</v>
      </c>
      <c r="M3794" s="8">
        <v>24.9733816</v>
      </c>
      <c r="N3794" s="9"/>
      <c r="O3794" s="9"/>
      <c r="P3794" s="10"/>
      <c r="Q3794" s="9"/>
      <c r="R3794" s="10"/>
      <c r="S3794" s="9"/>
      <c r="AB3794" s="10" t="s">
        <v>4662</v>
      </c>
      <c r="AC3794" s="10"/>
      <c r="AD3794" s="10"/>
      <c r="AE3794" s="10"/>
      <c r="AF3794" s="10"/>
      <c r="AG3794" s="11"/>
    </row>
    <row r="3795" ht="14.25" hidden="1" customHeight="1">
      <c r="A3795" s="1" t="s">
        <v>4591</v>
      </c>
      <c r="B3795" s="1" t="s">
        <v>52</v>
      </c>
      <c r="C3795" s="1" t="s">
        <v>52</v>
      </c>
      <c r="G3795" s="3">
        <v>-13.264688376584765</v>
      </c>
      <c r="H3795" s="3"/>
      <c r="I3795" s="4"/>
      <c r="J3795" s="5"/>
      <c r="K3795" s="6">
        <v>1.1238024217E8</v>
      </c>
      <c r="L3795" s="7">
        <v>4500001.0</v>
      </c>
      <c r="M3795" s="8">
        <v>24.9733816</v>
      </c>
      <c r="N3795" s="9"/>
      <c r="O3795" s="9"/>
      <c r="P3795" s="10"/>
      <c r="Q3795" s="9"/>
      <c r="R3795" s="10"/>
      <c r="S3795" s="9"/>
      <c r="AB3795" s="10" t="s">
        <v>4662</v>
      </c>
      <c r="AC3795" s="10"/>
      <c r="AD3795" s="10"/>
      <c r="AE3795" s="10"/>
      <c r="AF3795" s="10"/>
      <c r="AG3795" s="11"/>
    </row>
    <row r="3796" ht="14.25" hidden="1" customHeight="1">
      <c r="A3796" s="1" t="s">
        <v>4591</v>
      </c>
      <c r="B3796" s="1" t="s">
        <v>52</v>
      </c>
      <c r="C3796" s="1" t="s">
        <v>52</v>
      </c>
      <c r="G3796" s="3">
        <v>-7.70467140794305</v>
      </c>
      <c r="H3796" s="3">
        <v>109.5</v>
      </c>
      <c r="I3796" s="4"/>
      <c r="J3796" s="5"/>
      <c r="K3796" s="6">
        <v>1.1238024217E8</v>
      </c>
      <c r="L3796" s="7">
        <v>4500001.0</v>
      </c>
      <c r="M3796" s="8">
        <v>24.9733816</v>
      </c>
      <c r="N3796" s="9"/>
      <c r="O3796" s="9"/>
      <c r="P3796" s="10"/>
      <c r="Q3796" s="9"/>
      <c r="R3796" s="10"/>
      <c r="S3796" s="9"/>
      <c r="AB3796" s="10" t="s">
        <v>4662</v>
      </c>
      <c r="AC3796" s="10"/>
      <c r="AD3796" s="10"/>
      <c r="AE3796" s="10"/>
      <c r="AF3796" s="10"/>
      <c r="AG3796" s="11"/>
    </row>
    <row r="3797" ht="14.25" hidden="1" customHeight="1">
      <c r="A3797" s="1" t="s">
        <v>4591</v>
      </c>
      <c r="B3797" s="1" t="s">
        <v>5801</v>
      </c>
      <c r="C3797" s="1" t="s">
        <v>5801</v>
      </c>
      <c r="G3797" s="3">
        <v>-2.8023546068432434</v>
      </c>
      <c r="H3797" s="3"/>
      <c r="I3797" s="4"/>
      <c r="J3797" s="5"/>
      <c r="K3797" s="6">
        <v>1.1238024217E8</v>
      </c>
      <c r="L3797" s="7">
        <v>4500001.0</v>
      </c>
      <c r="M3797" s="8">
        <v>24.9733816</v>
      </c>
      <c r="N3797" s="9"/>
      <c r="O3797" s="9"/>
      <c r="P3797" s="10"/>
      <c r="Q3797" s="9"/>
      <c r="R3797" s="10"/>
      <c r="S3797" s="9"/>
      <c r="AB3797" s="10" t="s">
        <v>4662</v>
      </c>
      <c r="AC3797" s="10"/>
      <c r="AD3797" s="10"/>
      <c r="AE3797" s="10"/>
      <c r="AF3797" s="10"/>
      <c r="AG3797" s="11"/>
    </row>
    <row r="3798" ht="14.25" hidden="1" customHeight="1">
      <c r="A3798" s="1" t="s">
        <v>4591</v>
      </c>
      <c r="B3798" s="1" t="s">
        <v>5801</v>
      </c>
      <c r="C3798" s="1" t="s">
        <v>5801</v>
      </c>
      <c r="G3798" s="3">
        <v>-2.802302425824172</v>
      </c>
      <c r="H3798" s="3"/>
      <c r="I3798" s="4"/>
      <c r="J3798" s="5"/>
      <c r="K3798" s="6">
        <v>1.1238024217E8</v>
      </c>
      <c r="L3798" s="7">
        <v>4500001.0</v>
      </c>
      <c r="M3798" s="8">
        <v>24.9733816</v>
      </c>
      <c r="N3798" s="9"/>
      <c r="O3798" s="9"/>
      <c r="P3798" s="10"/>
      <c r="Q3798" s="9"/>
      <c r="R3798" s="10"/>
      <c r="S3798" s="9"/>
      <c r="AB3798" s="10" t="s">
        <v>4662</v>
      </c>
      <c r="AC3798" s="10"/>
      <c r="AD3798" s="10"/>
      <c r="AE3798" s="10"/>
      <c r="AF3798" s="10"/>
      <c r="AG3798" s="11"/>
    </row>
    <row r="3799" ht="14.25" hidden="1" customHeight="1">
      <c r="A3799" s="1" t="s">
        <v>4591</v>
      </c>
      <c r="B3799" s="1" t="s">
        <v>5801</v>
      </c>
      <c r="C3799" s="1" t="s">
        <v>5801</v>
      </c>
      <c r="G3799" s="3">
        <v>-2.802289005939021</v>
      </c>
      <c r="H3799" s="3"/>
      <c r="I3799" s="4"/>
      <c r="J3799" s="5"/>
      <c r="K3799" s="6">
        <v>1.1238024217E8</v>
      </c>
      <c r="L3799" s="7">
        <v>4500001.0</v>
      </c>
      <c r="M3799" s="8">
        <v>24.9733816</v>
      </c>
      <c r="N3799" s="9"/>
      <c r="O3799" s="9"/>
      <c r="P3799" s="10"/>
      <c r="Q3799" s="9"/>
      <c r="R3799" s="10"/>
      <c r="S3799" s="9"/>
      <c r="AB3799" s="10" t="s">
        <v>4662</v>
      </c>
      <c r="AC3799" s="10"/>
      <c r="AD3799" s="10"/>
      <c r="AE3799" s="10"/>
      <c r="AF3799" s="10"/>
      <c r="AG3799" s="11"/>
    </row>
    <row r="3800" ht="14.25" hidden="1" customHeight="1">
      <c r="A3800" s="1" t="s">
        <v>4591</v>
      </c>
      <c r="B3800" s="1" t="s">
        <v>5801</v>
      </c>
      <c r="C3800" s="1" t="s">
        <v>5801</v>
      </c>
      <c r="G3800" s="3">
        <v>-2.802250233122531</v>
      </c>
      <c r="H3800" s="3"/>
      <c r="I3800" s="4"/>
      <c r="J3800" s="5"/>
      <c r="K3800" s="6">
        <v>1.1238024217E8</v>
      </c>
      <c r="L3800" s="7">
        <v>4500001.0</v>
      </c>
      <c r="M3800" s="8">
        <v>24.9733816</v>
      </c>
      <c r="N3800" s="9"/>
      <c r="O3800" s="9"/>
      <c r="P3800" s="10"/>
      <c r="Q3800" s="9"/>
      <c r="R3800" s="10"/>
      <c r="S3800" s="9"/>
      <c r="AB3800" s="10" t="s">
        <v>4662</v>
      </c>
      <c r="AC3800" s="10"/>
      <c r="AD3800" s="10"/>
      <c r="AE3800" s="10"/>
      <c r="AF3800" s="10"/>
      <c r="AG3800" s="11"/>
    </row>
    <row r="3801" ht="14.25" hidden="1" customHeight="1">
      <c r="A3801" s="1" t="s">
        <v>4591</v>
      </c>
      <c r="B3801" s="1" t="s">
        <v>5801</v>
      </c>
      <c r="C3801" s="1" t="s">
        <v>5801</v>
      </c>
      <c r="G3801" s="3">
        <v>-2.802176478422867</v>
      </c>
      <c r="H3801" s="3"/>
      <c r="I3801" s="4"/>
      <c r="J3801" s="5"/>
      <c r="K3801" s="6">
        <v>1.1238024217E8</v>
      </c>
      <c r="L3801" s="7">
        <v>4500001.0</v>
      </c>
      <c r="M3801" s="8">
        <v>24.9733816</v>
      </c>
      <c r="N3801" s="9"/>
      <c r="O3801" s="9"/>
      <c r="P3801" s="10"/>
      <c r="Q3801" s="9"/>
      <c r="R3801" s="10"/>
      <c r="S3801" s="9"/>
      <c r="AB3801" s="10" t="s">
        <v>4662</v>
      </c>
      <c r="AC3801" s="10"/>
      <c r="AD3801" s="10"/>
      <c r="AE3801" s="10"/>
      <c r="AF3801" s="10"/>
      <c r="AG3801" s="11"/>
    </row>
    <row r="3802" ht="14.25" hidden="1" customHeight="1">
      <c r="A3802" s="1" t="s">
        <v>4591</v>
      </c>
      <c r="B3802" s="1" t="s">
        <v>5802</v>
      </c>
      <c r="C3802" s="1" t="s">
        <v>5802</v>
      </c>
      <c r="G3802" s="3">
        <v>-5.554555468385279</v>
      </c>
      <c r="H3802" s="3"/>
      <c r="I3802" s="4"/>
      <c r="J3802" s="5"/>
      <c r="K3802" s="6">
        <v>1.1238024217E8</v>
      </c>
      <c r="L3802" s="7">
        <v>4500001.0</v>
      </c>
      <c r="M3802" s="8">
        <v>24.9733816</v>
      </c>
      <c r="N3802" s="9"/>
      <c r="O3802" s="9"/>
      <c r="P3802" s="10"/>
      <c r="Q3802" s="9"/>
      <c r="R3802" s="10"/>
      <c r="S3802" s="9"/>
      <c r="AB3802" s="10" t="s">
        <v>4662</v>
      </c>
      <c r="AC3802" s="10"/>
      <c r="AD3802" s="10"/>
      <c r="AE3802" s="10"/>
      <c r="AF3802" s="10"/>
      <c r="AG3802" s="11"/>
    </row>
    <row r="3803" ht="14.25" hidden="1" customHeight="1">
      <c r="A3803" s="1" t="s">
        <v>4591</v>
      </c>
      <c r="B3803" s="1" t="s">
        <v>5802</v>
      </c>
      <c r="C3803" s="1" t="s">
        <v>5802</v>
      </c>
      <c r="G3803" s="3">
        <v>-5.554452040230939</v>
      </c>
      <c r="H3803" s="3"/>
      <c r="I3803" s="4"/>
      <c r="J3803" s="5"/>
      <c r="K3803" s="6">
        <v>1.1238024217E8</v>
      </c>
      <c r="L3803" s="7">
        <v>4500001.0</v>
      </c>
      <c r="M3803" s="8">
        <v>24.9733816</v>
      </c>
      <c r="N3803" s="9"/>
      <c r="O3803" s="9"/>
      <c r="P3803" s="10"/>
      <c r="Q3803" s="9"/>
      <c r="R3803" s="10"/>
      <c r="S3803" s="9"/>
      <c r="AB3803" s="10" t="s">
        <v>4662</v>
      </c>
      <c r="AC3803" s="10"/>
      <c r="AD3803" s="10"/>
      <c r="AE3803" s="10"/>
      <c r="AF3803" s="10"/>
      <c r="AG3803" s="11"/>
    </row>
    <row r="3804" ht="14.25" hidden="1" customHeight="1">
      <c r="A3804" s="1" t="s">
        <v>4591</v>
      </c>
      <c r="B3804" s="1" t="s">
        <v>5802</v>
      </c>
      <c r="C3804" s="1" t="s">
        <v>5802</v>
      </c>
      <c r="G3804" s="3">
        <v>-5.554425440636339</v>
      </c>
      <c r="H3804" s="3"/>
      <c r="I3804" s="4"/>
      <c r="J3804" s="5"/>
      <c r="K3804" s="6">
        <v>1.1238024217E8</v>
      </c>
      <c r="L3804" s="7">
        <v>4500001.0</v>
      </c>
      <c r="M3804" s="8">
        <v>24.9733816</v>
      </c>
      <c r="N3804" s="9"/>
      <c r="O3804" s="9"/>
      <c r="P3804" s="10"/>
      <c r="Q3804" s="9"/>
      <c r="R3804" s="10"/>
      <c r="S3804" s="9"/>
      <c r="AB3804" s="10" t="s">
        <v>4662</v>
      </c>
      <c r="AC3804" s="10"/>
      <c r="AD3804" s="10"/>
      <c r="AE3804" s="10"/>
      <c r="AF3804" s="10"/>
      <c r="AG3804" s="11"/>
    </row>
    <row r="3805" ht="14.25" hidden="1" customHeight="1">
      <c r="A3805" s="1" t="s">
        <v>4591</v>
      </c>
      <c r="B3805" s="1" t="s">
        <v>5802</v>
      </c>
      <c r="C3805" s="1" t="s">
        <v>5802</v>
      </c>
      <c r="G3805" s="3">
        <v>-5.554348588920537</v>
      </c>
      <c r="H3805" s="3"/>
      <c r="I3805" s="4"/>
      <c r="J3805" s="5"/>
      <c r="K3805" s="6">
        <v>1.1238024217E8</v>
      </c>
      <c r="L3805" s="7">
        <v>4500001.0</v>
      </c>
      <c r="M3805" s="8">
        <v>24.9733816</v>
      </c>
      <c r="N3805" s="9"/>
      <c r="O3805" s="9"/>
      <c r="P3805" s="10"/>
      <c r="Q3805" s="9"/>
      <c r="R3805" s="10"/>
      <c r="S3805" s="9"/>
      <c r="AB3805" s="10" t="s">
        <v>4662</v>
      </c>
      <c r="AC3805" s="10"/>
      <c r="AD3805" s="10"/>
      <c r="AE3805" s="10"/>
      <c r="AF3805" s="10"/>
      <c r="AG3805" s="11"/>
    </row>
    <row r="3806" ht="14.25" hidden="1" customHeight="1">
      <c r="A3806" s="1" t="s">
        <v>4591</v>
      </c>
      <c r="B3806" s="1" t="s">
        <v>5802</v>
      </c>
      <c r="C3806" s="1" t="s">
        <v>5802</v>
      </c>
      <c r="G3806" s="3">
        <v>-5.554202399509202</v>
      </c>
      <c r="H3806" s="3"/>
      <c r="I3806" s="4"/>
      <c r="J3806" s="5"/>
      <c r="K3806" s="6">
        <v>1.1238024217E8</v>
      </c>
      <c r="L3806" s="7">
        <v>4500001.0</v>
      </c>
      <c r="M3806" s="8">
        <v>24.9733816</v>
      </c>
      <c r="N3806" s="9"/>
      <c r="O3806" s="9"/>
      <c r="P3806" s="10"/>
      <c r="Q3806" s="9"/>
      <c r="R3806" s="10"/>
      <c r="S3806" s="9"/>
      <c r="AB3806" s="10" t="s">
        <v>4662</v>
      </c>
      <c r="AC3806" s="10"/>
      <c r="AD3806" s="10"/>
      <c r="AE3806" s="10"/>
      <c r="AF3806" s="10"/>
      <c r="AG3806" s="11"/>
    </row>
    <row r="3807" ht="14.25" hidden="1" customHeight="1">
      <c r="A3807" s="1" t="s">
        <v>4591</v>
      </c>
      <c r="B3807" s="1" t="s">
        <v>5803</v>
      </c>
      <c r="C3807" s="1" t="s">
        <v>5803</v>
      </c>
      <c r="G3807" s="3">
        <v>-5.505071924572289</v>
      </c>
      <c r="H3807" s="3"/>
      <c r="I3807" s="4"/>
      <c r="J3807" s="5"/>
      <c r="K3807" s="6">
        <v>1.1238024217E8</v>
      </c>
      <c r="L3807" s="7">
        <v>4500001.0</v>
      </c>
      <c r="M3807" s="8">
        <v>24.9733816</v>
      </c>
      <c r="N3807" s="9"/>
      <c r="O3807" s="9"/>
      <c r="P3807" s="10"/>
      <c r="Q3807" s="9"/>
      <c r="R3807" s="10"/>
      <c r="S3807" s="9"/>
      <c r="AB3807" s="10" t="s">
        <v>4662</v>
      </c>
      <c r="AC3807" s="10"/>
      <c r="AD3807" s="10"/>
      <c r="AE3807" s="10"/>
      <c r="AF3807" s="10"/>
      <c r="AG3807" s="11"/>
    </row>
    <row r="3808" ht="14.25" hidden="1" customHeight="1">
      <c r="A3808" s="1" t="s">
        <v>4591</v>
      </c>
      <c r="B3808" s="1" t="s">
        <v>5803</v>
      </c>
      <c r="C3808" s="1" t="s">
        <v>5803</v>
      </c>
      <c r="G3808" s="3">
        <v>-5.5049694178223225</v>
      </c>
      <c r="H3808" s="3"/>
      <c r="I3808" s="4"/>
      <c r="J3808" s="5"/>
      <c r="K3808" s="6">
        <v>1.1238024217E8</v>
      </c>
      <c r="L3808" s="7">
        <v>4500001.0</v>
      </c>
      <c r="M3808" s="8">
        <v>24.9733816</v>
      </c>
      <c r="N3808" s="9"/>
      <c r="O3808" s="9"/>
      <c r="P3808" s="10"/>
      <c r="Q3808" s="9"/>
      <c r="R3808" s="10"/>
      <c r="S3808" s="9"/>
      <c r="AB3808" s="10" t="s">
        <v>4662</v>
      </c>
      <c r="AC3808" s="10"/>
      <c r="AD3808" s="10"/>
      <c r="AE3808" s="10"/>
      <c r="AF3808" s="10"/>
      <c r="AG3808" s="11"/>
    </row>
    <row r="3809" ht="14.25" hidden="1" customHeight="1">
      <c r="A3809" s="1" t="s">
        <v>4591</v>
      </c>
      <c r="B3809" s="1" t="s">
        <v>5803</v>
      </c>
      <c r="C3809" s="1" t="s">
        <v>5803</v>
      </c>
      <c r="G3809" s="3">
        <v>-5.5049430551939516</v>
      </c>
      <c r="H3809" s="3"/>
      <c r="I3809" s="4"/>
      <c r="J3809" s="5"/>
      <c r="K3809" s="6">
        <v>1.1238024217E8</v>
      </c>
      <c r="L3809" s="7">
        <v>4500001.0</v>
      </c>
      <c r="M3809" s="8">
        <v>24.9733816</v>
      </c>
      <c r="N3809" s="9"/>
      <c r="O3809" s="9"/>
      <c r="P3809" s="10"/>
      <c r="Q3809" s="9"/>
      <c r="R3809" s="10"/>
      <c r="S3809" s="9"/>
      <c r="AB3809" s="10" t="s">
        <v>4662</v>
      </c>
      <c r="AC3809" s="10"/>
      <c r="AD3809" s="10"/>
      <c r="AE3809" s="10"/>
      <c r="AF3809" s="10"/>
      <c r="AG3809" s="11"/>
    </row>
    <row r="3810" ht="14.25" hidden="1" customHeight="1">
      <c r="A3810" s="1" t="s">
        <v>4591</v>
      </c>
      <c r="B3810" s="1" t="s">
        <v>5803</v>
      </c>
      <c r="C3810" s="1" t="s">
        <v>5803</v>
      </c>
      <c r="G3810" s="3">
        <v>-5.5048668881225264</v>
      </c>
      <c r="H3810" s="3"/>
      <c r="I3810" s="4"/>
      <c r="J3810" s="5"/>
      <c r="K3810" s="6">
        <v>1.1238024217E8</v>
      </c>
      <c r="L3810" s="7">
        <v>4500001.0</v>
      </c>
      <c r="M3810" s="8">
        <v>24.9733816</v>
      </c>
      <c r="N3810" s="9"/>
      <c r="O3810" s="9"/>
      <c r="P3810" s="10"/>
      <c r="Q3810" s="9"/>
      <c r="R3810" s="10"/>
      <c r="S3810" s="9"/>
      <c r="AB3810" s="10" t="s">
        <v>4662</v>
      </c>
      <c r="AC3810" s="10"/>
      <c r="AD3810" s="10"/>
      <c r="AE3810" s="10"/>
      <c r="AF3810" s="10"/>
      <c r="AG3810" s="11"/>
    </row>
    <row r="3811" ht="14.25" hidden="1" customHeight="1">
      <c r="A3811" s="1" t="s">
        <v>4591</v>
      </c>
      <c r="B3811" s="1" t="s">
        <v>5803</v>
      </c>
      <c r="C3811" s="1" t="s">
        <v>5803</v>
      </c>
      <c r="G3811" s="3">
        <v>-5.504722001060264</v>
      </c>
      <c r="H3811" s="3"/>
      <c r="I3811" s="4"/>
      <c r="J3811" s="5"/>
      <c r="K3811" s="6">
        <v>1.1238024217E8</v>
      </c>
      <c r="L3811" s="7">
        <v>4500001.0</v>
      </c>
      <c r="M3811" s="8">
        <v>24.9733816</v>
      </c>
      <c r="N3811" s="9"/>
      <c r="O3811" s="9"/>
      <c r="P3811" s="10"/>
      <c r="Q3811" s="9"/>
      <c r="R3811" s="10"/>
      <c r="S3811" s="9"/>
      <c r="AB3811" s="10" t="s">
        <v>4662</v>
      </c>
      <c r="AC3811" s="10"/>
      <c r="AD3811" s="10"/>
      <c r="AE3811" s="10"/>
      <c r="AF3811" s="10"/>
      <c r="AG3811" s="11"/>
    </row>
    <row r="3812" ht="14.25" hidden="1" customHeight="1">
      <c r="A3812" s="1" t="s">
        <v>4591</v>
      </c>
      <c r="B3812" s="1" t="s">
        <v>5804</v>
      </c>
      <c r="C3812" s="1" t="s">
        <v>5804</v>
      </c>
      <c r="G3812" s="3">
        <v>34.86516977509786</v>
      </c>
      <c r="H3812" s="3"/>
      <c r="I3812" s="4"/>
      <c r="J3812" s="5"/>
      <c r="K3812" s="6">
        <v>1.1238024217E8</v>
      </c>
      <c r="L3812" s="7">
        <v>4500001.0</v>
      </c>
      <c r="M3812" s="8">
        <v>24.9733816</v>
      </c>
      <c r="N3812" s="9"/>
      <c r="O3812" s="9"/>
      <c r="P3812" s="10"/>
      <c r="Q3812" s="9"/>
      <c r="R3812" s="10"/>
      <c r="S3812" s="9"/>
      <c r="AB3812" s="10" t="s">
        <v>4662</v>
      </c>
      <c r="AC3812" s="10"/>
      <c r="AD3812" s="10"/>
      <c r="AE3812" s="10"/>
      <c r="AF3812" s="10"/>
      <c r="AG3812" s="11"/>
    </row>
    <row r="3813" ht="14.25" hidden="1" customHeight="1">
      <c r="A3813" s="1" t="s">
        <v>4591</v>
      </c>
      <c r="B3813" s="1" t="s">
        <v>5804</v>
      </c>
      <c r="C3813" s="1" t="s">
        <v>5804</v>
      </c>
      <c r="G3813" s="3">
        <v>34.86608744396906</v>
      </c>
      <c r="H3813" s="3"/>
      <c r="I3813" s="4"/>
      <c r="J3813" s="5"/>
      <c r="K3813" s="6">
        <v>1.1238024217E8</v>
      </c>
      <c r="L3813" s="7">
        <v>4500001.0</v>
      </c>
      <c r="M3813" s="8">
        <v>24.9733816</v>
      </c>
      <c r="N3813" s="9"/>
      <c r="O3813" s="9"/>
      <c r="P3813" s="10"/>
      <c r="Q3813" s="9"/>
      <c r="R3813" s="10"/>
      <c r="S3813" s="9"/>
      <c r="AB3813" s="10" t="s">
        <v>4662</v>
      </c>
      <c r="AC3813" s="10"/>
      <c r="AD3813" s="10"/>
      <c r="AE3813" s="10"/>
      <c r="AF3813" s="10"/>
      <c r="AG3813" s="11"/>
    </row>
    <row r="3814" ht="14.25" hidden="1" customHeight="1">
      <c r="A3814" s="1" t="s">
        <v>4591</v>
      </c>
      <c r="B3814" s="1" t="s">
        <v>5804</v>
      </c>
      <c r="C3814" s="1" t="s">
        <v>5804</v>
      </c>
      <c r="G3814" s="3">
        <v>34.866569862132046</v>
      </c>
      <c r="H3814" s="3"/>
      <c r="I3814" s="4"/>
      <c r="J3814" s="5"/>
      <c r="K3814" s="6">
        <v>1.1238024217E8</v>
      </c>
      <c r="L3814" s="7">
        <v>4500001.0</v>
      </c>
      <c r="M3814" s="8">
        <v>24.9733816</v>
      </c>
      <c r="N3814" s="9"/>
      <c r="O3814" s="9"/>
      <c r="P3814" s="10"/>
      <c r="Q3814" s="9"/>
      <c r="R3814" s="10"/>
      <c r="S3814" s="9"/>
      <c r="AB3814" s="10" t="s">
        <v>4662</v>
      </c>
      <c r="AC3814" s="10"/>
      <c r="AD3814" s="10"/>
      <c r="AE3814" s="10"/>
      <c r="AF3814" s="10"/>
      <c r="AG3814" s="11"/>
    </row>
    <row r="3815" ht="14.25" hidden="1" customHeight="1">
      <c r="A3815" s="1" t="s">
        <v>4591</v>
      </c>
      <c r="B3815" s="1" t="s">
        <v>5804</v>
      </c>
      <c r="C3815" s="1" t="s">
        <v>5804</v>
      </c>
      <c r="G3815" s="3">
        <v>34.86673683468998</v>
      </c>
      <c r="H3815" s="3"/>
      <c r="I3815" s="4"/>
      <c r="J3815" s="5"/>
      <c r="K3815" s="6">
        <v>1.1238024217E8</v>
      </c>
      <c r="L3815" s="7">
        <v>4500001.0</v>
      </c>
      <c r="M3815" s="8">
        <v>24.9733816</v>
      </c>
      <c r="N3815" s="9"/>
      <c r="O3815" s="9"/>
      <c r="P3815" s="10"/>
      <c r="Q3815" s="9"/>
      <c r="R3815" s="10"/>
      <c r="S3815" s="9"/>
      <c r="AB3815" s="10" t="s">
        <v>4662</v>
      </c>
      <c r="AC3815" s="10"/>
      <c r="AD3815" s="10"/>
      <c r="AE3815" s="10"/>
      <c r="AF3815" s="10"/>
      <c r="AG3815" s="11"/>
    </row>
    <row r="3816" ht="14.25" hidden="1" customHeight="1">
      <c r="A3816" s="1" t="s">
        <v>4591</v>
      </c>
      <c r="B3816" s="1" t="s">
        <v>5804</v>
      </c>
      <c r="C3816" s="1" t="s">
        <v>5804</v>
      </c>
      <c r="G3816" s="3">
        <v>34.867386080054494</v>
      </c>
      <c r="H3816" s="3"/>
      <c r="I3816" s="4"/>
      <c r="J3816" s="5"/>
      <c r="K3816" s="6">
        <v>1.1238024217E8</v>
      </c>
      <c r="L3816" s="7">
        <v>4500001.0</v>
      </c>
      <c r="M3816" s="8">
        <v>24.9733816</v>
      </c>
      <c r="N3816" s="9"/>
      <c r="O3816" s="9"/>
      <c r="P3816" s="10"/>
      <c r="Q3816" s="9"/>
      <c r="R3816" s="10"/>
      <c r="S3816" s="9"/>
      <c r="AB3816" s="10" t="s">
        <v>4662</v>
      </c>
      <c r="AC3816" s="10"/>
      <c r="AD3816" s="10"/>
      <c r="AE3816" s="10"/>
      <c r="AF3816" s="10"/>
      <c r="AG3816" s="11"/>
    </row>
    <row r="3817" ht="14.25" hidden="1" customHeight="1">
      <c r="A3817" s="1" t="s">
        <v>4591</v>
      </c>
      <c r="B3817" s="1" t="s">
        <v>5805</v>
      </c>
      <c r="C3817" s="1" t="s">
        <v>5805</v>
      </c>
      <c r="G3817" s="3">
        <v>34.56265346268246</v>
      </c>
      <c r="H3817" s="3"/>
      <c r="I3817" s="4"/>
      <c r="J3817" s="5"/>
      <c r="K3817" s="6">
        <v>1.1238024217E8</v>
      </c>
      <c r="L3817" s="7">
        <v>4500001.0</v>
      </c>
      <c r="M3817" s="8">
        <v>24.9733816</v>
      </c>
      <c r="N3817" s="9"/>
      <c r="O3817" s="9"/>
      <c r="P3817" s="10"/>
      <c r="Q3817" s="9"/>
      <c r="R3817" s="10"/>
      <c r="S3817" s="9"/>
      <c r="AB3817" s="10" t="s">
        <v>4662</v>
      </c>
      <c r="AC3817" s="10"/>
      <c r="AD3817" s="10"/>
      <c r="AE3817" s="10"/>
      <c r="AF3817" s="10"/>
      <c r="AG3817" s="11"/>
    </row>
    <row r="3818" ht="14.25" hidden="1" customHeight="1">
      <c r="A3818" s="1" t="s">
        <v>4591</v>
      </c>
      <c r="B3818" s="1" t="s">
        <v>5805</v>
      </c>
      <c r="C3818" s="1" t="s">
        <v>5805</v>
      </c>
      <c r="G3818" s="3">
        <v>34.563563169171516</v>
      </c>
      <c r="H3818" s="3"/>
      <c r="I3818" s="4"/>
      <c r="J3818" s="5"/>
      <c r="K3818" s="6">
        <v>1.1238024217E8</v>
      </c>
      <c r="L3818" s="7">
        <v>4500001.0</v>
      </c>
      <c r="M3818" s="8">
        <v>24.9733816</v>
      </c>
      <c r="N3818" s="9"/>
      <c r="O3818" s="9"/>
      <c r="P3818" s="10"/>
      <c r="Q3818" s="9"/>
      <c r="R3818" s="10"/>
      <c r="S3818" s="9"/>
      <c r="AB3818" s="10" t="s">
        <v>4662</v>
      </c>
      <c r="AC3818" s="10"/>
      <c r="AD3818" s="10"/>
      <c r="AE3818" s="10"/>
      <c r="AF3818" s="10"/>
      <c r="AG3818" s="11"/>
    </row>
    <row r="3819" ht="14.25" hidden="1" customHeight="1">
      <c r="A3819" s="1" t="s">
        <v>4591</v>
      </c>
      <c r="B3819" s="1" t="s">
        <v>5805</v>
      </c>
      <c r="C3819" s="1" t="s">
        <v>5805</v>
      </c>
      <c r="G3819" s="3">
        <v>34.56404140151352</v>
      </c>
      <c r="H3819" s="3"/>
      <c r="I3819" s="4"/>
      <c r="J3819" s="5"/>
      <c r="K3819" s="6">
        <v>1.1238024217E8</v>
      </c>
      <c r="L3819" s="7">
        <v>4500001.0</v>
      </c>
      <c r="M3819" s="8">
        <v>24.9733816</v>
      </c>
      <c r="N3819" s="9"/>
      <c r="O3819" s="9"/>
      <c r="P3819" s="10"/>
      <c r="Q3819" s="9"/>
      <c r="R3819" s="10"/>
      <c r="S3819" s="9"/>
      <c r="AB3819" s="10" t="s">
        <v>4662</v>
      </c>
      <c r="AC3819" s="10"/>
      <c r="AD3819" s="10"/>
      <c r="AE3819" s="10"/>
      <c r="AF3819" s="10"/>
      <c r="AG3819" s="11"/>
    </row>
    <row r="3820" ht="14.25" hidden="1" customHeight="1">
      <c r="A3820" s="1" t="s">
        <v>4591</v>
      </c>
      <c r="B3820" s="1" t="s">
        <v>5805</v>
      </c>
      <c r="C3820" s="1" t="s">
        <v>5805</v>
      </c>
      <c r="G3820" s="3">
        <v>34.564206925292694</v>
      </c>
      <c r="H3820" s="3"/>
      <c r="I3820" s="4"/>
      <c r="J3820" s="5"/>
      <c r="K3820" s="6">
        <v>1.1238024217E8</v>
      </c>
      <c r="L3820" s="7">
        <v>4500001.0</v>
      </c>
      <c r="M3820" s="8">
        <v>24.9733816</v>
      </c>
      <c r="N3820" s="9"/>
      <c r="O3820" s="9"/>
      <c r="P3820" s="10"/>
      <c r="Q3820" s="9"/>
      <c r="R3820" s="10"/>
      <c r="S3820" s="9"/>
      <c r="AB3820" s="10" t="s">
        <v>4662</v>
      </c>
      <c r="AC3820" s="10"/>
      <c r="AD3820" s="10"/>
      <c r="AE3820" s="10"/>
      <c r="AF3820" s="10"/>
      <c r="AG3820" s="11"/>
    </row>
    <row r="3821" ht="14.25" hidden="1" customHeight="1">
      <c r="A3821" s="1" t="s">
        <v>4591</v>
      </c>
      <c r="B3821" s="1" t="s">
        <v>5805</v>
      </c>
      <c r="C3821" s="1" t="s">
        <v>5805</v>
      </c>
      <c r="G3821" s="3">
        <v>34.564850537318314</v>
      </c>
      <c r="H3821" s="3"/>
      <c r="I3821" s="4"/>
      <c r="J3821" s="5"/>
      <c r="K3821" s="6">
        <v>1.1238024217E8</v>
      </c>
      <c r="L3821" s="7">
        <v>4500001.0</v>
      </c>
      <c r="M3821" s="8">
        <v>24.9733816</v>
      </c>
      <c r="N3821" s="9"/>
      <c r="O3821" s="9"/>
      <c r="P3821" s="10"/>
      <c r="Q3821" s="9"/>
      <c r="R3821" s="10"/>
      <c r="S3821" s="9"/>
      <c r="AB3821" s="10" t="s">
        <v>4662</v>
      </c>
      <c r="AC3821" s="10"/>
      <c r="AD3821" s="10"/>
      <c r="AE3821" s="10"/>
      <c r="AF3821" s="10"/>
      <c r="AG3821" s="11"/>
    </row>
    <row r="3822" ht="14.25" hidden="1" customHeight="1">
      <c r="A3822" s="1" t="s">
        <v>4591</v>
      </c>
      <c r="B3822" s="1" t="s">
        <v>5806</v>
      </c>
      <c r="C3822" s="1" t="s">
        <v>5806</v>
      </c>
      <c r="G3822" s="3">
        <v>-5.707076216680235</v>
      </c>
      <c r="H3822" s="3"/>
      <c r="I3822" s="4"/>
      <c r="J3822" s="5"/>
      <c r="K3822" s="6">
        <v>1.1238024217E8</v>
      </c>
      <c r="L3822" s="7">
        <v>4500001.0</v>
      </c>
      <c r="M3822" s="8">
        <v>24.9733816</v>
      </c>
      <c r="N3822" s="9"/>
      <c r="O3822" s="9"/>
      <c r="P3822" s="10"/>
      <c r="Q3822" s="9"/>
      <c r="R3822" s="10"/>
      <c r="S3822" s="9"/>
      <c r="AB3822" s="10" t="s">
        <v>4662</v>
      </c>
      <c r="AC3822" s="10"/>
      <c r="AD3822" s="10"/>
      <c r="AE3822" s="10"/>
      <c r="AF3822" s="10"/>
      <c r="AG3822" s="11"/>
    </row>
    <row r="3823" ht="14.25" hidden="1" customHeight="1">
      <c r="A3823" s="1" t="s">
        <v>4591</v>
      </c>
      <c r="B3823" s="1" t="s">
        <v>5806</v>
      </c>
      <c r="C3823" s="1" t="s">
        <v>5806</v>
      </c>
      <c r="G3823" s="3">
        <v>-5.706969948525542</v>
      </c>
      <c r="H3823" s="3"/>
      <c r="I3823" s="4"/>
      <c r="J3823" s="5"/>
      <c r="K3823" s="6">
        <v>1.1238024217E8</v>
      </c>
      <c r="L3823" s="7">
        <v>4500001.0</v>
      </c>
      <c r="M3823" s="8">
        <v>24.9733816</v>
      </c>
      <c r="N3823" s="9"/>
      <c r="O3823" s="9"/>
      <c r="P3823" s="10"/>
      <c r="Q3823" s="9"/>
      <c r="R3823" s="10"/>
      <c r="S3823" s="9"/>
      <c r="AB3823" s="10" t="s">
        <v>4662</v>
      </c>
      <c r="AC3823" s="10"/>
      <c r="AD3823" s="10"/>
      <c r="AE3823" s="10"/>
      <c r="AF3823" s="10"/>
      <c r="AG3823" s="11"/>
    </row>
    <row r="3824" ht="14.25" hidden="1" customHeight="1">
      <c r="A3824" s="1" t="s">
        <v>4591</v>
      </c>
      <c r="B3824" s="1" t="s">
        <v>5806</v>
      </c>
      <c r="C3824" s="1" t="s">
        <v>5806</v>
      </c>
      <c r="G3824" s="3">
        <v>-5.7069426185412535</v>
      </c>
      <c r="H3824" s="3"/>
      <c r="I3824" s="4"/>
      <c r="J3824" s="5"/>
      <c r="K3824" s="6">
        <v>1.1238024217E8</v>
      </c>
      <c r="L3824" s="7">
        <v>4500001.0</v>
      </c>
      <c r="M3824" s="8">
        <v>24.9733816</v>
      </c>
      <c r="N3824" s="9"/>
      <c r="O3824" s="9"/>
      <c r="P3824" s="10"/>
      <c r="Q3824" s="9"/>
      <c r="R3824" s="10"/>
      <c r="S3824" s="9"/>
      <c r="AB3824" s="10" t="s">
        <v>4662</v>
      </c>
      <c r="AC3824" s="10"/>
      <c r="AD3824" s="10"/>
      <c r="AE3824" s="10"/>
      <c r="AF3824" s="10"/>
      <c r="AG3824" s="11"/>
    </row>
    <row r="3825" ht="14.25" hidden="1" customHeight="1">
      <c r="A3825" s="1" t="s">
        <v>4591</v>
      </c>
      <c r="B3825" s="1" t="s">
        <v>5806</v>
      </c>
      <c r="C3825" s="1" t="s">
        <v>5806</v>
      </c>
      <c r="G3825" s="3">
        <v>-5.706863656578945</v>
      </c>
      <c r="H3825" s="3"/>
      <c r="I3825" s="4"/>
      <c r="J3825" s="5"/>
      <c r="K3825" s="6">
        <v>1.1238024217E8</v>
      </c>
      <c r="L3825" s="7">
        <v>4500001.0</v>
      </c>
      <c r="M3825" s="8">
        <v>24.9733816</v>
      </c>
      <c r="N3825" s="9"/>
      <c r="O3825" s="9"/>
      <c r="P3825" s="10"/>
      <c r="Q3825" s="9"/>
      <c r="R3825" s="10"/>
      <c r="S3825" s="9"/>
      <c r="AB3825" s="10" t="s">
        <v>4662</v>
      </c>
      <c r="AC3825" s="10"/>
      <c r="AD3825" s="10"/>
      <c r="AE3825" s="10"/>
      <c r="AF3825" s="10"/>
      <c r="AG3825" s="11"/>
    </row>
    <row r="3826" ht="14.25" hidden="1" customHeight="1">
      <c r="A3826" s="1" t="s">
        <v>4591</v>
      </c>
      <c r="B3826" s="1" t="s">
        <v>5806</v>
      </c>
      <c r="C3826" s="1" t="s">
        <v>5806</v>
      </c>
      <c r="G3826" s="3">
        <v>-5.706713452999684</v>
      </c>
      <c r="H3826" s="3"/>
      <c r="I3826" s="4"/>
      <c r="J3826" s="5"/>
      <c r="K3826" s="6">
        <v>1.1238024217E8</v>
      </c>
      <c r="L3826" s="7">
        <v>4500001.0</v>
      </c>
      <c r="M3826" s="8">
        <v>24.9733816</v>
      </c>
      <c r="N3826" s="9"/>
      <c r="O3826" s="9"/>
      <c r="P3826" s="10"/>
      <c r="Q3826" s="9"/>
      <c r="R3826" s="10"/>
      <c r="S3826" s="9"/>
      <c r="AB3826" s="10" t="s">
        <v>4662</v>
      </c>
      <c r="AC3826" s="10"/>
      <c r="AD3826" s="10"/>
      <c r="AE3826" s="10"/>
      <c r="AF3826" s="10"/>
      <c r="AG3826" s="11"/>
    </row>
    <row r="3827" ht="14.25" hidden="1" customHeight="1">
      <c r="A3827" s="1" t="s">
        <v>4591</v>
      </c>
      <c r="B3827" s="1" t="s">
        <v>5807</v>
      </c>
      <c r="C3827" s="1" t="s">
        <v>5807</v>
      </c>
      <c r="G3827" s="3">
        <v>-5.655545318223049</v>
      </c>
      <c r="H3827" s="3"/>
      <c r="I3827" s="4"/>
      <c r="J3827" s="5"/>
      <c r="K3827" s="6">
        <v>1.1238024217E8</v>
      </c>
      <c r="L3827" s="7">
        <v>4500001.0</v>
      </c>
      <c r="M3827" s="8">
        <v>24.9733816</v>
      </c>
      <c r="N3827" s="9"/>
      <c r="O3827" s="9"/>
      <c r="P3827" s="10"/>
      <c r="Q3827" s="9"/>
      <c r="R3827" s="10"/>
      <c r="S3827" s="9"/>
      <c r="AB3827" s="10" t="s">
        <v>4662</v>
      </c>
      <c r="AC3827" s="10"/>
      <c r="AD3827" s="10"/>
      <c r="AE3827" s="10"/>
      <c r="AF3827" s="10"/>
      <c r="AG3827" s="11"/>
    </row>
    <row r="3828" ht="14.25" hidden="1" customHeight="1">
      <c r="A3828" s="1" t="s">
        <v>4591</v>
      </c>
      <c r="B3828" s="1" t="s">
        <v>5807</v>
      </c>
      <c r="C3828" s="1" t="s">
        <v>5807</v>
      </c>
      <c r="G3828" s="3">
        <v>-5.655440009595314</v>
      </c>
      <c r="H3828" s="3"/>
      <c r="I3828" s="4"/>
      <c r="J3828" s="5"/>
      <c r="K3828" s="6">
        <v>1.1238024217E8</v>
      </c>
      <c r="L3828" s="7">
        <v>4500001.0</v>
      </c>
      <c r="M3828" s="8">
        <v>24.9733816</v>
      </c>
      <c r="N3828" s="9"/>
      <c r="O3828" s="9"/>
      <c r="P3828" s="10"/>
      <c r="Q3828" s="9"/>
      <c r="R3828" s="10"/>
      <c r="S3828" s="9"/>
      <c r="AB3828" s="10" t="s">
        <v>4662</v>
      </c>
      <c r="AC3828" s="10"/>
      <c r="AD3828" s="10"/>
      <c r="AE3828" s="10"/>
      <c r="AF3828" s="10"/>
      <c r="AG3828" s="11"/>
    </row>
    <row r="3829" ht="14.25" hidden="1" customHeight="1">
      <c r="A3829" s="1" t="s">
        <v>4591</v>
      </c>
      <c r="B3829" s="1" t="s">
        <v>5807</v>
      </c>
      <c r="C3829" s="1" t="s">
        <v>5807</v>
      </c>
      <c r="G3829" s="3">
        <v>-5.655412926381614</v>
      </c>
      <c r="H3829" s="3"/>
      <c r="I3829" s="4"/>
      <c r="J3829" s="5"/>
      <c r="K3829" s="6">
        <v>1.1238024217E8</v>
      </c>
      <c r="L3829" s="7">
        <v>4500001.0</v>
      </c>
      <c r="M3829" s="8">
        <v>24.9733816</v>
      </c>
      <c r="N3829" s="9"/>
      <c r="O3829" s="9"/>
      <c r="P3829" s="10"/>
      <c r="Q3829" s="9"/>
      <c r="R3829" s="10"/>
      <c r="S3829" s="9"/>
      <c r="AB3829" s="10" t="s">
        <v>4662</v>
      </c>
      <c r="AC3829" s="10"/>
      <c r="AD3829" s="10"/>
      <c r="AE3829" s="10"/>
      <c r="AF3829" s="10"/>
      <c r="AG3829" s="11"/>
    </row>
    <row r="3830" ht="14.25" hidden="1" customHeight="1">
      <c r="A3830" s="1" t="s">
        <v>4591</v>
      </c>
      <c r="B3830" s="1" t="s">
        <v>5807</v>
      </c>
      <c r="C3830" s="1" t="s">
        <v>5807</v>
      </c>
      <c r="G3830" s="3">
        <v>-5.65533467739048</v>
      </c>
      <c r="H3830" s="3"/>
      <c r="I3830" s="4"/>
      <c r="J3830" s="5"/>
      <c r="K3830" s="6">
        <v>1.1238024217E8</v>
      </c>
      <c r="L3830" s="7">
        <v>4500001.0</v>
      </c>
      <c r="M3830" s="8">
        <v>24.9733816</v>
      </c>
      <c r="N3830" s="9"/>
      <c r="O3830" s="9"/>
      <c r="P3830" s="10"/>
      <c r="Q3830" s="9"/>
      <c r="R3830" s="10"/>
      <c r="S3830" s="9"/>
      <c r="AB3830" s="10" t="s">
        <v>4662</v>
      </c>
      <c r="AC3830" s="10"/>
      <c r="AD3830" s="10"/>
      <c r="AE3830" s="10"/>
      <c r="AF3830" s="10"/>
      <c r="AG3830" s="11"/>
    </row>
    <row r="3831" ht="14.25" hidden="1" customHeight="1">
      <c r="A3831" s="1" t="s">
        <v>4591</v>
      </c>
      <c r="B3831" s="1" t="s">
        <v>5807</v>
      </c>
      <c r="C3831" s="1" t="s">
        <v>5807</v>
      </c>
      <c r="G3831" s="3">
        <v>-5.655185830044262</v>
      </c>
      <c r="H3831" s="3"/>
      <c r="I3831" s="4"/>
      <c r="J3831" s="5"/>
      <c r="K3831" s="6">
        <v>1.1238024217E8</v>
      </c>
      <c r="L3831" s="7">
        <v>4500001.0</v>
      </c>
      <c r="M3831" s="8">
        <v>24.9733816</v>
      </c>
      <c r="N3831" s="9"/>
      <c r="O3831" s="9"/>
      <c r="P3831" s="10"/>
      <c r="Q3831" s="9"/>
      <c r="R3831" s="10"/>
      <c r="S3831" s="9"/>
      <c r="AB3831" s="10" t="s">
        <v>4662</v>
      </c>
      <c r="AC3831" s="10"/>
      <c r="AD3831" s="10"/>
      <c r="AE3831" s="10"/>
      <c r="AF3831" s="10"/>
      <c r="AG3831" s="11"/>
    </row>
    <row r="3832" ht="14.25" hidden="1" customHeight="1">
      <c r="A3832" s="1" t="s">
        <v>4591</v>
      </c>
      <c r="B3832" s="1" t="s">
        <v>5808</v>
      </c>
      <c r="C3832" s="1" t="s">
        <v>5808</v>
      </c>
      <c r="G3832" s="3">
        <v>-2.802354606843401</v>
      </c>
      <c r="H3832" s="3"/>
      <c r="I3832" s="4"/>
      <c r="J3832" s="5"/>
      <c r="K3832" s="6">
        <v>1.1238024217E8</v>
      </c>
      <c r="L3832" s="7">
        <v>4500001.0</v>
      </c>
      <c r="M3832" s="8">
        <v>24.9733816</v>
      </c>
      <c r="N3832" s="9"/>
      <c r="O3832" s="9"/>
      <c r="P3832" s="10"/>
      <c r="Q3832" s="9"/>
      <c r="R3832" s="10"/>
      <c r="S3832" s="9"/>
      <c r="AB3832" s="10" t="s">
        <v>4662</v>
      </c>
      <c r="AC3832" s="10"/>
      <c r="AD3832" s="10"/>
      <c r="AE3832" s="10"/>
      <c r="AF3832" s="10"/>
      <c r="AG3832" s="11"/>
    </row>
    <row r="3833" ht="14.25" hidden="1" customHeight="1">
      <c r="A3833" s="1" t="s">
        <v>4591</v>
      </c>
      <c r="B3833" s="1" t="s">
        <v>5808</v>
      </c>
      <c r="C3833" s="1" t="s">
        <v>5808</v>
      </c>
      <c r="G3833" s="3">
        <v>-2.80230242582433</v>
      </c>
      <c r="H3833" s="3"/>
      <c r="I3833" s="4"/>
      <c r="J3833" s="5"/>
      <c r="K3833" s="6">
        <v>1.1238024217E8</v>
      </c>
      <c r="L3833" s="7">
        <v>4500001.0</v>
      </c>
      <c r="M3833" s="8">
        <v>24.9733816</v>
      </c>
      <c r="N3833" s="9"/>
      <c r="O3833" s="9"/>
      <c r="P3833" s="10"/>
      <c r="Q3833" s="9"/>
      <c r="R3833" s="10"/>
      <c r="S3833" s="9"/>
      <c r="AB3833" s="10" t="s">
        <v>4662</v>
      </c>
      <c r="AC3833" s="10"/>
      <c r="AD3833" s="10"/>
      <c r="AE3833" s="10"/>
      <c r="AF3833" s="10"/>
      <c r="AG3833" s="11"/>
    </row>
    <row r="3834" ht="14.25" hidden="1" customHeight="1">
      <c r="A3834" s="1" t="s">
        <v>4591</v>
      </c>
      <c r="B3834" s="1" t="s">
        <v>5808</v>
      </c>
      <c r="C3834" s="1" t="s">
        <v>5808</v>
      </c>
      <c r="G3834" s="3">
        <v>-2.802289005939179</v>
      </c>
      <c r="H3834" s="3"/>
      <c r="I3834" s="4"/>
      <c r="J3834" s="5"/>
      <c r="K3834" s="6">
        <v>1.1238024217E8</v>
      </c>
      <c r="L3834" s="7">
        <v>4500001.0</v>
      </c>
      <c r="M3834" s="8">
        <v>24.9733816</v>
      </c>
      <c r="N3834" s="9"/>
      <c r="O3834" s="9"/>
      <c r="P3834" s="10"/>
      <c r="Q3834" s="9"/>
      <c r="R3834" s="10"/>
      <c r="S3834" s="9"/>
      <c r="AB3834" s="10" t="s">
        <v>4662</v>
      </c>
      <c r="AC3834" s="10"/>
      <c r="AD3834" s="10"/>
      <c r="AE3834" s="10"/>
      <c r="AF3834" s="10"/>
      <c r="AG3834" s="11"/>
    </row>
    <row r="3835" ht="14.25" hidden="1" customHeight="1">
      <c r="A3835" s="1" t="s">
        <v>4591</v>
      </c>
      <c r="B3835" s="1" t="s">
        <v>5808</v>
      </c>
      <c r="C3835" s="1" t="s">
        <v>5808</v>
      </c>
      <c r="G3835" s="3">
        <v>-2.802250233122689</v>
      </c>
      <c r="H3835" s="3"/>
      <c r="I3835" s="4"/>
      <c r="J3835" s="5"/>
      <c r="K3835" s="6">
        <v>1.1238024217E8</v>
      </c>
      <c r="L3835" s="7">
        <v>4500001.0</v>
      </c>
      <c r="M3835" s="8">
        <v>24.9733816</v>
      </c>
      <c r="N3835" s="9"/>
      <c r="O3835" s="9"/>
      <c r="P3835" s="10"/>
      <c r="Q3835" s="9"/>
      <c r="R3835" s="10"/>
      <c r="S3835" s="9"/>
      <c r="AB3835" s="10" t="s">
        <v>4662</v>
      </c>
      <c r="AC3835" s="10"/>
      <c r="AD3835" s="10"/>
      <c r="AE3835" s="10"/>
      <c r="AF3835" s="10"/>
      <c r="AG3835" s="11"/>
    </row>
    <row r="3836" ht="14.25" hidden="1" customHeight="1">
      <c r="A3836" s="1" t="s">
        <v>4591</v>
      </c>
      <c r="B3836" s="1" t="s">
        <v>5808</v>
      </c>
      <c r="C3836" s="1" t="s">
        <v>5808</v>
      </c>
      <c r="G3836" s="3">
        <v>-2.802176478423028</v>
      </c>
      <c r="H3836" s="3"/>
      <c r="I3836" s="4"/>
      <c r="J3836" s="5"/>
      <c r="K3836" s="6">
        <v>1.1238024217E8</v>
      </c>
      <c r="L3836" s="7">
        <v>4500001.0</v>
      </c>
      <c r="M3836" s="8">
        <v>24.9733816</v>
      </c>
      <c r="N3836" s="9"/>
      <c r="O3836" s="9"/>
      <c r="P3836" s="10"/>
      <c r="Q3836" s="9"/>
      <c r="R3836" s="10"/>
      <c r="S3836" s="9"/>
      <c r="AB3836" s="10" t="s">
        <v>4662</v>
      </c>
      <c r="AC3836" s="10"/>
      <c r="AD3836" s="10"/>
      <c r="AE3836" s="10"/>
      <c r="AF3836" s="10"/>
      <c r="AG3836" s="11"/>
    </row>
    <row r="3837" ht="14.25" hidden="1" customHeight="1">
      <c r="A3837" s="1" t="s">
        <v>4591</v>
      </c>
      <c r="B3837" s="1" t="s">
        <v>5809</v>
      </c>
      <c r="C3837" s="1" t="s">
        <v>5809</v>
      </c>
      <c r="G3837" s="3">
        <v>-3.679456134644404</v>
      </c>
      <c r="H3837" s="3">
        <v>23.293</v>
      </c>
      <c r="I3837" s="4"/>
      <c r="J3837" s="5"/>
      <c r="K3837" s="6">
        <v>1.1238024217E8</v>
      </c>
      <c r="L3837" s="7">
        <v>4500001.0</v>
      </c>
      <c r="M3837" s="8">
        <v>24.9733816</v>
      </c>
      <c r="N3837" s="9"/>
      <c r="O3837" s="9"/>
      <c r="P3837" s="10"/>
      <c r="Q3837" s="9"/>
      <c r="R3837" s="10"/>
      <c r="S3837" s="9"/>
      <c r="AB3837" s="10" t="s">
        <v>4662</v>
      </c>
      <c r="AC3837" s="10"/>
      <c r="AD3837" s="10"/>
      <c r="AE3837" s="10"/>
      <c r="AF3837" s="10"/>
      <c r="AG3837" s="11"/>
    </row>
    <row r="3838" ht="14.25" hidden="1" customHeight="1">
      <c r="A3838" s="1" t="s">
        <v>4591</v>
      </c>
      <c r="B3838" s="1" t="s">
        <v>5810</v>
      </c>
      <c r="C3838" s="1" t="s">
        <v>5810</v>
      </c>
      <c r="G3838" s="3">
        <v>7887260.580258499</v>
      </c>
      <c r="H3838" s="3">
        <v>1.0</v>
      </c>
      <c r="I3838" s="4"/>
      <c r="J3838" s="5"/>
      <c r="K3838" s="6">
        <v>1.1238024217E8</v>
      </c>
      <c r="L3838" s="7">
        <v>4500001.0</v>
      </c>
      <c r="M3838" s="8">
        <v>24.9733816</v>
      </c>
      <c r="N3838" s="9"/>
      <c r="O3838" s="9"/>
      <c r="P3838" s="10"/>
      <c r="Q3838" s="9"/>
      <c r="R3838" s="10"/>
      <c r="S3838" s="9"/>
      <c r="AB3838" s="10" t="s">
        <v>4662</v>
      </c>
      <c r="AC3838" s="10"/>
      <c r="AD3838" s="10"/>
      <c r="AE3838" s="10"/>
      <c r="AF3838" s="10"/>
      <c r="AG3838" s="11"/>
    </row>
    <row r="3839" ht="14.25" hidden="1" customHeight="1">
      <c r="A3839" s="1" t="s">
        <v>4591</v>
      </c>
      <c r="B3839" s="1" t="s">
        <v>5811</v>
      </c>
      <c r="C3839" s="1" t="s">
        <v>5811</v>
      </c>
      <c r="G3839" s="3">
        <v>-6.727101245129755E7</v>
      </c>
      <c r="H3839" s="3">
        <v>1.0</v>
      </c>
      <c r="I3839" s="4"/>
      <c r="J3839" s="5"/>
      <c r="K3839" s="6">
        <v>1.1238024217E8</v>
      </c>
      <c r="L3839" s="7">
        <v>4500001.0</v>
      </c>
      <c r="M3839" s="8">
        <v>24.9733816</v>
      </c>
      <c r="N3839" s="9"/>
      <c r="O3839" s="9"/>
      <c r="P3839" s="10"/>
      <c r="Q3839" s="9"/>
      <c r="R3839" s="10"/>
      <c r="S3839" s="9"/>
      <c r="AB3839" s="10" t="s">
        <v>4662</v>
      </c>
      <c r="AC3839" s="10"/>
      <c r="AD3839" s="10"/>
      <c r="AE3839" s="10"/>
      <c r="AF3839" s="10"/>
      <c r="AG3839" s="11"/>
    </row>
    <row r="3840" ht="14.25" hidden="1" customHeight="1">
      <c r="A3840" s="1" t="s">
        <v>4591</v>
      </c>
      <c r="B3840" s="1" t="s">
        <v>5811</v>
      </c>
      <c r="C3840" s="1" t="s">
        <v>5811</v>
      </c>
      <c r="G3840" s="3">
        <v>5863619.762098455</v>
      </c>
      <c r="H3840" s="3">
        <v>1.0</v>
      </c>
      <c r="I3840" s="4"/>
      <c r="J3840" s="5"/>
      <c r="K3840" s="6">
        <v>1.1238024217E8</v>
      </c>
      <c r="L3840" s="7">
        <v>4500001.0</v>
      </c>
      <c r="M3840" s="8">
        <v>24.9733816</v>
      </c>
      <c r="N3840" s="9"/>
      <c r="O3840" s="9"/>
      <c r="P3840" s="10"/>
      <c r="Q3840" s="9"/>
      <c r="R3840" s="10"/>
      <c r="S3840" s="9"/>
      <c r="AB3840" s="10" t="s">
        <v>4662</v>
      </c>
      <c r="AC3840" s="10"/>
      <c r="AD3840" s="10"/>
      <c r="AE3840" s="10"/>
      <c r="AF3840" s="10"/>
      <c r="AG3840" s="11"/>
    </row>
    <row r="3841" ht="14.25" hidden="1" customHeight="1">
      <c r="A3841" s="1" t="s">
        <v>4591</v>
      </c>
      <c r="B3841" s="1" t="s">
        <v>5811</v>
      </c>
      <c r="C3841" s="1" t="s">
        <v>5811</v>
      </c>
      <c r="G3841" s="3">
        <v>6.256664414818066E7</v>
      </c>
      <c r="H3841" s="3">
        <v>1.0</v>
      </c>
      <c r="I3841" s="4"/>
      <c r="J3841" s="5"/>
      <c r="K3841" s="6">
        <v>1.1238024217E8</v>
      </c>
      <c r="L3841" s="7">
        <v>4500001.0</v>
      </c>
      <c r="M3841" s="8">
        <v>24.9733816</v>
      </c>
      <c r="N3841" s="9"/>
      <c r="O3841" s="9"/>
      <c r="P3841" s="10"/>
      <c r="Q3841" s="9"/>
      <c r="R3841" s="10"/>
      <c r="S3841" s="9"/>
      <c r="AB3841" s="10" t="s">
        <v>4662</v>
      </c>
      <c r="AC3841" s="10"/>
      <c r="AD3841" s="10"/>
      <c r="AE3841" s="10"/>
      <c r="AF3841" s="10"/>
      <c r="AG3841" s="11"/>
    </row>
    <row r="3842" ht="14.25" hidden="1" customHeight="1">
      <c r="A3842" s="1" t="s">
        <v>4591</v>
      </c>
      <c r="B3842" s="1" t="s">
        <v>5811</v>
      </c>
      <c r="C3842" s="1" t="s">
        <v>5811</v>
      </c>
      <c r="G3842" s="3">
        <v>7.325293515351388E7</v>
      </c>
      <c r="H3842" s="3">
        <v>1.0</v>
      </c>
      <c r="I3842" s="4"/>
      <c r="J3842" s="5"/>
      <c r="K3842" s="6">
        <v>1.1238024217E8</v>
      </c>
      <c r="L3842" s="7">
        <v>4500001.0</v>
      </c>
      <c r="M3842" s="8">
        <v>24.9733816</v>
      </c>
      <c r="N3842" s="9"/>
      <c r="O3842" s="9"/>
      <c r="P3842" s="10"/>
      <c r="Q3842" s="9"/>
      <c r="R3842" s="10"/>
      <c r="S3842" s="9"/>
      <c r="AB3842" s="10" t="s">
        <v>4662</v>
      </c>
      <c r="AC3842" s="10"/>
      <c r="AD3842" s="10"/>
      <c r="AE3842" s="10"/>
      <c r="AF3842" s="10"/>
      <c r="AG3842" s="11"/>
    </row>
    <row r="3843" ht="14.25" hidden="1" customHeight="1">
      <c r="A3843" s="1" t="s">
        <v>4591</v>
      </c>
      <c r="B3843" s="1" t="s">
        <v>5812</v>
      </c>
      <c r="C3843" s="1" t="s">
        <v>5812</v>
      </c>
      <c r="G3843" s="3">
        <v>1891816.9545275844</v>
      </c>
      <c r="H3843" s="3">
        <v>1.0</v>
      </c>
      <c r="I3843" s="4"/>
      <c r="J3843" s="5"/>
      <c r="K3843" s="6">
        <v>1.1238024217E8</v>
      </c>
      <c r="L3843" s="7">
        <v>4500001.0</v>
      </c>
      <c r="M3843" s="8">
        <v>24.9733816</v>
      </c>
      <c r="N3843" s="9"/>
      <c r="O3843" s="9"/>
      <c r="P3843" s="10"/>
      <c r="Q3843" s="9"/>
      <c r="R3843" s="10"/>
      <c r="S3843" s="9"/>
      <c r="AB3843" s="10" t="s">
        <v>4662</v>
      </c>
      <c r="AC3843" s="10"/>
      <c r="AD3843" s="10"/>
      <c r="AE3843" s="10"/>
      <c r="AF3843" s="10"/>
      <c r="AG3843" s="11"/>
    </row>
    <row r="3844" ht="14.25" hidden="1" customHeight="1">
      <c r="A3844" s="1" t="s">
        <v>4591</v>
      </c>
      <c r="B3844" s="1" t="s">
        <v>5812</v>
      </c>
      <c r="C3844" s="1" t="s">
        <v>5812</v>
      </c>
      <c r="G3844" s="3">
        <v>1900332.6199700956</v>
      </c>
      <c r="H3844" s="3">
        <v>1.0</v>
      </c>
      <c r="I3844" s="4"/>
      <c r="J3844" s="5"/>
      <c r="K3844" s="6">
        <v>1.1238024217E8</v>
      </c>
      <c r="L3844" s="7">
        <v>4500001.0</v>
      </c>
      <c r="M3844" s="8">
        <v>24.9733816</v>
      </c>
      <c r="N3844" s="9"/>
      <c r="O3844" s="9"/>
      <c r="P3844" s="10"/>
      <c r="Q3844" s="9"/>
      <c r="R3844" s="10"/>
      <c r="S3844" s="9"/>
      <c r="AB3844" s="10" t="s">
        <v>4662</v>
      </c>
      <c r="AC3844" s="10"/>
      <c r="AD3844" s="10"/>
      <c r="AE3844" s="10"/>
      <c r="AF3844" s="10"/>
      <c r="AG3844" s="11"/>
    </row>
    <row r="3845" ht="14.25" hidden="1" customHeight="1">
      <c r="A3845" s="1" t="s">
        <v>4591</v>
      </c>
      <c r="B3845" s="1" t="s">
        <v>5812</v>
      </c>
      <c r="C3845" s="1" t="s">
        <v>5812</v>
      </c>
      <c r="G3845" s="3">
        <v>2876742.4402023535</v>
      </c>
      <c r="H3845" s="3">
        <v>1.0</v>
      </c>
      <c r="I3845" s="4"/>
      <c r="J3845" s="5"/>
      <c r="K3845" s="6">
        <v>1.1238024217E8</v>
      </c>
      <c r="L3845" s="7">
        <v>4500001.0</v>
      </c>
      <c r="M3845" s="8">
        <v>24.9733816</v>
      </c>
      <c r="N3845" s="9"/>
      <c r="O3845" s="9"/>
      <c r="P3845" s="10"/>
      <c r="Q3845" s="9"/>
      <c r="R3845" s="10"/>
      <c r="S3845" s="9"/>
      <c r="AB3845" s="10" t="s">
        <v>4662</v>
      </c>
      <c r="AC3845" s="10"/>
      <c r="AD3845" s="10"/>
      <c r="AE3845" s="10"/>
      <c r="AF3845" s="10"/>
      <c r="AG3845" s="11"/>
    </row>
    <row r="3846" ht="14.25" hidden="1" customHeight="1">
      <c r="A3846" s="1" t="s">
        <v>4591</v>
      </c>
      <c r="B3846" s="1" t="s">
        <v>5812</v>
      </c>
      <c r="C3846" s="1" t="s">
        <v>5812</v>
      </c>
      <c r="G3846" s="3">
        <v>3672611.633309051</v>
      </c>
      <c r="H3846" s="3">
        <v>1.0</v>
      </c>
      <c r="I3846" s="4"/>
      <c r="J3846" s="5"/>
      <c r="K3846" s="6">
        <v>1.1238024217E8</v>
      </c>
      <c r="L3846" s="7">
        <v>4500001.0</v>
      </c>
      <c r="M3846" s="8">
        <v>24.9733816</v>
      </c>
      <c r="N3846" s="9"/>
      <c r="O3846" s="9"/>
      <c r="P3846" s="10"/>
      <c r="Q3846" s="9"/>
      <c r="R3846" s="10"/>
      <c r="S3846" s="9"/>
      <c r="AB3846" s="10" t="s">
        <v>4662</v>
      </c>
      <c r="AC3846" s="10"/>
      <c r="AD3846" s="10"/>
      <c r="AE3846" s="10"/>
      <c r="AF3846" s="10"/>
      <c r="AG3846" s="11"/>
    </row>
    <row r="3847" ht="14.25" hidden="1" customHeight="1">
      <c r="A3847" s="1" t="s">
        <v>4591</v>
      </c>
      <c r="B3847" s="1" t="s">
        <v>5812</v>
      </c>
      <c r="C3847" s="1" t="s">
        <v>5812</v>
      </c>
      <c r="G3847" s="3">
        <v>8932873.265806621</v>
      </c>
      <c r="H3847" s="3">
        <v>1.0</v>
      </c>
      <c r="I3847" s="4"/>
      <c r="J3847" s="5"/>
      <c r="K3847" s="6">
        <v>1.1238024217E8</v>
      </c>
      <c r="L3847" s="7">
        <v>4500001.0</v>
      </c>
      <c r="M3847" s="8">
        <v>24.9733816</v>
      </c>
      <c r="N3847" s="9"/>
      <c r="O3847" s="9"/>
      <c r="P3847" s="10"/>
      <c r="Q3847" s="9"/>
      <c r="R3847" s="10"/>
      <c r="S3847" s="9"/>
      <c r="AB3847" s="10" t="s">
        <v>4662</v>
      </c>
      <c r="AC3847" s="10"/>
      <c r="AD3847" s="10"/>
      <c r="AE3847" s="10"/>
      <c r="AF3847" s="10"/>
      <c r="AG3847" s="11"/>
    </row>
    <row r="3848" ht="14.25" hidden="1" customHeight="1">
      <c r="A3848" s="1" t="s">
        <v>4591</v>
      </c>
      <c r="B3848" s="1" t="s">
        <v>5812</v>
      </c>
      <c r="C3848" s="1" t="s">
        <v>5812</v>
      </c>
      <c r="G3848" s="3">
        <v>1.2504125183879877E7</v>
      </c>
      <c r="H3848" s="3">
        <v>1.0</v>
      </c>
      <c r="I3848" s="4"/>
      <c r="J3848" s="5"/>
      <c r="K3848" s="6">
        <v>1.1238024217E8</v>
      </c>
      <c r="L3848" s="7">
        <v>4500001.0</v>
      </c>
      <c r="M3848" s="8">
        <v>24.9733816</v>
      </c>
      <c r="N3848" s="9"/>
      <c r="O3848" s="9"/>
      <c r="P3848" s="10"/>
      <c r="Q3848" s="9"/>
      <c r="R3848" s="10"/>
      <c r="S3848" s="9"/>
      <c r="AB3848" s="10" t="s">
        <v>4662</v>
      </c>
      <c r="AC3848" s="10"/>
      <c r="AD3848" s="10"/>
      <c r="AE3848" s="10"/>
      <c r="AF3848" s="10"/>
      <c r="AG3848" s="11"/>
    </row>
    <row r="3849" ht="14.25" hidden="1" customHeight="1">
      <c r="A3849" s="1" t="s">
        <v>4591</v>
      </c>
      <c r="B3849" s="1" t="s">
        <v>58</v>
      </c>
      <c r="C3849" s="1" t="s">
        <v>58</v>
      </c>
      <c r="G3849" s="3">
        <v>-6.431029245447857</v>
      </c>
      <c r="H3849" s="3"/>
      <c r="I3849" s="4"/>
      <c r="J3849" s="5"/>
      <c r="K3849" s="6">
        <v>1.1238024217E8</v>
      </c>
      <c r="L3849" s="7">
        <v>4500001.0</v>
      </c>
      <c r="M3849" s="8">
        <v>24.9733816</v>
      </c>
      <c r="N3849" s="9"/>
      <c r="O3849" s="9"/>
      <c r="P3849" s="10"/>
      <c r="Q3849" s="9"/>
      <c r="R3849" s="10"/>
      <c r="S3849" s="9"/>
      <c r="AB3849" s="10" t="s">
        <v>4662</v>
      </c>
      <c r="AC3849" s="10"/>
      <c r="AD3849" s="10"/>
      <c r="AE3849" s="10"/>
      <c r="AF3849" s="10"/>
      <c r="AG3849" s="11"/>
    </row>
    <row r="3850" ht="14.25" hidden="1" customHeight="1">
      <c r="A3850" s="1" t="s">
        <v>4591</v>
      </c>
      <c r="B3850" s="1" t="s">
        <v>58</v>
      </c>
      <c r="C3850" s="1" t="s">
        <v>58</v>
      </c>
      <c r="G3850" s="3">
        <v>-6.239718936499955</v>
      </c>
      <c r="H3850" s="3"/>
      <c r="I3850" s="4"/>
      <c r="J3850" s="5"/>
      <c r="K3850" s="6">
        <v>1.1238024217E8</v>
      </c>
      <c r="L3850" s="7">
        <v>4500001.0</v>
      </c>
      <c r="M3850" s="8">
        <v>24.9733816</v>
      </c>
      <c r="N3850" s="9"/>
      <c r="O3850" s="9"/>
      <c r="P3850" s="10"/>
      <c r="Q3850" s="9"/>
      <c r="R3850" s="10"/>
      <c r="S3850" s="9"/>
      <c r="AB3850" s="10" t="s">
        <v>4662</v>
      </c>
      <c r="AC3850" s="10"/>
      <c r="AD3850" s="10"/>
      <c r="AE3850" s="10"/>
      <c r="AF3850" s="10"/>
      <c r="AG3850" s="11"/>
    </row>
    <row r="3851" ht="14.25" hidden="1" customHeight="1">
      <c r="A3851" s="1" t="s">
        <v>4591</v>
      </c>
      <c r="B3851" s="1" t="s">
        <v>58</v>
      </c>
      <c r="C3851" s="1" t="s">
        <v>58</v>
      </c>
      <c r="G3851" s="3">
        <v>-5.649112090858339</v>
      </c>
      <c r="H3851" s="3"/>
      <c r="I3851" s="4"/>
      <c r="J3851" s="5"/>
      <c r="K3851" s="6">
        <v>1.1238024217E8</v>
      </c>
      <c r="L3851" s="7">
        <v>4500001.0</v>
      </c>
      <c r="M3851" s="8">
        <v>24.9733816</v>
      </c>
      <c r="N3851" s="9"/>
      <c r="O3851" s="9"/>
      <c r="P3851" s="10"/>
      <c r="Q3851" s="9"/>
      <c r="R3851" s="10"/>
      <c r="S3851" s="9"/>
      <c r="AB3851" s="10" t="s">
        <v>4662</v>
      </c>
      <c r="AC3851" s="10"/>
      <c r="AD3851" s="10"/>
      <c r="AE3851" s="10"/>
      <c r="AF3851" s="10"/>
      <c r="AG3851" s="11"/>
    </row>
    <row r="3852" ht="14.25" hidden="1" customHeight="1">
      <c r="A3852" s="1" t="s">
        <v>4591</v>
      </c>
      <c r="B3852" s="1" t="s">
        <v>58</v>
      </c>
      <c r="C3852" s="1" t="s">
        <v>58</v>
      </c>
      <c r="G3852" s="3">
        <v>-5.236372629440282</v>
      </c>
      <c r="H3852" s="3"/>
      <c r="I3852" s="4"/>
      <c r="J3852" s="5"/>
      <c r="K3852" s="6">
        <v>1.1238024217E8</v>
      </c>
      <c r="L3852" s="7">
        <v>4500001.0</v>
      </c>
      <c r="M3852" s="8">
        <v>24.9733816</v>
      </c>
      <c r="N3852" s="9"/>
      <c r="O3852" s="9"/>
      <c r="P3852" s="10"/>
      <c r="Q3852" s="9"/>
      <c r="R3852" s="10"/>
      <c r="S3852" s="9"/>
      <c r="AB3852" s="10" t="s">
        <v>4662</v>
      </c>
      <c r="AC3852" s="10"/>
      <c r="AD3852" s="10"/>
      <c r="AE3852" s="10"/>
      <c r="AF3852" s="10"/>
      <c r="AG3852" s="11"/>
    </row>
    <row r="3853" ht="14.25" hidden="1" customHeight="1">
      <c r="A3853" s="1" t="s">
        <v>4591</v>
      </c>
      <c r="B3853" s="1" t="s">
        <v>58</v>
      </c>
      <c r="C3853" s="1" t="s">
        <v>58</v>
      </c>
      <c r="G3853" s="3">
        <v>-5.236219765830967</v>
      </c>
      <c r="H3853" s="3"/>
      <c r="I3853" s="4"/>
      <c r="J3853" s="5"/>
      <c r="K3853" s="6">
        <v>1.1238024217E8</v>
      </c>
      <c r="L3853" s="7">
        <v>4500001.0</v>
      </c>
      <c r="M3853" s="8">
        <v>24.9733816</v>
      </c>
      <c r="N3853" s="9"/>
      <c r="O3853" s="9"/>
      <c r="P3853" s="10"/>
      <c r="Q3853" s="9"/>
      <c r="R3853" s="10"/>
      <c r="S3853" s="9"/>
      <c r="AB3853" s="10" t="s">
        <v>4662</v>
      </c>
      <c r="AC3853" s="10"/>
      <c r="AD3853" s="10"/>
      <c r="AE3853" s="10"/>
      <c r="AF3853" s="10"/>
      <c r="AG3853" s="11"/>
    </row>
    <row r="3854" ht="14.25" hidden="1" customHeight="1">
      <c r="A3854" s="1" t="s">
        <v>4591</v>
      </c>
      <c r="B3854" s="1" t="s">
        <v>5813</v>
      </c>
      <c r="C3854" s="1" t="s">
        <v>5813</v>
      </c>
      <c r="G3854" s="3">
        <v>-1.440935653603903</v>
      </c>
      <c r="H3854" s="3"/>
      <c r="I3854" s="4"/>
      <c r="J3854" s="5"/>
      <c r="K3854" s="6">
        <v>1.1238024217E8</v>
      </c>
      <c r="L3854" s="7">
        <v>4500001.0</v>
      </c>
      <c r="M3854" s="8">
        <v>24.9733816</v>
      </c>
      <c r="N3854" s="9"/>
      <c r="O3854" s="9"/>
      <c r="P3854" s="10"/>
      <c r="Q3854" s="9"/>
      <c r="R3854" s="10"/>
      <c r="S3854" s="9"/>
      <c r="AB3854" s="10" t="s">
        <v>4662</v>
      </c>
      <c r="AC3854" s="10"/>
      <c r="AD3854" s="10"/>
      <c r="AE3854" s="10"/>
      <c r="AF3854" s="10"/>
      <c r="AG3854" s="11"/>
    </row>
    <row r="3855" ht="14.25" hidden="1" customHeight="1">
      <c r="A3855" s="1" t="s">
        <v>4591</v>
      </c>
      <c r="B3855" s="1" t="s">
        <v>5813</v>
      </c>
      <c r="C3855" s="1" t="s">
        <v>5813</v>
      </c>
      <c r="G3855" s="3">
        <v>-1.440905556336004</v>
      </c>
      <c r="H3855" s="3"/>
      <c r="I3855" s="4"/>
      <c r="J3855" s="5"/>
      <c r="K3855" s="6">
        <v>1.1238024217E8</v>
      </c>
      <c r="L3855" s="7">
        <v>4500001.0</v>
      </c>
      <c r="M3855" s="8">
        <v>24.9733816</v>
      </c>
      <c r="N3855" s="9"/>
      <c r="O3855" s="9"/>
      <c r="P3855" s="10"/>
      <c r="Q3855" s="9"/>
      <c r="R3855" s="10"/>
      <c r="S3855" s="9"/>
      <c r="AB3855" s="10" t="s">
        <v>4662</v>
      </c>
      <c r="AC3855" s="10"/>
      <c r="AD3855" s="10"/>
      <c r="AE3855" s="10"/>
      <c r="AF3855" s="10"/>
      <c r="AG3855" s="11"/>
    </row>
    <row r="3856" ht="14.25" hidden="1" customHeight="1">
      <c r="A3856" s="1" t="s">
        <v>4591</v>
      </c>
      <c r="B3856" s="1" t="s">
        <v>5813</v>
      </c>
      <c r="C3856" s="1" t="s">
        <v>5813</v>
      </c>
      <c r="G3856" s="3">
        <v>-1.4408918313318864</v>
      </c>
      <c r="H3856" s="3"/>
      <c r="I3856" s="4"/>
      <c r="J3856" s="5"/>
      <c r="K3856" s="6">
        <v>1.1238024217E8</v>
      </c>
      <c r="L3856" s="7">
        <v>4500001.0</v>
      </c>
      <c r="M3856" s="8">
        <v>24.9733816</v>
      </c>
      <c r="N3856" s="9"/>
      <c r="O3856" s="9"/>
      <c r="P3856" s="10"/>
      <c r="Q3856" s="9"/>
      <c r="R3856" s="10"/>
      <c r="S3856" s="9"/>
      <c r="AB3856" s="10" t="s">
        <v>4662</v>
      </c>
      <c r="AC3856" s="10"/>
      <c r="AD3856" s="10"/>
      <c r="AE3856" s="10"/>
      <c r="AF3856" s="10"/>
      <c r="AG3856" s="11"/>
    </row>
    <row r="3857" ht="14.25" hidden="1" customHeight="1">
      <c r="A3857" s="1" t="s">
        <v>4591</v>
      </c>
      <c r="B3857" s="1" t="s">
        <v>5813</v>
      </c>
      <c r="C3857" s="1" t="s">
        <v>5813</v>
      </c>
      <c r="G3857" s="3">
        <v>-1.4408829750652097</v>
      </c>
      <c r="H3857" s="3"/>
      <c r="I3857" s="4"/>
      <c r="J3857" s="5"/>
      <c r="K3857" s="6">
        <v>1.1238024217E8</v>
      </c>
      <c r="L3857" s="7">
        <v>4500001.0</v>
      </c>
      <c r="M3857" s="8">
        <v>24.9733816</v>
      </c>
      <c r="N3857" s="9"/>
      <c r="O3857" s="9"/>
      <c r="P3857" s="10"/>
      <c r="Q3857" s="9"/>
      <c r="R3857" s="10"/>
      <c r="S3857" s="9"/>
      <c r="AB3857" s="10" t="s">
        <v>4662</v>
      </c>
      <c r="AC3857" s="10"/>
      <c r="AD3857" s="10"/>
      <c r="AE3857" s="10"/>
      <c r="AF3857" s="10"/>
      <c r="AG3857" s="11"/>
    </row>
    <row r="3858" ht="14.25" hidden="1" customHeight="1">
      <c r="A3858" s="1" t="s">
        <v>4591</v>
      </c>
      <c r="B3858" s="1" t="s">
        <v>5813</v>
      </c>
      <c r="C3858" s="1" t="s">
        <v>5813</v>
      </c>
      <c r="G3858" s="3">
        <v>-1.4408634924800443</v>
      </c>
      <c r="H3858" s="3"/>
      <c r="I3858" s="4"/>
      <c r="J3858" s="5"/>
      <c r="K3858" s="6">
        <v>1.1238024217E8</v>
      </c>
      <c r="L3858" s="7">
        <v>4500001.0</v>
      </c>
      <c r="M3858" s="8">
        <v>24.9733816</v>
      </c>
      <c r="N3858" s="9"/>
      <c r="O3858" s="9"/>
      <c r="P3858" s="10"/>
      <c r="Q3858" s="9"/>
      <c r="R3858" s="10"/>
      <c r="S3858" s="9"/>
      <c r="AB3858" s="10" t="s">
        <v>4662</v>
      </c>
      <c r="AC3858" s="10"/>
      <c r="AD3858" s="10"/>
      <c r="AE3858" s="10"/>
      <c r="AF3858" s="10"/>
      <c r="AG3858" s="11"/>
    </row>
    <row r="3859" ht="14.25" hidden="1" customHeight="1">
      <c r="A3859" s="1" t="s">
        <v>4591</v>
      </c>
      <c r="B3859" s="1" t="s">
        <v>5814</v>
      </c>
      <c r="C3859" s="1" t="s">
        <v>5814</v>
      </c>
      <c r="G3859" s="3">
        <v>-2.8344339064129827</v>
      </c>
      <c r="H3859" s="3"/>
      <c r="I3859" s="4"/>
      <c r="J3859" s="5"/>
      <c r="K3859" s="6">
        <v>1.1238024217E8</v>
      </c>
      <c r="L3859" s="7">
        <v>4500001.0</v>
      </c>
      <c r="M3859" s="8">
        <v>24.9733816</v>
      </c>
      <c r="N3859" s="9"/>
      <c r="O3859" s="9"/>
      <c r="P3859" s="10"/>
      <c r="Q3859" s="9"/>
      <c r="R3859" s="10"/>
      <c r="S3859" s="9"/>
      <c r="AB3859" s="10" t="s">
        <v>4662</v>
      </c>
      <c r="AC3859" s="10"/>
      <c r="AD3859" s="10"/>
      <c r="AE3859" s="10"/>
      <c r="AF3859" s="10"/>
      <c r="AG3859" s="11"/>
    </row>
    <row r="3860" ht="14.25" hidden="1" customHeight="1">
      <c r="A3860" s="1" t="s">
        <v>4591</v>
      </c>
      <c r="B3860" s="1" t="s">
        <v>5814</v>
      </c>
      <c r="C3860" s="1" t="s">
        <v>5814</v>
      </c>
      <c r="G3860" s="3">
        <v>-2.8343747027168162</v>
      </c>
      <c r="H3860" s="3"/>
      <c r="I3860" s="4"/>
      <c r="J3860" s="5"/>
      <c r="K3860" s="6">
        <v>1.1238024217E8</v>
      </c>
      <c r="L3860" s="7">
        <v>4500001.0</v>
      </c>
      <c r="M3860" s="8">
        <v>24.9733816</v>
      </c>
      <c r="N3860" s="9"/>
      <c r="O3860" s="9"/>
      <c r="P3860" s="10"/>
      <c r="Q3860" s="9"/>
      <c r="R3860" s="10"/>
      <c r="S3860" s="9"/>
      <c r="AB3860" s="10" t="s">
        <v>4662</v>
      </c>
      <c r="AC3860" s="10"/>
      <c r="AD3860" s="10"/>
      <c r="AE3860" s="10"/>
      <c r="AF3860" s="10"/>
      <c r="AG3860" s="11"/>
    </row>
    <row r="3861" ht="14.25" hidden="1" customHeight="1">
      <c r="A3861" s="1" t="s">
        <v>4591</v>
      </c>
      <c r="B3861" s="1" t="s">
        <v>5814</v>
      </c>
      <c r="C3861" s="1" t="s">
        <v>5814</v>
      </c>
      <c r="G3861" s="3">
        <v>-2.8343477045528513</v>
      </c>
      <c r="H3861" s="3"/>
      <c r="I3861" s="4"/>
      <c r="J3861" s="5"/>
      <c r="K3861" s="6">
        <v>1.1238024217E8</v>
      </c>
      <c r="L3861" s="7">
        <v>4500001.0</v>
      </c>
      <c r="M3861" s="8">
        <v>24.9733816</v>
      </c>
      <c r="N3861" s="9"/>
      <c r="O3861" s="9"/>
      <c r="P3861" s="10"/>
      <c r="Q3861" s="9"/>
      <c r="R3861" s="10"/>
      <c r="S3861" s="9"/>
      <c r="AB3861" s="10" t="s">
        <v>4662</v>
      </c>
      <c r="AC3861" s="10"/>
      <c r="AD3861" s="10"/>
      <c r="AE3861" s="10"/>
      <c r="AF3861" s="10"/>
      <c r="AG3861" s="11"/>
    </row>
    <row r="3862" ht="14.25" hidden="1" customHeight="1">
      <c r="A3862" s="1" t="s">
        <v>4591</v>
      </c>
      <c r="B3862" s="1" t="s">
        <v>5814</v>
      </c>
      <c r="C3862" s="1" t="s">
        <v>5814</v>
      </c>
      <c r="G3862" s="3">
        <v>-2.8343302835788604</v>
      </c>
      <c r="H3862" s="3"/>
      <c r="I3862" s="4"/>
      <c r="J3862" s="5"/>
      <c r="K3862" s="6">
        <v>1.1238024217E8</v>
      </c>
      <c r="L3862" s="7">
        <v>4500001.0</v>
      </c>
      <c r="M3862" s="8">
        <v>24.9733816</v>
      </c>
      <c r="N3862" s="9"/>
      <c r="O3862" s="9"/>
      <c r="P3862" s="10"/>
      <c r="Q3862" s="9"/>
      <c r="R3862" s="10"/>
      <c r="S3862" s="9"/>
      <c r="AB3862" s="10" t="s">
        <v>4662</v>
      </c>
      <c r="AC3862" s="10"/>
      <c r="AD3862" s="10"/>
      <c r="AE3862" s="10"/>
      <c r="AF3862" s="10"/>
      <c r="AG3862" s="11"/>
    </row>
    <row r="3863" ht="14.25" hidden="1" customHeight="1">
      <c r="A3863" s="1" t="s">
        <v>4591</v>
      </c>
      <c r="B3863" s="1" t="s">
        <v>5814</v>
      </c>
      <c r="C3863" s="1" t="s">
        <v>5814</v>
      </c>
      <c r="G3863" s="3">
        <v>-2.8342919597995553</v>
      </c>
      <c r="H3863" s="3"/>
      <c r="I3863" s="4"/>
      <c r="J3863" s="5"/>
      <c r="K3863" s="6">
        <v>1.1238024217E8</v>
      </c>
      <c r="L3863" s="7">
        <v>4500001.0</v>
      </c>
      <c r="M3863" s="8">
        <v>24.9733816</v>
      </c>
      <c r="N3863" s="9"/>
      <c r="O3863" s="9"/>
      <c r="P3863" s="10"/>
      <c r="Q3863" s="9"/>
      <c r="R3863" s="10"/>
      <c r="S3863" s="9"/>
      <c r="AB3863" s="10" t="s">
        <v>4662</v>
      </c>
      <c r="AC3863" s="10"/>
      <c r="AD3863" s="10"/>
      <c r="AE3863" s="10"/>
      <c r="AF3863" s="10"/>
      <c r="AG3863" s="11"/>
    </row>
    <row r="3864" ht="14.25" hidden="1" customHeight="1">
      <c r="A3864" s="1" t="s">
        <v>4591</v>
      </c>
      <c r="B3864" s="1" t="s">
        <v>5815</v>
      </c>
      <c r="C3864" s="1" t="s">
        <v>5815</v>
      </c>
      <c r="G3864" s="3">
        <v>-2.788158211757087</v>
      </c>
      <c r="H3864" s="3"/>
      <c r="I3864" s="4"/>
      <c r="J3864" s="5"/>
      <c r="K3864" s="6">
        <v>1.1238024217E8</v>
      </c>
      <c r="L3864" s="7">
        <v>4500001.0</v>
      </c>
      <c r="M3864" s="8">
        <v>24.9733816</v>
      </c>
      <c r="N3864" s="9"/>
      <c r="O3864" s="9"/>
      <c r="P3864" s="10"/>
      <c r="Q3864" s="9"/>
      <c r="R3864" s="10"/>
      <c r="S3864" s="9"/>
      <c r="AB3864" s="10" t="s">
        <v>4662</v>
      </c>
      <c r="AC3864" s="10"/>
      <c r="AD3864" s="10"/>
      <c r="AE3864" s="10"/>
      <c r="AF3864" s="10"/>
      <c r="AG3864" s="11"/>
    </row>
    <row r="3865" ht="14.25" hidden="1" customHeight="1">
      <c r="A3865" s="1" t="s">
        <v>4591</v>
      </c>
      <c r="B3865" s="1" t="s">
        <v>5815</v>
      </c>
      <c r="C3865" s="1" t="s">
        <v>5815</v>
      </c>
      <c r="G3865" s="3">
        <v>-2.7880999746356436</v>
      </c>
      <c r="H3865" s="3"/>
      <c r="I3865" s="4"/>
      <c r="J3865" s="5"/>
      <c r="K3865" s="6">
        <v>1.1238024217E8</v>
      </c>
      <c r="L3865" s="7">
        <v>4500001.0</v>
      </c>
      <c r="M3865" s="8">
        <v>24.9733816</v>
      </c>
      <c r="N3865" s="9"/>
      <c r="O3865" s="9"/>
      <c r="P3865" s="10"/>
      <c r="Q3865" s="9"/>
      <c r="R3865" s="10"/>
      <c r="S3865" s="9"/>
      <c r="AB3865" s="10" t="s">
        <v>4662</v>
      </c>
      <c r="AC3865" s="10"/>
      <c r="AD3865" s="10"/>
      <c r="AE3865" s="10"/>
      <c r="AF3865" s="10"/>
      <c r="AG3865" s="11"/>
    </row>
    <row r="3866" ht="14.25" hidden="1" customHeight="1">
      <c r="A3866" s="1" t="s">
        <v>4591</v>
      </c>
      <c r="B3866" s="1" t="s">
        <v>5815</v>
      </c>
      <c r="C3866" s="1" t="s">
        <v>5815</v>
      </c>
      <c r="G3866" s="3">
        <v>-2.788073417250627</v>
      </c>
      <c r="H3866" s="3"/>
      <c r="I3866" s="4"/>
      <c r="J3866" s="5"/>
      <c r="K3866" s="6">
        <v>1.1238024217E8</v>
      </c>
      <c r="L3866" s="7">
        <v>4500001.0</v>
      </c>
      <c r="M3866" s="8">
        <v>24.9733816</v>
      </c>
      <c r="N3866" s="9"/>
      <c r="O3866" s="9"/>
      <c r="P3866" s="10"/>
      <c r="Q3866" s="9"/>
      <c r="R3866" s="10"/>
      <c r="S3866" s="9"/>
      <c r="AB3866" s="10" t="s">
        <v>4662</v>
      </c>
      <c r="AC3866" s="10"/>
      <c r="AD3866" s="10"/>
      <c r="AE3866" s="10"/>
      <c r="AF3866" s="10"/>
      <c r="AG3866" s="11"/>
    </row>
    <row r="3867" ht="14.25" hidden="1" customHeight="1">
      <c r="A3867" s="1" t="s">
        <v>4591</v>
      </c>
      <c r="B3867" s="1" t="s">
        <v>5815</v>
      </c>
      <c r="C3867" s="1" t="s">
        <v>5815</v>
      </c>
      <c r="G3867" s="3">
        <v>-2.7880562806959204</v>
      </c>
      <c r="H3867" s="3"/>
      <c r="I3867" s="4"/>
      <c r="J3867" s="5"/>
      <c r="K3867" s="6">
        <v>1.1238024217E8</v>
      </c>
      <c r="L3867" s="7">
        <v>4500001.0</v>
      </c>
      <c r="M3867" s="8">
        <v>24.9733816</v>
      </c>
      <c r="N3867" s="9"/>
      <c r="O3867" s="9"/>
      <c r="P3867" s="10"/>
      <c r="Q3867" s="9"/>
      <c r="R3867" s="10"/>
      <c r="S3867" s="9"/>
      <c r="AB3867" s="10" t="s">
        <v>4662</v>
      </c>
      <c r="AC3867" s="10"/>
      <c r="AD3867" s="10"/>
      <c r="AE3867" s="10"/>
      <c r="AF3867" s="10"/>
      <c r="AG3867" s="11"/>
    </row>
    <row r="3868" ht="14.25" hidden="1" customHeight="1">
      <c r="A3868" s="1" t="s">
        <v>4591</v>
      </c>
      <c r="B3868" s="1" t="s">
        <v>5815</v>
      </c>
      <c r="C3868" s="1" t="s">
        <v>5815</v>
      </c>
      <c r="G3868" s="3">
        <v>-2.7880185826004613</v>
      </c>
      <c r="H3868" s="3"/>
      <c r="I3868" s="4"/>
      <c r="J3868" s="5"/>
      <c r="K3868" s="6">
        <v>1.1238024217E8</v>
      </c>
      <c r="L3868" s="7">
        <v>4500001.0</v>
      </c>
      <c r="M3868" s="8">
        <v>24.9733816</v>
      </c>
      <c r="N3868" s="9"/>
      <c r="O3868" s="9"/>
      <c r="P3868" s="10"/>
      <c r="Q3868" s="9"/>
      <c r="R3868" s="10"/>
      <c r="S3868" s="9"/>
      <c r="AB3868" s="10" t="s">
        <v>4662</v>
      </c>
      <c r="AC3868" s="10"/>
      <c r="AD3868" s="10"/>
      <c r="AE3868" s="10"/>
      <c r="AF3868" s="10"/>
      <c r="AG3868" s="11"/>
    </row>
    <row r="3869" ht="14.25" hidden="1" customHeight="1">
      <c r="A3869" s="1" t="s">
        <v>4591</v>
      </c>
      <c r="B3869" s="1" t="s">
        <v>5816</v>
      </c>
      <c r="C3869" s="1" t="s">
        <v>5816</v>
      </c>
      <c r="G3869" s="3">
        <v>20.749523982877378</v>
      </c>
      <c r="H3869" s="3"/>
      <c r="I3869" s="4"/>
      <c r="J3869" s="5"/>
      <c r="K3869" s="6">
        <v>1.1238024217E8</v>
      </c>
      <c r="L3869" s="7">
        <v>4500001.0</v>
      </c>
      <c r="M3869" s="8">
        <v>24.9733816</v>
      </c>
      <c r="N3869" s="9"/>
      <c r="O3869" s="9"/>
      <c r="P3869" s="10"/>
      <c r="Q3869" s="9"/>
      <c r="R3869" s="10"/>
      <c r="S3869" s="9"/>
      <c r="AB3869" s="10" t="s">
        <v>4662</v>
      </c>
      <c r="AC3869" s="10"/>
      <c r="AD3869" s="10"/>
      <c r="AE3869" s="10"/>
      <c r="AF3869" s="10"/>
      <c r="AG3869" s="11"/>
    </row>
    <row r="3870" ht="14.25" hidden="1" customHeight="1">
      <c r="A3870" s="1" t="s">
        <v>4591</v>
      </c>
      <c r="B3870" s="1" t="s">
        <v>5816</v>
      </c>
      <c r="C3870" s="1" t="s">
        <v>5816</v>
      </c>
      <c r="G3870" s="3">
        <v>20.749804546837982</v>
      </c>
      <c r="H3870" s="3"/>
      <c r="I3870" s="4"/>
      <c r="J3870" s="5"/>
      <c r="K3870" s="6">
        <v>1.1238024217E8</v>
      </c>
      <c r="L3870" s="7">
        <v>4500001.0</v>
      </c>
      <c r="M3870" s="8">
        <v>24.9733816</v>
      </c>
      <c r="N3870" s="9"/>
      <c r="O3870" s="9"/>
      <c r="P3870" s="10"/>
      <c r="Q3870" s="9"/>
      <c r="R3870" s="10"/>
      <c r="S3870" s="9"/>
      <c r="AB3870" s="10" t="s">
        <v>4662</v>
      </c>
      <c r="AC3870" s="10"/>
      <c r="AD3870" s="10"/>
      <c r="AE3870" s="10"/>
      <c r="AF3870" s="10"/>
      <c r="AG3870" s="11"/>
    </row>
    <row r="3871" ht="14.25" hidden="1" customHeight="1">
      <c r="A3871" s="1" t="s">
        <v>4591</v>
      </c>
      <c r="B3871" s="1" t="s">
        <v>5816</v>
      </c>
      <c r="C3871" s="1" t="s">
        <v>5816</v>
      </c>
      <c r="G3871" s="3">
        <v>20.74993208377589</v>
      </c>
      <c r="H3871" s="3"/>
      <c r="I3871" s="4"/>
      <c r="J3871" s="5"/>
      <c r="K3871" s="6">
        <v>1.1238024217E8</v>
      </c>
      <c r="L3871" s="7">
        <v>4500001.0</v>
      </c>
      <c r="M3871" s="8">
        <v>24.9733816</v>
      </c>
      <c r="N3871" s="9"/>
      <c r="O3871" s="9"/>
      <c r="P3871" s="10"/>
      <c r="Q3871" s="9"/>
      <c r="R3871" s="10"/>
      <c r="S3871" s="9"/>
      <c r="AB3871" s="10" t="s">
        <v>4662</v>
      </c>
      <c r="AC3871" s="10"/>
      <c r="AD3871" s="10"/>
      <c r="AE3871" s="10"/>
      <c r="AF3871" s="10"/>
      <c r="AG3871" s="11"/>
    </row>
    <row r="3872" ht="14.25" hidden="1" customHeight="1">
      <c r="A3872" s="1" t="s">
        <v>4591</v>
      </c>
      <c r="B3872" s="1" t="s">
        <v>5816</v>
      </c>
      <c r="C3872" s="1" t="s">
        <v>5816</v>
      </c>
      <c r="G3872" s="3">
        <v>20.75012973421506</v>
      </c>
      <c r="H3872" s="3"/>
      <c r="I3872" s="4"/>
      <c r="J3872" s="5"/>
      <c r="K3872" s="6">
        <v>1.1238024217E8</v>
      </c>
      <c r="L3872" s="7">
        <v>4500001.0</v>
      </c>
      <c r="M3872" s="8">
        <v>24.9733816</v>
      </c>
      <c r="N3872" s="9"/>
      <c r="O3872" s="9"/>
      <c r="P3872" s="10"/>
      <c r="Q3872" s="9"/>
      <c r="R3872" s="10"/>
      <c r="S3872" s="9"/>
      <c r="AB3872" s="10" t="s">
        <v>4662</v>
      </c>
      <c r="AC3872" s="10"/>
      <c r="AD3872" s="10"/>
      <c r="AE3872" s="10"/>
      <c r="AF3872" s="10"/>
      <c r="AG3872" s="11"/>
    </row>
    <row r="3873" ht="14.25" hidden="1" customHeight="1">
      <c r="A3873" s="1" t="s">
        <v>4591</v>
      </c>
      <c r="B3873" s="1" t="s">
        <v>5816</v>
      </c>
      <c r="C3873" s="1" t="s">
        <v>5816</v>
      </c>
      <c r="G3873" s="3">
        <v>20.750563157634698</v>
      </c>
      <c r="H3873" s="3"/>
      <c r="I3873" s="4"/>
      <c r="J3873" s="5"/>
      <c r="K3873" s="6">
        <v>1.1238024217E8</v>
      </c>
      <c r="L3873" s="7">
        <v>4500001.0</v>
      </c>
      <c r="M3873" s="8">
        <v>24.9733816</v>
      </c>
      <c r="N3873" s="9"/>
      <c r="O3873" s="9"/>
      <c r="P3873" s="10"/>
      <c r="Q3873" s="9"/>
      <c r="R3873" s="10"/>
      <c r="S3873" s="9"/>
      <c r="AB3873" s="10" t="s">
        <v>4662</v>
      </c>
      <c r="AC3873" s="10"/>
      <c r="AD3873" s="10"/>
      <c r="AE3873" s="10"/>
      <c r="AF3873" s="10"/>
      <c r="AG3873" s="11"/>
    </row>
    <row r="3874" ht="14.25" hidden="1" customHeight="1">
      <c r="A3874" s="1" t="s">
        <v>4591</v>
      </c>
      <c r="B3874" s="1" t="s">
        <v>5817</v>
      </c>
      <c r="C3874" s="1" t="s">
        <v>5817</v>
      </c>
      <c r="G3874" s="3">
        <v>20.426579121083304</v>
      </c>
      <c r="H3874" s="3"/>
      <c r="I3874" s="4"/>
      <c r="J3874" s="5"/>
      <c r="K3874" s="6">
        <v>1.1238024217E8</v>
      </c>
      <c r="L3874" s="7">
        <v>4500001.0</v>
      </c>
      <c r="M3874" s="8">
        <v>24.9733816</v>
      </c>
      <c r="N3874" s="9"/>
      <c r="O3874" s="9"/>
      <c r="P3874" s="10"/>
      <c r="Q3874" s="9"/>
      <c r="R3874" s="10"/>
      <c r="S3874" s="9"/>
      <c r="AB3874" s="10" t="s">
        <v>4662</v>
      </c>
      <c r="AC3874" s="10"/>
      <c r="AD3874" s="10"/>
      <c r="AE3874" s="10"/>
      <c r="AF3874" s="10"/>
      <c r="AG3874" s="11"/>
    </row>
    <row r="3875" ht="14.25" hidden="1" customHeight="1">
      <c r="A3875" s="1" t="s">
        <v>4591</v>
      </c>
      <c r="B3875" s="1" t="s">
        <v>5817</v>
      </c>
      <c r="C3875" s="1" t="s">
        <v>5817</v>
      </c>
      <c r="G3875" s="3">
        <v>20.426855318356314</v>
      </c>
      <c r="H3875" s="3"/>
      <c r="I3875" s="4"/>
      <c r="J3875" s="5"/>
      <c r="K3875" s="6">
        <v>1.1238024217E8</v>
      </c>
      <c r="L3875" s="7">
        <v>4500001.0</v>
      </c>
      <c r="M3875" s="8">
        <v>24.9733816</v>
      </c>
      <c r="N3875" s="9"/>
      <c r="O3875" s="9"/>
      <c r="P3875" s="10"/>
      <c r="Q3875" s="9"/>
      <c r="R3875" s="10"/>
      <c r="S3875" s="9"/>
      <c r="AB3875" s="10" t="s">
        <v>4662</v>
      </c>
      <c r="AC3875" s="10"/>
      <c r="AD3875" s="10"/>
      <c r="AE3875" s="10"/>
      <c r="AF3875" s="10"/>
      <c r="AG3875" s="11"/>
    </row>
    <row r="3876" ht="14.25" hidden="1" customHeight="1">
      <c r="A3876" s="1" t="s">
        <v>4591</v>
      </c>
      <c r="B3876" s="1" t="s">
        <v>5817</v>
      </c>
      <c r="C3876" s="1" t="s">
        <v>5817</v>
      </c>
      <c r="G3876" s="3">
        <v>20.426980870313805</v>
      </c>
      <c r="H3876" s="3"/>
      <c r="I3876" s="4"/>
      <c r="J3876" s="5"/>
      <c r="K3876" s="6">
        <v>1.1238024217E8</v>
      </c>
      <c r="L3876" s="7">
        <v>4500001.0</v>
      </c>
      <c r="M3876" s="8">
        <v>24.9733816</v>
      </c>
      <c r="N3876" s="9"/>
      <c r="O3876" s="9"/>
      <c r="P3876" s="10"/>
      <c r="Q3876" s="9"/>
      <c r="R3876" s="10"/>
      <c r="S3876" s="9"/>
      <c r="AB3876" s="10" t="s">
        <v>4662</v>
      </c>
      <c r="AC3876" s="10"/>
      <c r="AD3876" s="10"/>
      <c r="AE3876" s="10"/>
      <c r="AF3876" s="10"/>
      <c r="AG3876" s="11"/>
    </row>
    <row r="3877" ht="14.25" hidden="1" customHeight="1">
      <c r="A3877" s="1" t="s">
        <v>4591</v>
      </c>
      <c r="B3877" s="1" t="s">
        <v>5817</v>
      </c>
      <c r="C3877" s="1" t="s">
        <v>5817</v>
      </c>
      <c r="G3877" s="3">
        <v>20.427175444528498</v>
      </c>
      <c r="H3877" s="3"/>
      <c r="I3877" s="4"/>
      <c r="J3877" s="5"/>
      <c r="K3877" s="6">
        <v>1.1238024217E8</v>
      </c>
      <c r="L3877" s="7">
        <v>4500001.0</v>
      </c>
      <c r="M3877" s="8">
        <v>24.9733816</v>
      </c>
      <c r="N3877" s="9"/>
      <c r="O3877" s="9"/>
      <c r="P3877" s="10"/>
      <c r="Q3877" s="9"/>
      <c r="R3877" s="10"/>
      <c r="S3877" s="9"/>
      <c r="AB3877" s="10" t="s">
        <v>4662</v>
      </c>
      <c r="AC3877" s="10"/>
      <c r="AD3877" s="10"/>
      <c r="AE3877" s="10"/>
      <c r="AF3877" s="10"/>
      <c r="AG3877" s="11"/>
    </row>
    <row r="3878" ht="14.25" hidden="1" customHeight="1">
      <c r="A3878" s="1" t="s">
        <v>4591</v>
      </c>
      <c r="B3878" s="1" t="s">
        <v>5817</v>
      </c>
      <c r="C3878" s="1" t="s">
        <v>5817</v>
      </c>
      <c r="G3878" s="3">
        <v>20.427602122161286</v>
      </c>
      <c r="H3878" s="3"/>
      <c r="I3878" s="4"/>
      <c r="J3878" s="5"/>
      <c r="K3878" s="6">
        <v>1.1238024217E8</v>
      </c>
      <c r="L3878" s="7">
        <v>4500001.0</v>
      </c>
      <c r="M3878" s="8">
        <v>24.9733816</v>
      </c>
      <c r="N3878" s="9"/>
      <c r="O3878" s="9"/>
      <c r="P3878" s="10"/>
      <c r="Q3878" s="9"/>
      <c r="R3878" s="10"/>
      <c r="S3878" s="9"/>
      <c r="AB3878" s="10" t="s">
        <v>4662</v>
      </c>
      <c r="AC3878" s="10"/>
      <c r="AD3878" s="10"/>
      <c r="AE3878" s="10"/>
      <c r="AF3878" s="10"/>
      <c r="AG3878" s="11"/>
    </row>
    <row r="3879" ht="14.25" hidden="1" customHeight="1">
      <c r="A3879" s="1" t="s">
        <v>4591</v>
      </c>
      <c r="B3879" s="1" t="s">
        <v>5818</v>
      </c>
      <c r="C3879" s="1" t="s">
        <v>5818</v>
      </c>
      <c r="G3879" s="3">
        <v>20.111115456993495</v>
      </c>
      <c r="H3879" s="3"/>
      <c r="I3879" s="4"/>
      <c r="J3879" s="5"/>
      <c r="K3879" s="6">
        <v>1.1238024217E8</v>
      </c>
      <c r="L3879" s="7">
        <v>4500001.0</v>
      </c>
      <c r="M3879" s="8">
        <v>24.9733816</v>
      </c>
      <c r="N3879" s="9"/>
      <c r="O3879" s="9"/>
      <c r="P3879" s="10"/>
      <c r="Q3879" s="9"/>
      <c r="R3879" s="10"/>
      <c r="S3879" s="9"/>
      <c r="AB3879" s="10" t="s">
        <v>4662</v>
      </c>
      <c r="AC3879" s="10"/>
      <c r="AD3879" s="10"/>
      <c r="AE3879" s="10"/>
      <c r="AF3879" s="10"/>
      <c r="AG3879" s="11"/>
    </row>
    <row r="3880" ht="14.25" hidden="1" customHeight="1">
      <c r="A3880" s="1" t="s">
        <v>4591</v>
      </c>
      <c r="B3880" s="1" t="s">
        <v>5818</v>
      </c>
      <c r="C3880" s="1" t="s">
        <v>5818</v>
      </c>
      <c r="G3880" s="3">
        <v>20.11138738873563</v>
      </c>
      <c r="H3880" s="3"/>
      <c r="I3880" s="4"/>
      <c r="J3880" s="5"/>
      <c r="K3880" s="6">
        <v>1.1238024217E8</v>
      </c>
      <c r="L3880" s="7">
        <v>4500001.0</v>
      </c>
      <c r="M3880" s="8">
        <v>24.9733816</v>
      </c>
      <c r="N3880" s="9"/>
      <c r="O3880" s="9"/>
      <c r="P3880" s="10"/>
      <c r="Q3880" s="9"/>
      <c r="R3880" s="10"/>
      <c r="S3880" s="9"/>
      <c r="AB3880" s="10" t="s">
        <v>4662</v>
      </c>
      <c r="AC3880" s="10"/>
      <c r="AD3880" s="10"/>
      <c r="AE3880" s="10"/>
      <c r="AF3880" s="10"/>
      <c r="AG3880" s="11"/>
    </row>
    <row r="3881" ht="14.25" hidden="1" customHeight="1">
      <c r="A3881" s="1" t="s">
        <v>4591</v>
      </c>
      <c r="B3881" s="1" t="s">
        <v>5818</v>
      </c>
      <c r="C3881" s="1" t="s">
        <v>5818</v>
      </c>
      <c r="G3881" s="3">
        <v>20.111511001695877</v>
      </c>
      <c r="H3881" s="3"/>
      <c r="I3881" s="4"/>
      <c r="J3881" s="5"/>
      <c r="K3881" s="6">
        <v>1.1238024217E8</v>
      </c>
      <c r="L3881" s="7">
        <v>4500001.0</v>
      </c>
      <c r="M3881" s="8">
        <v>24.9733816</v>
      </c>
      <c r="N3881" s="9"/>
      <c r="O3881" s="9"/>
      <c r="P3881" s="10"/>
      <c r="Q3881" s="9"/>
      <c r="R3881" s="10"/>
      <c r="S3881" s="9"/>
      <c r="AB3881" s="10" t="s">
        <v>4662</v>
      </c>
      <c r="AC3881" s="10"/>
      <c r="AD3881" s="10"/>
      <c r="AE3881" s="10"/>
      <c r="AF3881" s="10"/>
      <c r="AG3881" s="11"/>
    </row>
    <row r="3882" ht="14.25" hidden="1" customHeight="1">
      <c r="A3882" s="1" t="s">
        <v>4591</v>
      </c>
      <c r="B3882" s="1" t="s">
        <v>5818</v>
      </c>
      <c r="C3882" s="1" t="s">
        <v>5818</v>
      </c>
      <c r="G3882" s="3">
        <v>20.111702570948584</v>
      </c>
      <c r="H3882" s="3"/>
      <c r="I3882" s="4"/>
      <c r="J3882" s="5"/>
      <c r="K3882" s="6">
        <v>1.1238024217E8</v>
      </c>
      <c r="L3882" s="7">
        <v>4500001.0</v>
      </c>
      <c r="M3882" s="8">
        <v>24.9733816</v>
      </c>
      <c r="N3882" s="9"/>
      <c r="O3882" s="9"/>
      <c r="P3882" s="10"/>
      <c r="Q3882" s="9"/>
      <c r="R3882" s="10"/>
      <c r="S3882" s="9"/>
      <c r="AB3882" s="10" t="s">
        <v>4662</v>
      </c>
      <c r="AC3882" s="10"/>
      <c r="AD3882" s="10"/>
      <c r="AE3882" s="10"/>
      <c r="AF3882" s="10"/>
      <c r="AG3882" s="11"/>
    </row>
    <row r="3883" ht="14.25" hidden="1" customHeight="1">
      <c r="A3883" s="1" t="s">
        <v>4591</v>
      </c>
      <c r="B3883" s="1" t="s">
        <v>5818</v>
      </c>
      <c r="C3883" s="1" t="s">
        <v>5818</v>
      </c>
      <c r="G3883" s="3">
        <v>20.112122659064397</v>
      </c>
      <c r="H3883" s="3"/>
      <c r="I3883" s="4"/>
      <c r="J3883" s="5"/>
      <c r="K3883" s="6">
        <v>1.1238024217E8</v>
      </c>
      <c r="L3883" s="7">
        <v>4500001.0</v>
      </c>
      <c r="M3883" s="8">
        <v>24.9733816</v>
      </c>
      <c r="N3883" s="9"/>
      <c r="O3883" s="9"/>
      <c r="P3883" s="10"/>
      <c r="Q3883" s="9"/>
      <c r="R3883" s="10"/>
      <c r="S3883" s="9"/>
      <c r="AB3883" s="10" t="s">
        <v>4662</v>
      </c>
      <c r="AC3883" s="10"/>
      <c r="AD3883" s="10"/>
      <c r="AE3883" s="10"/>
      <c r="AF3883" s="10"/>
      <c r="AG3883" s="11"/>
    </row>
    <row r="3884" ht="14.25" hidden="1" customHeight="1">
      <c r="A3884" s="1" t="s">
        <v>4591</v>
      </c>
      <c r="B3884" s="1" t="s">
        <v>5819</v>
      </c>
      <c r="C3884" s="1" t="s">
        <v>5819</v>
      </c>
      <c r="G3884" s="3">
        <v>-2.9803897460350814</v>
      </c>
      <c r="H3884" s="3"/>
      <c r="I3884" s="4"/>
      <c r="J3884" s="5"/>
      <c r="K3884" s="6">
        <v>1.1238024217E8</v>
      </c>
      <c r="L3884" s="7">
        <v>4500001.0</v>
      </c>
      <c r="M3884" s="8">
        <v>24.9733816</v>
      </c>
      <c r="N3884" s="9"/>
      <c r="O3884" s="9"/>
      <c r="P3884" s="10"/>
      <c r="Q3884" s="9"/>
      <c r="R3884" s="10"/>
      <c r="S3884" s="9"/>
      <c r="AB3884" s="10" t="s">
        <v>4662</v>
      </c>
      <c r="AC3884" s="10"/>
      <c r="AD3884" s="10"/>
      <c r="AE3884" s="10"/>
      <c r="AF3884" s="10"/>
      <c r="AG3884" s="11"/>
    </row>
    <row r="3885" ht="14.25" hidden="1" customHeight="1">
      <c r="A3885" s="1" t="s">
        <v>4591</v>
      </c>
      <c r="B3885" s="1" t="s">
        <v>5819</v>
      </c>
      <c r="C3885" s="1" t="s">
        <v>5819</v>
      </c>
      <c r="G3885" s="3">
        <v>-2.9803274937142272</v>
      </c>
      <c r="H3885" s="3"/>
      <c r="I3885" s="4"/>
      <c r="J3885" s="5"/>
      <c r="K3885" s="6">
        <v>1.1238024217E8</v>
      </c>
      <c r="L3885" s="7">
        <v>4500001.0</v>
      </c>
      <c r="M3885" s="8">
        <v>24.9733816</v>
      </c>
      <c r="N3885" s="9"/>
      <c r="O3885" s="9"/>
      <c r="P3885" s="10"/>
      <c r="Q3885" s="9"/>
      <c r="R3885" s="10"/>
      <c r="S3885" s="9"/>
      <c r="AB3885" s="10" t="s">
        <v>4662</v>
      </c>
      <c r="AC3885" s="10"/>
      <c r="AD3885" s="10"/>
      <c r="AE3885" s="10"/>
      <c r="AF3885" s="10"/>
      <c r="AG3885" s="11"/>
    </row>
    <row r="3886" ht="14.25" hidden="1" customHeight="1">
      <c r="A3886" s="1" t="s">
        <v>4591</v>
      </c>
      <c r="B3886" s="1" t="s">
        <v>5819</v>
      </c>
      <c r="C3886" s="1" t="s">
        <v>5819</v>
      </c>
      <c r="G3886" s="3">
        <v>-2.980299105311571</v>
      </c>
      <c r="H3886" s="3"/>
      <c r="I3886" s="4"/>
      <c r="J3886" s="5"/>
      <c r="K3886" s="6">
        <v>1.1238024217E8</v>
      </c>
      <c r="L3886" s="7">
        <v>4500001.0</v>
      </c>
      <c r="M3886" s="8">
        <v>24.9733816</v>
      </c>
      <c r="N3886" s="9"/>
      <c r="O3886" s="9"/>
      <c r="P3886" s="10"/>
      <c r="Q3886" s="9"/>
      <c r="R3886" s="10"/>
      <c r="S3886" s="9"/>
      <c r="AB3886" s="10" t="s">
        <v>4662</v>
      </c>
      <c r="AC3886" s="10"/>
      <c r="AD3886" s="10"/>
      <c r="AE3886" s="10"/>
      <c r="AF3886" s="10"/>
      <c r="AG3886" s="11"/>
    </row>
    <row r="3887" ht="14.25" hidden="1" customHeight="1">
      <c r="A3887" s="1" t="s">
        <v>4591</v>
      </c>
      <c r="B3887" s="1" t="s">
        <v>5819</v>
      </c>
      <c r="C3887" s="1" t="s">
        <v>5819</v>
      </c>
      <c r="G3887" s="3">
        <v>-2.9802807872650154</v>
      </c>
      <c r="H3887" s="3"/>
      <c r="I3887" s="4"/>
      <c r="J3887" s="5"/>
      <c r="K3887" s="6">
        <v>1.1238024217E8</v>
      </c>
      <c r="L3887" s="7">
        <v>4500001.0</v>
      </c>
      <c r="M3887" s="8">
        <v>24.9733816</v>
      </c>
      <c r="N3887" s="9"/>
      <c r="O3887" s="9"/>
      <c r="P3887" s="10"/>
      <c r="Q3887" s="9"/>
      <c r="R3887" s="10"/>
      <c r="S3887" s="9"/>
      <c r="AB3887" s="10" t="s">
        <v>4662</v>
      </c>
      <c r="AC3887" s="10"/>
      <c r="AD3887" s="10"/>
      <c r="AE3887" s="10"/>
      <c r="AF3887" s="10"/>
      <c r="AG3887" s="11"/>
    </row>
    <row r="3888" ht="14.25" hidden="1" customHeight="1">
      <c r="A3888" s="1" t="s">
        <v>4591</v>
      </c>
      <c r="B3888" s="1" t="s">
        <v>5819</v>
      </c>
      <c r="C3888" s="1" t="s">
        <v>5819</v>
      </c>
      <c r="G3888" s="3">
        <v>-2.980240490047779</v>
      </c>
      <c r="H3888" s="3"/>
      <c r="I3888" s="4"/>
      <c r="J3888" s="5"/>
      <c r="K3888" s="6">
        <v>1.1238024217E8</v>
      </c>
      <c r="L3888" s="7">
        <v>4500001.0</v>
      </c>
      <c r="M3888" s="8">
        <v>24.9733816</v>
      </c>
      <c r="N3888" s="9"/>
      <c r="O3888" s="9"/>
      <c r="P3888" s="10"/>
      <c r="Q3888" s="9"/>
      <c r="R3888" s="10"/>
      <c r="S3888" s="9"/>
      <c r="AB3888" s="10" t="s">
        <v>4662</v>
      </c>
      <c r="AC3888" s="10"/>
      <c r="AD3888" s="10"/>
      <c r="AE3888" s="10"/>
      <c r="AF3888" s="10"/>
      <c r="AG3888" s="11"/>
    </row>
    <row r="3889" ht="14.25" hidden="1" customHeight="1">
      <c r="A3889" s="1" t="s">
        <v>4591</v>
      </c>
      <c r="B3889" s="1" t="s">
        <v>5820</v>
      </c>
      <c r="C3889" s="1" t="s">
        <v>5820</v>
      </c>
      <c r="G3889" s="3">
        <v>-2.9305096267066215</v>
      </c>
      <c r="H3889" s="3"/>
      <c r="I3889" s="4"/>
      <c r="J3889" s="5"/>
      <c r="K3889" s="6">
        <v>1.1238024217E8</v>
      </c>
      <c r="L3889" s="7">
        <v>4500001.0</v>
      </c>
      <c r="M3889" s="8">
        <v>24.9733816</v>
      </c>
      <c r="N3889" s="9"/>
      <c r="O3889" s="9"/>
      <c r="P3889" s="10"/>
      <c r="Q3889" s="9"/>
      <c r="R3889" s="10"/>
      <c r="S3889" s="9"/>
      <c r="AB3889" s="10" t="s">
        <v>4662</v>
      </c>
      <c r="AC3889" s="10"/>
      <c r="AD3889" s="10"/>
      <c r="AE3889" s="10"/>
      <c r="AF3889" s="10"/>
      <c r="AG3889" s="11"/>
    </row>
    <row r="3890" ht="14.25" hidden="1" customHeight="1">
      <c r="A3890" s="1" t="s">
        <v>4591</v>
      </c>
      <c r="B3890" s="1" t="s">
        <v>5820</v>
      </c>
      <c r="C3890" s="1" t="s">
        <v>5820</v>
      </c>
      <c r="G3890" s="3">
        <v>-2.930448416247221</v>
      </c>
      <c r="H3890" s="3"/>
      <c r="I3890" s="4"/>
      <c r="J3890" s="5"/>
      <c r="K3890" s="6">
        <v>1.1238024217E8</v>
      </c>
      <c r="L3890" s="7">
        <v>4500001.0</v>
      </c>
      <c r="M3890" s="8">
        <v>24.9733816</v>
      </c>
      <c r="N3890" s="9"/>
      <c r="O3890" s="9"/>
      <c r="P3890" s="10"/>
      <c r="Q3890" s="9"/>
      <c r="R3890" s="10"/>
      <c r="S3890" s="9"/>
      <c r="AB3890" s="10" t="s">
        <v>4662</v>
      </c>
      <c r="AC3890" s="10"/>
      <c r="AD3890" s="10"/>
      <c r="AE3890" s="10"/>
      <c r="AF3890" s="10"/>
      <c r="AG3890" s="11"/>
    </row>
    <row r="3891" ht="14.25" hidden="1" customHeight="1">
      <c r="A3891" s="1" t="s">
        <v>4591</v>
      </c>
      <c r="B3891" s="1" t="s">
        <v>5820</v>
      </c>
      <c r="C3891" s="1" t="s">
        <v>5820</v>
      </c>
      <c r="G3891" s="3">
        <v>-2.9304205029558887</v>
      </c>
      <c r="H3891" s="3"/>
      <c r="I3891" s="4"/>
      <c r="J3891" s="5"/>
      <c r="K3891" s="6">
        <v>1.1238024217E8</v>
      </c>
      <c r="L3891" s="7">
        <v>4500001.0</v>
      </c>
      <c r="M3891" s="8">
        <v>24.9733816</v>
      </c>
      <c r="N3891" s="9"/>
      <c r="O3891" s="9"/>
      <c r="P3891" s="10"/>
      <c r="Q3891" s="9"/>
      <c r="R3891" s="10"/>
      <c r="S3891" s="9"/>
      <c r="AB3891" s="10" t="s">
        <v>4662</v>
      </c>
      <c r="AC3891" s="10"/>
      <c r="AD3891" s="10"/>
      <c r="AE3891" s="10"/>
      <c r="AF3891" s="10"/>
      <c r="AG3891" s="11"/>
    </row>
    <row r="3892" ht="14.25" hidden="1" customHeight="1">
      <c r="A3892" s="1" t="s">
        <v>4591</v>
      </c>
      <c r="B3892" s="1" t="s">
        <v>5820</v>
      </c>
      <c r="C3892" s="1" t="s">
        <v>5820</v>
      </c>
      <c r="G3892" s="3">
        <v>-2.930402491482103</v>
      </c>
      <c r="H3892" s="3"/>
      <c r="I3892" s="4"/>
      <c r="J3892" s="5"/>
      <c r="K3892" s="6">
        <v>1.1238024217E8</v>
      </c>
      <c r="L3892" s="7">
        <v>4500001.0</v>
      </c>
      <c r="M3892" s="8">
        <v>24.9733816</v>
      </c>
      <c r="N3892" s="9"/>
      <c r="O3892" s="9"/>
      <c r="P3892" s="10"/>
      <c r="Q3892" s="9"/>
      <c r="R3892" s="10"/>
      <c r="S3892" s="9"/>
      <c r="AB3892" s="10" t="s">
        <v>4662</v>
      </c>
      <c r="AC3892" s="10"/>
      <c r="AD3892" s="10"/>
      <c r="AE3892" s="10"/>
      <c r="AF3892" s="10"/>
      <c r="AG3892" s="11"/>
    </row>
    <row r="3893" ht="14.25" hidden="1" customHeight="1">
      <c r="A3893" s="1" t="s">
        <v>4591</v>
      </c>
      <c r="B3893" s="1" t="s">
        <v>5820</v>
      </c>
      <c r="C3893" s="1" t="s">
        <v>5820</v>
      </c>
      <c r="G3893" s="3">
        <v>-2.930362868683376</v>
      </c>
      <c r="H3893" s="3"/>
      <c r="I3893" s="4"/>
      <c r="J3893" s="5"/>
      <c r="K3893" s="6">
        <v>1.1238024217E8</v>
      </c>
      <c r="L3893" s="7">
        <v>4500001.0</v>
      </c>
      <c r="M3893" s="8">
        <v>24.9733816</v>
      </c>
      <c r="N3893" s="9"/>
      <c r="O3893" s="9"/>
      <c r="P3893" s="10"/>
      <c r="Q3893" s="9"/>
      <c r="R3893" s="10"/>
      <c r="S3893" s="9"/>
      <c r="AB3893" s="10" t="s">
        <v>4662</v>
      </c>
      <c r="AC3893" s="10"/>
      <c r="AD3893" s="10"/>
      <c r="AE3893" s="10"/>
      <c r="AF3893" s="10"/>
      <c r="AG3893" s="11"/>
    </row>
    <row r="3894" ht="14.25" hidden="1" customHeight="1">
      <c r="A3894" s="1" t="s">
        <v>4591</v>
      </c>
      <c r="B3894" s="1" t="s">
        <v>5821</v>
      </c>
      <c r="C3894" s="1" t="s">
        <v>5821</v>
      </c>
      <c r="G3894" s="3">
        <v>-1.440935653603903</v>
      </c>
      <c r="H3894" s="3"/>
      <c r="I3894" s="4"/>
      <c r="J3894" s="5"/>
      <c r="K3894" s="6">
        <v>1.1238024217E8</v>
      </c>
      <c r="L3894" s="7">
        <v>4500001.0</v>
      </c>
      <c r="M3894" s="8">
        <v>24.9733816</v>
      </c>
      <c r="N3894" s="9"/>
      <c r="O3894" s="9"/>
      <c r="P3894" s="10"/>
      <c r="Q3894" s="9"/>
      <c r="R3894" s="10"/>
      <c r="S3894" s="9"/>
      <c r="AB3894" s="10" t="s">
        <v>4662</v>
      </c>
      <c r="AC3894" s="10"/>
      <c r="AD3894" s="10"/>
      <c r="AE3894" s="10"/>
      <c r="AF3894" s="10"/>
      <c r="AG3894" s="11"/>
    </row>
    <row r="3895" ht="14.25" hidden="1" customHeight="1">
      <c r="A3895" s="1" t="s">
        <v>4591</v>
      </c>
      <c r="B3895" s="1" t="s">
        <v>5821</v>
      </c>
      <c r="C3895" s="1" t="s">
        <v>5821</v>
      </c>
      <c r="G3895" s="3">
        <v>-1.440905556336004</v>
      </c>
      <c r="H3895" s="3"/>
      <c r="I3895" s="4"/>
      <c r="J3895" s="5"/>
      <c r="K3895" s="6">
        <v>1.1238024217E8</v>
      </c>
      <c r="L3895" s="7">
        <v>4500001.0</v>
      </c>
      <c r="M3895" s="8">
        <v>24.9733816</v>
      </c>
      <c r="N3895" s="9"/>
      <c r="O3895" s="9"/>
      <c r="P3895" s="10"/>
      <c r="Q3895" s="9"/>
      <c r="R3895" s="10"/>
      <c r="S3895" s="9"/>
      <c r="AB3895" s="10" t="s">
        <v>4662</v>
      </c>
      <c r="AC3895" s="10"/>
      <c r="AD3895" s="10"/>
      <c r="AE3895" s="10"/>
      <c r="AF3895" s="10"/>
      <c r="AG3895" s="11"/>
    </row>
    <row r="3896" ht="14.25" hidden="1" customHeight="1">
      <c r="A3896" s="1" t="s">
        <v>4591</v>
      </c>
      <c r="B3896" s="1" t="s">
        <v>5821</v>
      </c>
      <c r="C3896" s="1" t="s">
        <v>5821</v>
      </c>
      <c r="G3896" s="3">
        <v>-1.4408918313318864</v>
      </c>
      <c r="H3896" s="3"/>
      <c r="I3896" s="4"/>
      <c r="J3896" s="5"/>
      <c r="K3896" s="6">
        <v>1.1238024217E8</v>
      </c>
      <c r="L3896" s="7">
        <v>4500001.0</v>
      </c>
      <c r="M3896" s="8">
        <v>24.9733816</v>
      </c>
      <c r="N3896" s="9"/>
      <c r="O3896" s="9"/>
      <c r="P3896" s="10"/>
      <c r="Q3896" s="9"/>
      <c r="R3896" s="10"/>
      <c r="S3896" s="9"/>
      <c r="AB3896" s="10" t="s">
        <v>4662</v>
      </c>
      <c r="AC3896" s="10"/>
      <c r="AD3896" s="10"/>
      <c r="AE3896" s="10"/>
      <c r="AF3896" s="10"/>
      <c r="AG3896" s="11"/>
    </row>
    <row r="3897" ht="14.25" hidden="1" customHeight="1">
      <c r="A3897" s="1" t="s">
        <v>4591</v>
      </c>
      <c r="B3897" s="1" t="s">
        <v>5821</v>
      </c>
      <c r="C3897" s="1" t="s">
        <v>5821</v>
      </c>
      <c r="G3897" s="3">
        <v>-1.4408829750652097</v>
      </c>
      <c r="H3897" s="3"/>
      <c r="I3897" s="4"/>
      <c r="J3897" s="5"/>
      <c r="K3897" s="6">
        <v>1.1238024217E8</v>
      </c>
      <c r="L3897" s="7">
        <v>4500001.0</v>
      </c>
      <c r="M3897" s="8">
        <v>24.9733816</v>
      </c>
      <c r="N3897" s="9"/>
      <c r="O3897" s="9"/>
      <c r="P3897" s="10"/>
      <c r="Q3897" s="9"/>
      <c r="R3897" s="10"/>
      <c r="S3897" s="9"/>
      <c r="AB3897" s="10" t="s">
        <v>4662</v>
      </c>
      <c r="AC3897" s="10"/>
      <c r="AD3897" s="10"/>
      <c r="AE3897" s="10"/>
      <c r="AF3897" s="10"/>
      <c r="AG3897" s="11"/>
    </row>
    <row r="3898" ht="14.25" hidden="1" customHeight="1">
      <c r="A3898" s="1" t="s">
        <v>4591</v>
      </c>
      <c r="B3898" s="1" t="s">
        <v>5821</v>
      </c>
      <c r="C3898" s="1" t="s">
        <v>5821</v>
      </c>
      <c r="G3898" s="3">
        <v>-1.4408634924800443</v>
      </c>
      <c r="H3898" s="3"/>
      <c r="I3898" s="4"/>
      <c r="J3898" s="5"/>
      <c r="K3898" s="6">
        <v>1.1238024217E8</v>
      </c>
      <c r="L3898" s="7">
        <v>4500001.0</v>
      </c>
      <c r="M3898" s="8">
        <v>24.9733816</v>
      </c>
      <c r="N3898" s="9"/>
      <c r="O3898" s="9"/>
      <c r="P3898" s="10"/>
      <c r="Q3898" s="9"/>
      <c r="R3898" s="10"/>
      <c r="S3898" s="9"/>
      <c r="AB3898" s="10" t="s">
        <v>4662</v>
      </c>
      <c r="AC3898" s="10"/>
      <c r="AD3898" s="10"/>
      <c r="AE3898" s="10"/>
      <c r="AF3898" s="10"/>
      <c r="AG3898" s="11"/>
    </row>
    <row r="3899" ht="14.25" hidden="1" customHeight="1">
      <c r="A3899" s="1" t="s">
        <v>4591</v>
      </c>
      <c r="B3899" s="1" t="s">
        <v>5822</v>
      </c>
      <c r="C3899" s="1" t="s">
        <v>5822</v>
      </c>
      <c r="G3899" s="3">
        <v>-50.04326841391021</v>
      </c>
      <c r="H3899" s="3">
        <v>14.7283356545961</v>
      </c>
      <c r="I3899" s="4"/>
      <c r="J3899" s="5"/>
      <c r="K3899" s="6">
        <v>1.1238024217E8</v>
      </c>
      <c r="L3899" s="7">
        <v>4500001.0</v>
      </c>
      <c r="M3899" s="8">
        <v>24.9733816</v>
      </c>
      <c r="N3899" s="9"/>
      <c r="O3899" s="9"/>
      <c r="P3899" s="10"/>
      <c r="Q3899" s="9"/>
      <c r="R3899" s="10"/>
      <c r="S3899" s="9"/>
      <c r="AB3899" s="10" t="s">
        <v>4662</v>
      </c>
      <c r="AC3899" s="10"/>
      <c r="AD3899" s="10"/>
      <c r="AE3899" s="10"/>
      <c r="AF3899" s="10"/>
      <c r="AG3899" s="11"/>
    </row>
    <row r="3900" ht="14.25" hidden="1" customHeight="1">
      <c r="A3900" s="1" t="s">
        <v>4591</v>
      </c>
      <c r="B3900" s="1" t="s">
        <v>5822</v>
      </c>
      <c r="C3900" s="1" t="s">
        <v>5822</v>
      </c>
      <c r="G3900" s="3">
        <v>-36.97726916444353</v>
      </c>
      <c r="H3900" s="3">
        <v>14.4301</v>
      </c>
      <c r="I3900" s="4"/>
      <c r="J3900" s="5"/>
      <c r="K3900" s="6">
        <v>1.1238024217E8</v>
      </c>
      <c r="L3900" s="7">
        <v>4500001.0</v>
      </c>
      <c r="M3900" s="8">
        <v>24.9733816</v>
      </c>
      <c r="N3900" s="9"/>
      <c r="O3900" s="9"/>
      <c r="P3900" s="10"/>
      <c r="Q3900" s="9"/>
      <c r="R3900" s="10"/>
      <c r="S3900" s="9"/>
      <c r="AB3900" s="10" t="s">
        <v>4662</v>
      </c>
      <c r="AC3900" s="10"/>
      <c r="AD3900" s="10"/>
      <c r="AE3900" s="10"/>
      <c r="AF3900" s="10"/>
      <c r="AG3900" s="11"/>
    </row>
    <row r="3901" ht="14.25" hidden="1" customHeight="1">
      <c r="A3901" s="1" t="s">
        <v>4591</v>
      </c>
      <c r="B3901" s="1" t="s">
        <v>5822</v>
      </c>
      <c r="C3901" s="1" t="s">
        <v>5822</v>
      </c>
      <c r="G3901" s="3">
        <v>0.765595830357226</v>
      </c>
      <c r="H3901" s="3">
        <v>14.4301</v>
      </c>
      <c r="I3901" s="4"/>
      <c r="J3901" s="5"/>
      <c r="K3901" s="6">
        <v>1.1238024217E8</v>
      </c>
      <c r="L3901" s="7">
        <v>4500001.0</v>
      </c>
      <c r="M3901" s="8">
        <v>24.9733816</v>
      </c>
      <c r="N3901" s="9"/>
      <c r="O3901" s="9"/>
      <c r="P3901" s="10"/>
      <c r="Q3901" s="9"/>
      <c r="R3901" s="10"/>
      <c r="S3901" s="9"/>
      <c r="AB3901" s="10" t="s">
        <v>4662</v>
      </c>
      <c r="AC3901" s="10"/>
      <c r="AD3901" s="10"/>
      <c r="AE3901" s="10"/>
      <c r="AF3901" s="10"/>
      <c r="AG3901" s="11"/>
    </row>
    <row r="3902" ht="14.25" hidden="1" customHeight="1">
      <c r="A3902" s="1" t="s">
        <v>4591</v>
      </c>
      <c r="B3902" s="1" t="s">
        <v>5823</v>
      </c>
      <c r="C3902" s="1" t="s">
        <v>5823</v>
      </c>
      <c r="G3902" s="3">
        <v>10.86162081846729</v>
      </c>
      <c r="H3902" s="3">
        <v>4868.0</v>
      </c>
      <c r="I3902" s="4"/>
      <c r="J3902" s="5"/>
      <c r="K3902" s="6">
        <v>1.1238024217E8</v>
      </c>
      <c r="L3902" s="7">
        <v>4500001.0</v>
      </c>
      <c r="M3902" s="8">
        <v>24.9733816</v>
      </c>
      <c r="N3902" s="9"/>
      <c r="O3902" s="9"/>
      <c r="P3902" s="10"/>
      <c r="Q3902" s="9"/>
      <c r="R3902" s="10"/>
      <c r="S3902" s="9"/>
      <c r="AB3902" s="10" t="s">
        <v>4662</v>
      </c>
      <c r="AC3902" s="10"/>
      <c r="AD3902" s="10"/>
      <c r="AE3902" s="10"/>
      <c r="AF3902" s="10"/>
      <c r="AG3902" s="11"/>
    </row>
    <row r="3903" ht="14.25" hidden="1" customHeight="1">
      <c r="A3903" s="1" t="s">
        <v>4591</v>
      </c>
      <c r="B3903" s="1" t="s">
        <v>5824</v>
      </c>
      <c r="C3903" s="1" t="s">
        <v>5824</v>
      </c>
      <c r="G3903" s="3">
        <v>-1136.1431798645797</v>
      </c>
      <c r="H3903" s="3">
        <v>0.77</v>
      </c>
      <c r="I3903" s="4"/>
      <c r="J3903" s="5"/>
      <c r="K3903" s="6">
        <v>1.1238024217E8</v>
      </c>
      <c r="L3903" s="7">
        <v>4500001.0</v>
      </c>
      <c r="M3903" s="8">
        <v>24.9733816</v>
      </c>
      <c r="N3903" s="9"/>
      <c r="O3903" s="9"/>
      <c r="P3903" s="10"/>
      <c r="Q3903" s="9"/>
      <c r="R3903" s="10"/>
      <c r="S3903" s="9"/>
      <c r="AB3903" s="10" t="s">
        <v>4662</v>
      </c>
      <c r="AC3903" s="10"/>
      <c r="AD3903" s="10"/>
      <c r="AE3903" s="10"/>
      <c r="AF3903" s="10"/>
      <c r="AG3903" s="11"/>
    </row>
    <row r="3904" ht="14.25" hidden="1" customHeight="1">
      <c r="A3904" s="1" t="s">
        <v>4591</v>
      </c>
      <c r="B3904" s="1" t="s">
        <v>5825</v>
      </c>
      <c r="C3904" s="1" t="s">
        <v>5825</v>
      </c>
      <c r="G3904" s="3">
        <v>-36.00075061926299</v>
      </c>
      <c r="H3904" s="3">
        <v>0.71</v>
      </c>
      <c r="I3904" s="4"/>
      <c r="J3904" s="5"/>
      <c r="K3904" s="6">
        <v>1.1238024217E8</v>
      </c>
      <c r="L3904" s="7">
        <v>4500001.0</v>
      </c>
      <c r="M3904" s="8">
        <v>24.9733816</v>
      </c>
      <c r="N3904" s="9"/>
      <c r="O3904" s="9"/>
      <c r="P3904" s="10"/>
      <c r="Q3904" s="9"/>
      <c r="R3904" s="10"/>
      <c r="S3904" s="9"/>
      <c r="AB3904" s="10" t="s">
        <v>4662</v>
      </c>
      <c r="AC3904" s="10"/>
      <c r="AD3904" s="10"/>
      <c r="AE3904" s="10"/>
      <c r="AF3904" s="10"/>
      <c r="AG3904" s="11"/>
    </row>
    <row r="3905" ht="14.25" hidden="1" customHeight="1">
      <c r="A3905" s="1" t="s">
        <v>4591</v>
      </c>
      <c r="B3905" s="1" t="s">
        <v>5826</v>
      </c>
      <c r="C3905" s="1" t="s">
        <v>5826</v>
      </c>
      <c r="G3905" s="3">
        <v>24.42104488906283</v>
      </c>
      <c r="H3905" s="3">
        <v>0.09</v>
      </c>
      <c r="I3905" s="4"/>
      <c r="J3905" s="5"/>
      <c r="K3905" s="6">
        <v>1.1238024217E8</v>
      </c>
      <c r="L3905" s="7">
        <v>4500001.0</v>
      </c>
      <c r="M3905" s="8">
        <v>24.9733816</v>
      </c>
      <c r="N3905" s="9"/>
      <c r="O3905" s="9"/>
      <c r="P3905" s="10"/>
      <c r="Q3905" s="9"/>
      <c r="R3905" s="10"/>
      <c r="S3905" s="9"/>
      <c r="AB3905" s="10" t="s">
        <v>4662</v>
      </c>
      <c r="AC3905" s="10"/>
      <c r="AD3905" s="10"/>
      <c r="AE3905" s="10"/>
      <c r="AF3905" s="10"/>
      <c r="AG3905" s="11"/>
    </row>
    <row r="3906" ht="14.25" hidden="1" customHeight="1">
      <c r="A3906" s="1" t="s">
        <v>4591</v>
      </c>
      <c r="B3906" s="1" t="s">
        <v>5827</v>
      </c>
      <c r="C3906" s="1" t="s">
        <v>5827</v>
      </c>
      <c r="G3906" s="3">
        <v>-1753.9770237917674</v>
      </c>
      <c r="H3906" s="3">
        <v>1.4</v>
      </c>
      <c r="I3906" s="4"/>
      <c r="J3906" s="5"/>
      <c r="K3906" s="6">
        <v>1.1238024217E8</v>
      </c>
      <c r="L3906" s="7">
        <v>4500001.0</v>
      </c>
      <c r="M3906" s="8">
        <v>24.9733816</v>
      </c>
      <c r="N3906" s="9"/>
      <c r="O3906" s="9"/>
      <c r="P3906" s="10"/>
      <c r="Q3906" s="9"/>
      <c r="R3906" s="10"/>
      <c r="S3906" s="9"/>
      <c r="AB3906" s="10" t="s">
        <v>4662</v>
      </c>
      <c r="AC3906" s="10"/>
      <c r="AD3906" s="10"/>
      <c r="AE3906" s="10"/>
      <c r="AF3906" s="10"/>
      <c r="AG3906" s="11"/>
    </row>
    <row r="3907" ht="14.25" hidden="1" customHeight="1">
      <c r="A3907" s="1" t="s">
        <v>4591</v>
      </c>
      <c r="B3907" s="1" t="s">
        <v>1616</v>
      </c>
      <c r="C3907" s="1" t="s">
        <v>1616</v>
      </c>
      <c r="G3907" s="3">
        <v>-14.460016632316258</v>
      </c>
      <c r="H3907" s="3">
        <v>5.69</v>
      </c>
      <c r="I3907" s="4"/>
      <c r="J3907" s="5"/>
      <c r="K3907" s="6">
        <v>1.1238024217E8</v>
      </c>
      <c r="L3907" s="7">
        <v>4500001.0</v>
      </c>
      <c r="M3907" s="8">
        <v>24.9733816</v>
      </c>
      <c r="N3907" s="9"/>
      <c r="O3907" s="9"/>
      <c r="P3907" s="10"/>
      <c r="Q3907" s="9"/>
      <c r="R3907" s="10"/>
      <c r="S3907" s="9"/>
      <c r="AB3907" s="10" t="s">
        <v>4662</v>
      </c>
      <c r="AC3907" s="10"/>
      <c r="AD3907" s="10"/>
      <c r="AE3907" s="10"/>
      <c r="AF3907" s="10"/>
      <c r="AG3907" s="11"/>
    </row>
    <row r="3908" ht="14.25" hidden="1" customHeight="1">
      <c r="A3908" s="1" t="s">
        <v>4591</v>
      </c>
      <c r="B3908" s="1" t="s">
        <v>1616</v>
      </c>
      <c r="C3908" s="1" t="s">
        <v>1616</v>
      </c>
      <c r="G3908" s="3">
        <v>-0.7426039927674767</v>
      </c>
      <c r="H3908" s="3">
        <v>579.25</v>
      </c>
      <c r="I3908" s="4"/>
      <c r="J3908" s="5"/>
      <c r="K3908" s="6">
        <v>1.1238024217E8</v>
      </c>
      <c r="L3908" s="7">
        <v>4500001.0</v>
      </c>
      <c r="M3908" s="8">
        <v>24.9733816</v>
      </c>
      <c r="N3908" s="9"/>
      <c r="O3908" s="9"/>
      <c r="P3908" s="10"/>
      <c r="Q3908" s="9"/>
      <c r="R3908" s="10"/>
      <c r="S3908" s="9"/>
      <c r="AB3908" s="10" t="s">
        <v>4662</v>
      </c>
      <c r="AC3908" s="10"/>
      <c r="AD3908" s="10"/>
      <c r="AE3908" s="10"/>
      <c r="AF3908" s="10"/>
      <c r="AG3908" s="11"/>
    </row>
    <row r="3909" ht="14.25" hidden="1" customHeight="1">
      <c r="A3909" s="1" t="s">
        <v>4591</v>
      </c>
      <c r="B3909" s="1" t="s">
        <v>5828</v>
      </c>
      <c r="C3909" s="1" t="s">
        <v>5828</v>
      </c>
      <c r="G3909" s="3">
        <v>-96.42073351004194</v>
      </c>
      <c r="H3909" s="3">
        <v>25.2</v>
      </c>
      <c r="I3909" s="4"/>
      <c r="J3909" s="5"/>
      <c r="K3909" s="6">
        <v>1.1238024217E8</v>
      </c>
      <c r="L3909" s="7">
        <v>4500001.0</v>
      </c>
      <c r="M3909" s="8">
        <v>24.9733816</v>
      </c>
      <c r="N3909" s="9"/>
      <c r="O3909" s="9"/>
      <c r="P3909" s="10"/>
      <c r="Q3909" s="9"/>
      <c r="R3909" s="10"/>
      <c r="S3909" s="9"/>
      <c r="AB3909" s="10" t="s">
        <v>4662</v>
      </c>
      <c r="AC3909" s="10"/>
      <c r="AD3909" s="10"/>
      <c r="AE3909" s="10"/>
      <c r="AF3909" s="10"/>
      <c r="AG3909" s="11"/>
    </row>
    <row r="3910" ht="14.25" hidden="1" customHeight="1">
      <c r="A3910" s="1" t="s">
        <v>4591</v>
      </c>
      <c r="B3910" s="1" t="s">
        <v>5829</v>
      </c>
      <c r="C3910" s="1" t="s">
        <v>5829</v>
      </c>
      <c r="G3910" s="3">
        <v>-35.69090571761409</v>
      </c>
      <c r="H3910" s="3">
        <v>0.9</v>
      </c>
      <c r="I3910" s="4"/>
      <c r="J3910" s="5"/>
      <c r="K3910" s="6">
        <v>1.1238024217E8</v>
      </c>
      <c r="L3910" s="7">
        <v>4500001.0</v>
      </c>
      <c r="M3910" s="8">
        <v>24.9733816</v>
      </c>
      <c r="N3910" s="9"/>
      <c r="O3910" s="9"/>
      <c r="P3910" s="10"/>
      <c r="Q3910" s="9"/>
      <c r="R3910" s="10"/>
      <c r="S3910" s="9"/>
      <c r="AB3910" s="10" t="s">
        <v>4662</v>
      </c>
      <c r="AC3910" s="10"/>
      <c r="AD3910" s="10"/>
      <c r="AE3910" s="10"/>
      <c r="AF3910" s="10"/>
      <c r="AG3910" s="11"/>
    </row>
    <row r="3911" ht="14.25" hidden="1" customHeight="1">
      <c r="A3911" s="1" t="s">
        <v>4591</v>
      </c>
      <c r="B3911" s="1" t="s">
        <v>5830</v>
      </c>
      <c r="C3911" s="1" t="s">
        <v>5830</v>
      </c>
      <c r="G3911" s="3">
        <v>2.286421361112941</v>
      </c>
      <c r="H3911" s="3">
        <v>233.47</v>
      </c>
      <c r="I3911" s="4"/>
      <c r="J3911" s="5"/>
      <c r="K3911" s="6">
        <v>1.1238024217E8</v>
      </c>
      <c r="L3911" s="7">
        <v>4500001.0</v>
      </c>
      <c r="M3911" s="8">
        <v>24.9733816</v>
      </c>
      <c r="N3911" s="9"/>
      <c r="O3911" s="9"/>
      <c r="P3911" s="10"/>
      <c r="Q3911" s="9"/>
      <c r="R3911" s="10"/>
      <c r="S3911" s="9"/>
      <c r="AB3911" s="10" t="s">
        <v>4662</v>
      </c>
      <c r="AC3911" s="10"/>
      <c r="AD3911" s="10"/>
      <c r="AE3911" s="10"/>
      <c r="AF3911" s="10"/>
      <c r="AG3911" s="11"/>
    </row>
    <row r="3912" ht="14.25" hidden="1" customHeight="1">
      <c r="A3912" s="1" t="s">
        <v>4591</v>
      </c>
      <c r="B3912" s="1" t="s">
        <v>5831</v>
      </c>
      <c r="C3912" s="1" t="s">
        <v>5831</v>
      </c>
      <c r="G3912" s="3">
        <v>-0.1351280876412295</v>
      </c>
      <c r="H3912" s="3">
        <v>8.07</v>
      </c>
      <c r="I3912" s="4"/>
      <c r="J3912" s="5"/>
      <c r="K3912" s="6">
        <v>1.1238024217E8</v>
      </c>
      <c r="L3912" s="7">
        <v>4500001.0</v>
      </c>
      <c r="M3912" s="8">
        <v>24.9733816</v>
      </c>
      <c r="N3912" s="9"/>
      <c r="O3912" s="9"/>
      <c r="P3912" s="10"/>
      <c r="Q3912" s="9"/>
      <c r="R3912" s="10"/>
      <c r="S3912" s="9"/>
      <c r="AB3912" s="10" t="s">
        <v>4662</v>
      </c>
      <c r="AC3912" s="10"/>
      <c r="AD3912" s="10"/>
      <c r="AE3912" s="10"/>
      <c r="AF3912" s="10"/>
      <c r="AG3912" s="11"/>
    </row>
    <row r="3913" ht="14.25" hidden="1" customHeight="1">
      <c r="A3913" s="1" t="s">
        <v>4591</v>
      </c>
      <c r="B3913" s="1" t="s">
        <v>4328</v>
      </c>
      <c r="C3913" s="1" t="s">
        <v>4328</v>
      </c>
      <c r="G3913" s="3">
        <v>5.376365734110855</v>
      </c>
      <c r="H3913" s="3">
        <v>2.5675</v>
      </c>
      <c r="I3913" s="4"/>
      <c r="J3913" s="5"/>
      <c r="K3913" s="6">
        <v>1.1238024217E8</v>
      </c>
      <c r="L3913" s="7">
        <v>4500001.0</v>
      </c>
      <c r="M3913" s="8">
        <v>24.9733816</v>
      </c>
      <c r="N3913" s="9"/>
      <c r="O3913" s="9"/>
      <c r="P3913" s="10"/>
      <c r="Q3913" s="9"/>
      <c r="R3913" s="10"/>
      <c r="S3913" s="9"/>
      <c r="AB3913" s="10" t="s">
        <v>4662</v>
      </c>
      <c r="AC3913" s="10"/>
      <c r="AD3913" s="10"/>
      <c r="AE3913" s="10"/>
      <c r="AF3913" s="10"/>
      <c r="AG3913" s="11"/>
    </row>
    <row r="3914" ht="14.25" hidden="1" customHeight="1">
      <c r="A3914" s="1" t="s">
        <v>4591</v>
      </c>
      <c r="B3914" s="1" t="s">
        <v>4328</v>
      </c>
      <c r="C3914" s="1" t="s">
        <v>4328</v>
      </c>
      <c r="G3914" s="3">
        <v>12.44991761540379</v>
      </c>
      <c r="H3914" s="3">
        <v>2.5093</v>
      </c>
      <c r="I3914" s="4"/>
      <c r="J3914" s="5"/>
      <c r="K3914" s="6">
        <v>1.1238024217E8</v>
      </c>
      <c r="L3914" s="7">
        <v>4500001.0</v>
      </c>
      <c r="M3914" s="8">
        <v>24.9733816</v>
      </c>
      <c r="N3914" s="9"/>
      <c r="O3914" s="9"/>
      <c r="P3914" s="10"/>
      <c r="Q3914" s="9"/>
      <c r="R3914" s="10"/>
      <c r="S3914" s="9"/>
      <c r="AB3914" s="10" t="s">
        <v>4662</v>
      </c>
      <c r="AC3914" s="10"/>
      <c r="AD3914" s="10"/>
      <c r="AE3914" s="10"/>
      <c r="AF3914" s="10"/>
      <c r="AG3914" s="11"/>
    </row>
    <row r="3915" ht="14.25" hidden="1" customHeight="1">
      <c r="A3915" s="1" t="s">
        <v>4591</v>
      </c>
      <c r="B3915" s="1" t="s">
        <v>5832</v>
      </c>
      <c r="C3915" s="1" t="s">
        <v>5832</v>
      </c>
      <c r="G3915" s="3">
        <v>-5.073520831550575</v>
      </c>
      <c r="H3915" s="3">
        <v>4.62</v>
      </c>
      <c r="I3915" s="4"/>
      <c r="J3915" s="5"/>
      <c r="K3915" s="6">
        <v>1.1238024217E8</v>
      </c>
      <c r="L3915" s="7">
        <v>4500001.0</v>
      </c>
      <c r="M3915" s="8">
        <v>24.9733816</v>
      </c>
      <c r="N3915" s="9"/>
      <c r="O3915" s="9"/>
      <c r="P3915" s="10"/>
      <c r="Q3915" s="9"/>
      <c r="R3915" s="10"/>
      <c r="S3915" s="9"/>
      <c r="AB3915" s="10" t="s">
        <v>4662</v>
      </c>
      <c r="AC3915" s="10"/>
      <c r="AD3915" s="10"/>
      <c r="AE3915" s="10"/>
      <c r="AF3915" s="10"/>
      <c r="AG3915" s="11"/>
    </row>
    <row r="3916" ht="14.25" hidden="1" customHeight="1">
      <c r="A3916" s="1" t="s">
        <v>4591</v>
      </c>
      <c r="B3916" s="1" t="s">
        <v>5833</v>
      </c>
      <c r="C3916" s="1" t="s">
        <v>5833</v>
      </c>
      <c r="G3916" s="3">
        <v>7.801347750192181</v>
      </c>
      <c r="H3916" s="3">
        <v>2.5593</v>
      </c>
      <c r="I3916" s="4"/>
      <c r="J3916" s="5"/>
      <c r="K3916" s="6">
        <v>1.1238024217E8</v>
      </c>
      <c r="L3916" s="7">
        <v>4500001.0</v>
      </c>
      <c r="M3916" s="8">
        <v>24.9733816</v>
      </c>
      <c r="N3916" s="9"/>
      <c r="O3916" s="9"/>
      <c r="P3916" s="10"/>
      <c r="Q3916" s="9"/>
      <c r="R3916" s="10"/>
      <c r="S3916" s="9"/>
      <c r="AB3916" s="10" t="s">
        <v>4662</v>
      </c>
      <c r="AC3916" s="10"/>
      <c r="AD3916" s="10"/>
      <c r="AE3916" s="10"/>
      <c r="AF3916" s="10"/>
      <c r="AG3916" s="11"/>
    </row>
    <row r="3917" ht="14.25" hidden="1" customHeight="1">
      <c r="A3917" s="1" t="s">
        <v>4591</v>
      </c>
      <c r="B3917" s="1" t="s">
        <v>5834</v>
      </c>
      <c r="C3917" s="1" t="s">
        <v>5834</v>
      </c>
      <c r="G3917" s="3">
        <v>-1.416854970007155</v>
      </c>
      <c r="H3917" s="3">
        <v>2.5272</v>
      </c>
      <c r="I3917" s="4"/>
      <c r="J3917" s="5"/>
      <c r="K3917" s="6">
        <v>1.1238024217E8</v>
      </c>
      <c r="L3917" s="7">
        <v>4500001.0</v>
      </c>
      <c r="M3917" s="8">
        <v>24.9733816</v>
      </c>
      <c r="N3917" s="9"/>
      <c r="O3917" s="9"/>
      <c r="P3917" s="10"/>
      <c r="Q3917" s="9"/>
      <c r="R3917" s="10"/>
      <c r="S3917" s="9"/>
      <c r="AB3917" s="10" t="s">
        <v>4662</v>
      </c>
      <c r="AC3917" s="10"/>
      <c r="AD3917" s="10"/>
      <c r="AE3917" s="10"/>
      <c r="AF3917" s="10"/>
      <c r="AG3917" s="11"/>
    </row>
    <row r="3918" ht="14.25" hidden="1" customHeight="1">
      <c r="A3918" s="1" t="s">
        <v>4591</v>
      </c>
      <c r="B3918" s="1" t="s">
        <v>5835</v>
      </c>
      <c r="C3918" s="1" t="s">
        <v>5835</v>
      </c>
      <c r="G3918" s="3">
        <v>8.03115313166947</v>
      </c>
      <c r="H3918" s="3">
        <v>2.4852</v>
      </c>
      <c r="I3918" s="4"/>
      <c r="J3918" s="5"/>
      <c r="K3918" s="6">
        <v>1.1238024217E8</v>
      </c>
      <c r="L3918" s="7">
        <v>4500001.0</v>
      </c>
      <c r="M3918" s="8">
        <v>24.9733816</v>
      </c>
      <c r="N3918" s="9"/>
      <c r="O3918" s="9"/>
      <c r="P3918" s="10"/>
      <c r="Q3918" s="9"/>
      <c r="R3918" s="10"/>
      <c r="S3918" s="9"/>
      <c r="AB3918" s="10" t="s">
        <v>4662</v>
      </c>
      <c r="AC3918" s="10"/>
      <c r="AD3918" s="10"/>
      <c r="AE3918" s="10"/>
      <c r="AF3918" s="10"/>
      <c r="AG3918" s="11"/>
    </row>
    <row r="3919" ht="14.25" hidden="1" customHeight="1">
      <c r="A3919" s="1" t="s">
        <v>4591</v>
      </c>
      <c r="B3919" s="1" t="s">
        <v>5836</v>
      </c>
      <c r="C3919" s="1" t="s">
        <v>5836</v>
      </c>
      <c r="G3919" s="3">
        <v>-7.015463457186542</v>
      </c>
      <c r="H3919" s="3">
        <v>2.4403</v>
      </c>
      <c r="I3919" s="4"/>
      <c r="J3919" s="5"/>
      <c r="K3919" s="6">
        <v>1.1238024217E8</v>
      </c>
      <c r="L3919" s="7">
        <v>4500001.0</v>
      </c>
      <c r="M3919" s="8">
        <v>24.9733816</v>
      </c>
      <c r="N3919" s="9"/>
      <c r="O3919" s="9"/>
      <c r="P3919" s="10"/>
      <c r="Q3919" s="9"/>
      <c r="R3919" s="10"/>
      <c r="S3919" s="9"/>
      <c r="AB3919" s="10" t="s">
        <v>4662</v>
      </c>
      <c r="AC3919" s="10"/>
      <c r="AD3919" s="10"/>
      <c r="AE3919" s="10"/>
      <c r="AF3919" s="10"/>
      <c r="AG3919" s="11"/>
    </row>
    <row r="3920" ht="14.25" hidden="1" customHeight="1">
      <c r="A3920" s="1" t="s">
        <v>4591</v>
      </c>
      <c r="B3920" s="1" t="s">
        <v>5837</v>
      </c>
      <c r="C3920" s="1" t="s">
        <v>5837</v>
      </c>
      <c r="G3920" s="3">
        <v>-8.359626516532572</v>
      </c>
      <c r="H3920" s="3">
        <v>2.3859</v>
      </c>
      <c r="I3920" s="4"/>
      <c r="J3920" s="5"/>
      <c r="K3920" s="6">
        <v>1.1238024217E8</v>
      </c>
      <c r="L3920" s="7">
        <v>4500001.0</v>
      </c>
      <c r="M3920" s="8">
        <v>24.9733816</v>
      </c>
      <c r="N3920" s="9"/>
      <c r="O3920" s="9"/>
      <c r="P3920" s="10"/>
      <c r="Q3920" s="9"/>
      <c r="R3920" s="10"/>
      <c r="S3920" s="9"/>
      <c r="AB3920" s="10" t="s">
        <v>4662</v>
      </c>
      <c r="AC3920" s="10"/>
      <c r="AD3920" s="10"/>
      <c r="AE3920" s="10"/>
      <c r="AF3920" s="10"/>
      <c r="AG3920" s="11"/>
    </row>
    <row r="3921" ht="14.25" hidden="1" customHeight="1">
      <c r="A3921" s="1" t="s">
        <v>4591</v>
      </c>
      <c r="B3921" s="1" t="s">
        <v>5838</v>
      </c>
      <c r="C3921" s="1" t="s">
        <v>5838</v>
      </c>
      <c r="G3921" s="3">
        <v>-6.239707837666826</v>
      </c>
      <c r="H3921" s="3">
        <v>2.0909</v>
      </c>
      <c r="I3921" s="4"/>
      <c r="J3921" s="5"/>
      <c r="K3921" s="6">
        <v>1.1238024217E8</v>
      </c>
      <c r="L3921" s="7">
        <v>4500001.0</v>
      </c>
      <c r="M3921" s="8">
        <v>24.9733816</v>
      </c>
      <c r="N3921" s="9"/>
      <c r="O3921" s="9"/>
      <c r="P3921" s="10"/>
      <c r="Q3921" s="9"/>
      <c r="R3921" s="10"/>
      <c r="S3921" s="9"/>
      <c r="AB3921" s="10" t="s">
        <v>4662</v>
      </c>
      <c r="AC3921" s="10"/>
      <c r="AD3921" s="10"/>
      <c r="AE3921" s="10"/>
      <c r="AF3921" s="10"/>
      <c r="AG3921" s="11"/>
    </row>
    <row r="3922" ht="14.25" hidden="1" customHeight="1">
      <c r="A3922" s="1" t="s">
        <v>4591</v>
      </c>
      <c r="B3922" s="1" t="s">
        <v>5839</v>
      </c>
      <c r="C3922" s="1" t="s">
        <v>5839</v>
      </c>
      <c r="G3922" s="3">
        <v>0.906572184834438</v>
      </c>
      <c r="H3922" s="3">
        <v>95.83</v>
      </c>
      <c r="I3922" s="4"/>
      <c r="J3922" s="5"/>
      <c r="K3922" s="6">
        <v>1.1238024217E8</v>
      </c>
      <c r="L3922" s="7">
        <v>4500001.0</v>
      </c>
      <c r="M3922" s="8">
        <v>24.9733816</v>
      </c>
      <c r="N3922" s="9"/>
      <c r="O3922" s="9"/>
      <c r="P3922" s="10"/>
      <c r="Q3922" s="9"/>
      <c r="R3922" s="10"/>
      <c r="S3922" s="9"/>
      <c r="AB3922" s="10" t="s">
        <v>4662</v>
      </c>
      <c r="AC3922" s="10"/>
      <c r="AD3922" s="10"/>
      <c r="AE3922" s="10"/>
      <c r="AF3922" s="10"/>
      <c r="AG3922" s="11"/>
    </row>
    <row r="3923" ht="14.25" hidden="1" customHeight="1">
      <c r="A3923" s="1" t="s">
        <v>4591</v>
      </c>
      <c r="B3923" s="1" t="s">
        <v>5840</v>
      </c>
      <c r="C3923" s="1" t="s">
        <v>5840</v>
      </c>
      <c r="G3923" s="3">
        <v>0.345318373035536</v>
      </c>
      <c r="H3923" s="3">
        <v>7571.0</v>
      </c>
      <c r="I3923" s="4"/>
      <c r="J3923" s="5"/>
      <c r="K3923" s="6">
        <v>1.1238024217E8</v>
      </c>
      <c r="L3923" s="7">
        <v>4500001.0</v>
      </c>
      <c r="M3923" s="8">
        <v>24.9733816</v>
      </c>
      <c r="N3923" s="9"/>
      <c r="O3923" s="9"/>
      <c r="P3923" s="10"/>
      <c r="Q3923" s="9"/>
      <c r="R3923" s="10"/>
      <c r="S3923" s="9"/>
      <c r="AB3923" s="10" t="s">
        <v>4662</v>
      </c>
      <c r="AC3923" s="10"/>
      <c r="AD3923" s="10"/>
      <c r="AE3923" s="10"/>
      <c r="AF3923" s="10"/>
      <c r="AG3923" s="11"/>
    </row>
    <row r="3924" ht="14.25" hidden="1" customHeight="1">
      <c r="A3924" s="1" t="s">
        <v>4591</v>
      </c>
      <c r="B3924" s="1" t="s">
        <v>5841</v>
      </c>
      <c r="C3924" s="1" t="s">
        <v>5841</v>
      </c>
      <c r="G3924" s="3">
        <v>0.0765296996322652</v>
      </c>
      <c r="H3924" s="3">
        <v>7674.0</v>
      </c>
      <c r="I3924" s="4"/>
      <c r="J3924" s="5"/>
      <c r="K3924" s="6">
        <v>1.1238024217E8</v>
      </c>
      <c r="L3924" s="7">
        <v>4500001.0</v>
      </c>
      <c r="M3924" s="8">
        <v>24.9733816</v>
      </c>
      <c r="N3924" s="9"/>
      <c r="O3924" s="9"/>
      <c r="P3924" s="10"/>
      <c r="Q3924" s="9"/>
      <c r="R3924" s="10"/>
      <c r="S3924" s="9"/>
      <c r="AB3924" s="10" t="s">
        <v>4662</v>
      </c>
      <c r="AC3924" s="10"/>
      <c r="AD3924" s="10"/>
      <c r="AE3924" s="10"/>
      <c r="AF3924" s="10"/>
      <c r="AG3924" s="11"/>
    </row>
    <row r="3925" ht="14.25" hidden="1" customHeight="1">
      <c r="A3925" s="1" t="s">
        <v>4591</v>
      </c>
      <c r="B3925" s="1" t="s">
        <v>5842</v>
      </c>
      <c r="C3925" s="1" t="s">
        <v>5842</v>
      </c>
      <c r="G3925" s="3">
        <v>4.33283635298956E7</v>
      </c>
      <c r="H3925" s="3">
        <v>0.052159399123722</v>
      </c>
      <c r="I3925" s="4"/>
      <c r="J3925" s="5"/>
      <c r="K3925" s="6">
        <v>1.1238024217E8</v>
      </c>
      <c r="L3925" s="7">
        <v>4500001.0</v>
      </c>
      <c r="M3925" s="8">
        <v>24.9733816</v>
      </c>
      <c r="N3925" s="9"/>
      <c r="O3925" s="9"/>
      <c r="P3925" s="10"/>
      <c r="Q3925" s="9"/>
      <c r="R3925" s="10"/>
      <c r="S3925" s="9"/>
      <c r="AB3925" s="10" t="s">
        <v>4662</v>
      </c>
      <c r="AC3925" s="10"/>
      <c r="AD3925" s="10"/>
      <c r="AE3925" s="10"/>
      <c r="AF3925" s="10"/>
      <c r="AG3925" s="11"/>
    </row>
    <row r="3926" ht="14.25" hidden="1" customHeight="1">
      <c r="A3926" s="1" t="s">
        <v>4591</v>
      </c>
      <c r="B3926" s="1" t="s">
        <v>137</v>
      </c>
      <c r="C3926" s="1" t="s">
        <v>137</v>
      </c>
      <c r="D3926" s="1" t="s">
        <v>138</v>
      </c>
      <c r="E3926" s="1" t="s">
        <v>139</v>
      </c>
      <c r="F3926" s="1" t="s">
        <v>140</v>
      </c>
      <c r="G3926" s="3">
        <v>1.195E7</v>
      </c>
      <c r="H3926" s="3">
        <v>99.545549</v>
      </c>
      <c r="I3926" s="4">
        <v>1.189569311E7</v>
      </c>
      <c r="J3926" s="5">
        <v>0.1058521754353152</v>
      </c>
      <c r="K3926" s="6">
        <v>1.1238024217E8</v>
      </c>
      <c r="L3926" s="7">
        <v>4500001.0</v>
      </c>
      <c r="M3926" s="8">
        <v>24.9733816</v>
      </c>
      <c r="N3926" s="9" t="str">
        <f t="shared" ref="N3926:N4135" si="8">IF(ISNUMBER(_xll.BDP($C3926, "DELTA_MID")),_xll.BDP($C3926, "DELTA_MID")," ")</f>
        <v> </v>
      </c>
      <c r="O3926" s="9" t="str">
        <f t="shared" ref="O3926:O4135" si="9">IF(ISNUMBER(N3926),_xll.BDP($C3926, "OPT_UNDL_TICKER")," ")</f>
        <v> </v>
      </c>
      <c r="P3926" s="10" t="str">
        <f t="shared" ref="P3926:P4135" si="10">IF(ISNUMBER(N3926),_xll.BDP($C3926, "OPT_UNDL_PX")," ")</f>
        <v> </v>
      </c>
      <c r="Q3926" s="9" t="str">
        <f t="shared" ref="Q3926:Q4135" si="11">IF(ISNUMBER(N3926),+G3926*100*P3926/K3926," ")</f>
        <v> </v>
      </c>
      <c r="R3926" s="10" t="str">
        <f t="shared" ref="R3926:R4135" si="12">IF(ISNUMBER(_xll.BDP($T3926&amp;" Index","DUR_ADJ_OAS_MID")),_xll.BDP($T3926&amp;" Index","DUR_ADJ_OAS_MID"),IF(ISNUMBER(_xll.BDP($T3926&amp;" Govt","DUR_ADJ_OAS_MID")),_xll.BDP($T3926&amp;" Govt","DUR_ADJ_OAS_MID")," "))</f>
        <v> </v>
      </c>
      <c r="S3926" s="9" t="str">
        <f>IF(AND(A1886="SVOL",C1886="Cash"),                                     SUM(INDIRECT(ADDRESS(ROW()-(COUNTIF(A:A,"SVOL")),COLUMN())):INDIRECT(ADDRESS(ROW()-1,COLUMN()))),                                    IF(AND(A3926="TYA",C3926="Cash"), SUM(INDIRECT(ADDRESS(ROW()-(COUNTIF(A:A,"TYA")-1),COLUMN())):INDIRECT(ADDRESS(ROW()-1,COLUMN()))),                                    IF(AND(A3926="SVOL",ISNUMBER(FIND(" Govt",C3926))),"", IF(AND(A3926="SVOL",ISNUMBER(FIND(" Index",C3926))),J3926,                                    IF(ISNUMBER(N3926),Q3926*N3926,IF(ISNUMBER(R3926),J3926*R3926," "))))))</f>
        <v> </v>
      </c>
      <c r="T3926" s="1" t="s">
        <v>140</v>
      </c>
      <c r="U3926" s="1" t="s">
        <v>97</v>
      </c>
      <c r="AB3926" s="10"/>
      <c r="AC3926" s="10"/>
      <c r="AD3926" s="10"/>
      <c r="AE3926" s="10"/>
      <c r="AF3926" s="10"/>
      <c r="AG3926" s="11" t="s">
        <v>114</v>
      </c>
    </row>
    <row r="3927" ht="14.25" hidden="1" customHeight="1">
      <c r="A3927" s="1" t="s">
        <v>4591</v>
      </c>
      <c r="B3927" s="1" t="s">
        <v>141</v>
      </c>
      <c r="C3927" s="1" t="s">
        <v>141</v>
      </c>
      <c r="D3927" s="1" t="s">
        <v>142</v>
      </c>
      <c r="E3927" s="1" t="s">
        <v>143</v>
      </c>
      <c r="F3927" s="1" t="s">
        <v>144</v>
      </c>
      <c r="G3927" s="3">
        <v>1000000.0</v>
      </c>
      <c r="H3927" s="3">
        <v>99.47225</v>
      </c>
      <c r="I3927" s="4">
        <v>994722.5</v>
      </c>
      <c r="J3927" s="5">
        <v>0.008851400217356</v>
      </c>
      <c r="K3927" s="6">
        <v>1.1238024217E8</v>
      </c>
      <c r="L3927" s="7">
        <v>4500001.0</v>
      </c>
      <c r="M3927" s="8">
        <v>24.9733816</v>
      </c>
      <c r="N3927" s="9" t="str">
        <f t="shared" si="8"/>
        <v> </v>
      </c>
      <c r="O3927" s="9" t="str">
        <f t="shared" si="9"/>
        <v> </v>
      </c>
      <c r="P3927" s="10" t="str">
        <f t="shared" si="10"/>
        <v> </v>
      </c>
      <c r="Q3927" s="9" t="str">
        <f t="shared" si="11"/>
        <v> </v>
      </c>
      <c r="R3927" s="10" t="str">
        <f t="shared" si="12"/>
        <v> </v>
      </c>
      <c r="S3927" s="9" t="str">
        <f t="shared" ref="S3927:S4033" si="13">IF(AND(A3926="SVOL",C3926="Cash"),                                     SUM(INDIRECT(ADDRESS(ROW()-(COUNTIF(A:A,"SVOL")),COLUMN())):INDIRECT(ADDRESS(ROW()-1,COLUMN()))),                                    IF(AND(A3927="TYA",C3927="Cash"), SUM(INDIRECT(ADDRESS(ROW()-(COUNTIF(A:A,"TYA")-1),COLUMN())):INDIRECT(ADDRESS(ROW()-1,COLUMN()))),                                    IF(AND(A3927="SVOL",ISNUMBER(FIND(" Govt",C3927))),"", IF(AND(A3927="SVOL",ISNUMBER(FIND(" Index",C3927))),J3927,                                    IF(ISNUMBER(N3927),Q3927*N3927,IF(ISNUMBER(R3927),J3927*R3927," "))))))</f>
        <v> </v>
      </c>
      <c r="T3927" s="1" t="s">
        <v>144</v>
      </c>
      <c r="U3927" s="1" t="s">
        <v>97</v>
      </c>
      <c r="AB3927" s="10"/>
      <c r="AC3927" s="10"/>
      <c r="AD3927" s="10"/>
      <c r="AE3927" s="10"/>
      <c r="AF3927" s="10"/>
      <c r="AG3927" s="11" t="s">
        <v>114</v>
      </c>
    </row>
    <row r="3928" ht="14.25" hidden="1" customHeight="1">
      <c r="A3928" s="1" t="s">
        <v>4591</v>
      </c>
      <c r="B3928" s="1" t="s">
        <v>102</v>
      </c>
      <c r="C3928" s="1" t="s">
        <v>102</v>
      </c>
      <c r="D3928" s="1" t="s">
        <v>103</v>
      </c>
      <c r="E3928" s="1" t="s">
        <v>104</v>
      </c>
      <c r="F3928" s="1" t="s">
        <v>105</v>
      </c>
      <c r="G3928" s="3">
        <v>9.95E7</v>
      </c>
      <c r="H3928" s="3">
        <v>99.267361</v>
      </c>
      <c r="I3928" s="4">
        <v>9.877102419E7</v>
      </c>
      <c r="J3928" s="5">
        <v>0.8789002611118676</v>
      </c>
      <c r="K3928" s="6">
        <v>1.1238024217E8</v>
      </c>
      <c r="L3928" s="7">
        <v>4500001.0</v>
      </c>
      <c r="M3928" s="8">
        <v>24.9733816</v>
      </c>
      <c r="N3928" s="9" t="str">
        <f t="shared" si="8"/>
        <v> </v>
      </c>
      <c r="O3928" s="9" t="str">
        <f t="shared" si="9"/>
        <v> </v>
      </c>
      <c r="P3928" s="10" t="str">
        <f t="shared" si="10"/>
        <v> </v>
      </c>
      <c r="Q3928" s="9" t="str">
        <f t="shared" si="11"/>
        <v> </v>
      </c>
      <c r="R3928" s="10" t="str">
        <f t="shared" si="12"/>
        <v> </v>
      </c>
      <c r="S3928" s="9" t="str">
        <f t="shared" si="13"/>
        <v> </v>
      </c>
      <c r="T3928" s="1" t="s">
        <v>105</v>
      </c>
      <c r="U3928" s="1" t="s">
        <v>97</v>
      </c>
      <c r="AB3928" s="10"/>
      <c r="AC3928" s="10"/>
      <c r="AD3928" s="10"/>
      <c r="AE3928" s="10"/>
      <c r="AF3928" s="10"/>
      <c r="AG3928" s="11" t="s">
        <v>114</v>
      </c>
    </row>
    <row r="3929" ht="14.25" hidden="1" customHeight="1">
      <c r="A3929" s="1" t="s">
        <v>4591</v>
      </c>
      <c r="B3929" s="1" t="s">
        <v>113</v>
      </c>
      <c r="C3929" s="1" t="s">
        <v>113</v>
      </c>
      <c r="G3929" s="3">
        <v>504529.51</v>
      </c>
      <c r="H3929" s="3">
        <v>1.0</v>
      </c>
      <c r="I3929" s="4">
        <v>504529.51</v>
      </c>
      <c r="J3929" s="5">
        <v>0.0044894858761881</v>
      </c>
      <c r="K3929" s="6">
        <v>1.1238024217E8</v>
      </c>
      <c r="L3929" s="7">
        <v>4500001.0</v>
      </c>
      <c r="M3929" s="8">
        <v>24.9733816</v>
      </c>
      <c r="N3929" s="9" t="str">
        <f t="shared" si="8"/>
        <v> </v>
      </c>
      <c r="O3929" s="9" t="str">
        <f t="shared" si="9"/>
        <v> </v>
      </c>
      <c r="P3929" s="10" t="str">
        <f t="shared" si="10"/>
        <v> </v>
      </c>
      <c r="Q3929" s="9" t="str">
        <f t="shared" si="11"/>
        <v> </v>
      </c>
      <c r="R3929" s="10" t="str">
        <f t="shared" si="12"/>
        <v> </v>
      </c>
      <c r="S3929" s="9" t="str">
        <f t="shared" si="13"/>
        <v> </v>
      </c>
      <c r="T3929" s="1" t="s">
        <v>113</v>
      </c>
      <c r="U3929" s="1" t="s">
        <v>113</v>
      </c>
      <c r="AB3929" s="10"/>
      <c r="AC3929" s="10"/>
      <c r="AD3929" s="10"/>
      <c r="AE3929" s="10"/>
      <c r="AF3929" s="10"/>
      <c r="AG3929" s="11" t="s">
        <v>114</v>
      </c>
    </row>
    <row r="3930" ht="14.25" hidden="1" customHeight="1">
      <c r="G3930" s="3"/>
      <c r="H3930" s="3"/>
      <c r="I3930" s="4"/>
      <c r="J3930" s="5"/>
      <c r="K3930" s="6"/>
      <c r="L3930" s="7"/>
      <c r="M3930" s="8"/>
      <c r="N3930" s="9" t="str">
        <f t="shared" si="8"/>
        <v> </v>
      </c>
      <c r="O3930" s="9" t="str">
        <f t="shared" si="9"/>
        <v> </v>
      </c>
      <c r="P3930" s="10" t="str">
        <f t="shared" si="10"/>
        <v> </v>
      </c>
      <c r="Q3930" s="9" t="str">
        <f t="shared" si="11"/>
        <v> </v>
      </c>
      <c r="R3930" s="10" t="str">
        <f t="shared" si="12"/>
        <v> </v>
      </c>
      <c r="S3930" s="9" t="str">
        <f t="shared" si="13"/>
        <v> </v>
      </c>
      <c r="AB3930" s="10"/>
      <c r="AC3930" s="10"/>
      <c r="AD3930" s="10"/>
      <c r="AE3930" s="10"/>
      <c r="AF3930" s="10"/>
      <c r="AG3930" s="11" t="s">
        <v>114</v>
      </c>
    </row>
    <row r="3931" ht="14.25" hidden="1" customHeight="1">
      <c r="A3931" s="1" t="s">
        <v>5843</v>
      </c>
      <c r="B3931" s="1" t="s">
        <v>4331</v>
      </c>
      <c r="C3931" s="1" t="s">
        <v>4332</v>
      </c>
      <c r="D3931" s="1" t="s">
        <v>4333</v>
      </c>
      <c r="E3931" s="1" t="s">
        <v>4334</v>
      </c>
      <c r="F3931" s="1" t="s">
        <v>4335</v>
      </c>
      <c r="G3931" s="3">
        <v>16540.0</v>
      </c>
      <c r="H3931" s="3">
        <v>510.34</v>
      </c>
      <c r="I3931" s="4">
        <v>8441023.6</v>
      </c>
      <c r="J3931" s="5">
        <v>0.8271034245139666</v>
      </c>
      <c r="K3931" s="6">
        <v>1.02055237E7</v>
      </c>
      <c r="L3931" s="7">
        <v>325001.0</v>
      </c>
      <c r="M3931" s="8">
        <v>31.40151476</v>
      </c>
      <c r="N3931" s="9" t="str">
        <f t="shared" si="8"/>
        <v> </v>
      </c>
      <c r="O3931" s="9" t="str">
        <f t="shared" si="9"/>
        <v> </v>
      </c>
      <c r="P3931" s="10" t="str">
        <f t="shared" si="10"/>
        <v> </v>
      </c>
      <c r="Q3931" s="9" t="str">
        <f t="shared" si="11"/>
        <v> </v>
      </c>
      <c r="R3931" s="10" t="str">
        <f t="shared" si="12"/>
        <v> </v>
      </c>
      <c r="S3931" s="9" t="str">
        <f t="shared" si="13"/>
        <v> </v>
      </c>
      <c r="T3931" s="1" t="s">
        <v>4335</v>
      </c>
      <c r="U3931" s="1" t="s">
        <v>41</v>
      </c>
      <c r="AB3931" s="10"/>
      <c r="AC3931" s="10"/>
      <c r="AD3931" s="10"/>
      <c r="AE3931" s="10"/>
      <c r="AF3931" s="10"/>
      <c r="AG3931" s="11" t="s">
        <v>114</v>
      </c>
    </row>
    <row r="3932" ht="14.25" hidden="1" customHeight="1">
      <c r="A3932" s="1" t="s">
        <v>5843</v>
      </c>
      <c r="B3932" s="1" t="s">
        <v>5844</v>
      </c>
      <c r="C3932" s="1" t="s">
        <v>5845</v>
      </c>
      <c r="D3932" s="1" t="s">
        <v>5846</v>
      </c>
      <c r="E3932" s="1" t="s">
        <v>5847</v>
      </c>
      <c r="F3932" s="1" t="s">
        <v>5848</v>
      </c>
      <c r="G3932" s="3">
        <v>26829.0</v>
      </c>
      <c r="H3932" s="3">
        <v>45.59</v>
      </c>
      <c r="I3932" s="4">
        <v>1223134.11</v>
      </c>
      <c r="J3932" s="5">
        <v>0.1198502052548275</v>
      </c>
      <c r="K3932" s="6">
        <v>1.02055237E7</v>
      </c>
      <c r="L3932" s="7">
        <v>325001.0</v>
      </c>
      <c r="M3932" s="8">
        <v>31.40151476</v>
      </c>
      <c r="N3932" s="9" t="str">
        <f t="shared" si="8"/>
        <v> </v>
      </c>
      <c r="O3932" s="9" t="str">
        <f t="shared" si="9"/>
        <v> </v>
      </c>
      <c r="P3932" s="10" t="str">
        <f t="shared" si="10"/>
        <v> </v>
      </c>
      <c r="Q3932" s="9" t="str">
        <f t="shared" si="11"/>
        <v> </v>
      </c>
      <c r="R3932" s="10" t="str">
        <f t="shared" si="12"/>
        <v> </v>
      </c>
      <c r="S3932" s="9" t="str">
        <f t="shared" si="13"/>
        <v> </v>
      </c>
      <c r="T3932" s="1" t="s">
        <v>5848</v>
      </c>
      <c r="U3932" s="1" t="s">
        <v>1274</v>
      </c>
      <c r="AB3932" s="10"/>
      <c r="AC3932" s="10"/>
      <c r="AD3932" s="10"/>
      <c r="AE3932" s="10"/>
      <c r="AF3932" s="10"/>
      <c r="AG3932" s="11" t="s">
        <v>114</v>
      </c>
    </row>
    <row r="3933" ht="14.25" hidden="1" customHeight="1">
      <c r="A3933" s="1" t="s">
        <v>5843</v>
      </c>
      <c r="B3933" s="1" t="s">
        <v>47</v>
      </c>
      <c r="C3933" s="1" t="s">
        <v>48</v>
      </c>
      <c r="F3933" s="1" t="s">
        <v>47</v>
      </c>
      <c r="G3933" s="3">
        <v>6.0</v>
      </c>
      <c r="H3933" s="3">
        <v>5101.5</v>
      </c>
      <c r="I3933" s="4">
        <v>1530450.0</v>
      </c>
      <c r="J3933" s="5">
        <v>0.1499629068739246</v>
      </c>
      <c r="K3933" s="6">
        <v>1.02055237E7</v>
      </c>
      <c r="L3933" s="7">
        <v>325001.0</v>
      </c>
      <c r="M3933" s="8">
        <v>31.40151476</v>
      </c>
      <c r="N3933" s="9" t="str">
        <f t="shared" si="8"/>
        <v> </v>
      </c>
      <c r="O3933" s="9" t="str">
        <f t="shared" si="9"/>
        <v> </v>
      </c>
      <c r="P3933" s="10" t="str">
        <f t="shared" si="10"/>
        <v> </v>
      </c>
      <c r="Q3933" s="9" t="str">
        <f t="shared" si="11"/>
        <v> </v>
      </c>
      <c r="R3933" s="10" t="str">
        <f t="shared" si="12"/>
        <v> </v>
      </c>
      <c r="S3933" s="9" t="str">
        <f t="shared" si="13"/>
        <v> </v>
      </c>
      <c r="T3933" s="1" t="s">
        <v>49</v>
      </c>
      <c r="U3933" s="1" t="s">
        <v>50</v>
      </c>
      <c r="AB3933" s="10"/>
      <c r="AC3933" s="10"/>
      <c r="AD3933" s="10"/>
      <c r="AE3933" s="10"/>
      <c r="AF3933" s="10"/>
      <c r="AG3933" s="11" t="s">
        <v>114</v>
      </c>
    </row>
    <row r="3934" ht="14.25" hidden="1" customHeight="1">
      <c r="A3934" s="1" t="s">
        <v>5843</v>
      </c>
      <c r="B3934" s="1" t="s">
        <v>113</v>
      </c>
      <c r="C3934" s="1" t="s">
        <v>113</v>
      </c>
      <c r="G3934" s="3">
        <v>541365.99</v>
      </c>
      <c r="H3934" s="3">
        <v>1.0</v>
      </c>
      <c r="I3934" s="4">
        <v>541365.99</v>
      </c>
      <c r="J3934" s="5">
        <v>0.0530463703767388</v>
      </c>
      <c r="K3934" s="6">
        <v>1.02055237E7</v>
      </c>
      <c r="L3934" s="7">
        <v>325001.0</v>
      </c>
      <c r="M3934" s="8">
        <v>31.40151476</v>
      </c>
      <c r="N3934" s="9" t="str">
        <f t="shared" si="8"/>
        <v> </v>
      </c>
      <c r="O3934" s="9" t="str">
        <f t="shared" si="9"/>
        <v> </v>
      </c>
      <c r="P3934" s="10" t="str">
        <f t="shared" si="10"/>
        <v> </v>
      </c>
      <c r="Q3934" s="9" t="str">
        <f t="shared" si="11"/>
        <v> </v>
      </c>
      <c r="R3934" s="10" t="str">
        <f t="shared" si="12"/>
        <v> </v>
      </c>
      <c r="S3934" s="9" t="str">
        <f t="shared" si="13"/>
        <v> </v>
      </c>
      <c r="T3934" s="1" t="s">
        <v>113</v>
      </c>
      <c r="U3934" s="1" t="s">
        <v>113</v>
      </c>
      <c r="AB3934" s="10"/>
      <c r="AC3934" s="10"/>
      <c r="AD3934" s="10"/>
      <c r="AE3934" s="10"/>
      <c r="AF3934" s="10"/>
      <c r="AG3934" s="11" t="s">
        <v>114</v>
      </c>
    </row>
    <row r="3935" ht="14.25" hidden="1" customHeight="1">
      <c r="G3935" s="3"/>
      <c r="H3935" s="3"/>
      <c r="I3935" s="4"/>
      <c r="J3935" s="5"/>
      <c r="K3935" s="6"/>
      <c r="L3935" s="7"/>
      <c r="M3935" s="8"/>
      <c r="N3935" s="9" t="str">
        <f t="shared" si="8"/>
        <v> </v>
      </c>
      <c r="O3935" s="9" t="str">
        <f t="shared" si="9"/>
        <v> </v>
      </c>
      <c r="P3935" s="10" t="str">
        <f t="shared" si="10"/>
        <v> </v>
      </c>
      <c r="Q3935" s="9" t="str">
        <f t="shared" si="11"/>
        <v> </v>
      </c>
      <c r="R3935" s="10" t="str">
        <f t="shared" si="12"/>
        <v> </v>
      </c>
      <c r="S3935" s="9" t="str">
        <f t="shared" si="13"/>
        <v> </v>
      </c>
      <c r="AB3935" s="10"/>
      <c r="AC3935" s="10"/>
      <c r="AD3935" s="10"/>
      <c r="AE3935" s="10"/>
      <c r="AF3935" s="10"/>
      <c r="AG3935" s="11" t="s">
        <v>114</v>
      </c>
    </row>
    <row r="3936" ht="14.25" hidden="1" customHeight="1">
      <c r="A3936" s="1" t="s">
        <v>5849</v>
      </c>
      <c r="B3936" s="1" t="s">
        <v>4331</v>
      </c>
      <c r="C3936" s="1" t="s">
        <v>4332</v>
      </c>
      <c r="D3936" s="1" t="s">
        <v>4333</v>
      </c>
      <c r="E3936" s="1" t="s">
        <v>4334</v>
      </c>
      <c r="F3936" s="1" t="s">
        <v>4335</v>
      </c>
      <c r="G3936" s="3">
        <v>169871.0</v>
      </c>
      <c r="H3936" s="3">
        <v>510.34</v>
      </c>
      <c r="I3936" s="4">
        <v>8.669196614E7</v>
      </c>
      <c r="J3936" s="5">
        <v>0.9951197992305604</v>
      </c>
      <c r="K3936" s="6">
        <v>8.711711515E7</v>
      </c>
      <c r="L3936" s="7">
        <v>2850001.0</v>
      </c>
      <c r="M3936" s="8">
        <v>30.5673981</v>
      </c>
      <c r="N3936" s="9" t="str">
        <f t="shared" si="8"/>
        <v> </v>
      </c>
      <c r="O3936" s="9" t="str">
        <f t="shared" si="9"/>
        <v> </v>
      </c>
      <c r="P3936" s="10" t="str">
        <f t="shared" si="10"/>
        <v> </v>
      </c>
      <c r="Q3936" s="9" t="str">
        <f t="shared" si="11"/>
        <v> </v>
      </c>
      <c r="R3936" s="10" t="str">
        <f t="shared" si="12"/>
        <v> </v>
      </c>
      <c r="S3936" s="9" t="str">
        <f t="shared" si="13"/>
        <v> </v>
      </c>
      <c r="T3936" s="1" t="s">
        <v>4335</v>
      </c>
      <c r="U3936" s="1" t="s">
        <v>41</v>
      </c>
      <c r="AB3936" s="10"/>
      <c r="AC3936" s="10"/>
      <c r="AD3936" s="10"/>
      <c r="AE3936" s="10"/>
      <c r="AF3936" s="10"/>
      <c r="AG3936" s="11" t="s">
        <v>114</v>
      </c>
    </row>
    <row r="3937" ht="14.25" hidden="1" customHeight="1">
      <c r="A3937" s="1" t="s">
        <v>5849</v>
      </c>
      <c r="B3937" s="1" t="s">
        <v>146</v>
      </c>
      <c r="C3937" s="1" t="s">
        <v>146</v>
      </c>
      <c r="F3937" s="1" t="s">
        <v>147</v>
      </c>
      <c r="G3937" s="3">
        <v>423.0</v>
      </c>
      <c r="H3937" s="3">
        <v>0.85</v>
      </c>
      <c r="I3937" s="4">
        <v>35955.0</v>
      </c>
      <c r="J3937" s="5">
        <v>4.127202781807E-4</v>
      </c>
      <c r="K3937" s="6">
        <v>8.711711515E7</v>
      </c>
      <c r="L3937" s="7">
        <v>2850001.0</v>
      </c>
      <c r="M3937" s="8">
        <v>30.5673981</v>
      </c>
      <c r="N3937" s="9" t="str">
        <f t="shared" si="8"/>
        <v> </v>
      </c>
      <c r="O3937" s="9" t="str">
        <f t="shared" si="9"/>
        <v> </v>
      </c>
      <c r="P3937" s="10" t="str">
        <f t="shared" si="10"/>
        <v> </v>
      </c>
      <c r="Q3937" s="9" t="str">
        <f t="shared" si="11"/>
        <v> </v>
      </c>
      <c r="R3937" s="10" t="str">
        <f t="shared" si="12"/>
        <v> </v>
      </c>
      <c r="S3937" s="9" t="str">
        <f t="shared" si="13"/>
        <v> </v>
      </c>
      <c r="T3937" s="1" t="s">
        <v>147</v>
      </c>
      <c r="U3937" s="1" t="s">
        <v>63</v>
      </c>
      <c r="AB3937" s="10"/>
      <c r="AC3937" s="10"/>
      <c r="AD3937" s="10"/>
      <c r="AE3937" s="10"/>
      <c r="AF3937" s="10"/>
      <c r="AG3937" s="11" t="s">
        <v>114</v>
      </c>
    </row>
    <row r="3938" ht="14.25" hidden="1" customHeight="1">
      <c r="A3938" s="1" t="s">
        <v>5849</v>
      </c>
      <c r="B3938" s="1" t="s">
        <v>148</v>
      </c>
      <c r="C3938" s="1" t="s">
        <v>148</v>
      </c>
      <c r="F3938" s="1" t="s">
        <v>149</v>
      </c>
      <c r="G3938" s="3">
        <v>-423.0</v>
      </c>
      <c r="H3938" s="3">
        <v>0.5</v>
      </c>
      <c r="I3938" s="4">
        <v>-21150.0</v>
      </c>
      <c r="J3938" s="5">
        <v>-2.427766342239E-4</v>
      </c>
      <c r="K3938" s="6">
        <v>8.711711515E7</v>
      </c>
      <c r="L3938" s="7">
        <v>2850001.0</v>
      </c>
      <c r="M3938" s="8">
        <v>30.5673981</v>
      </c>
      <c r="N3938" s="9" t="str">
        <f t="shared" si="8"/>
        <v> </v>
      </c>
      <c r="O3938" s="9" t="str">
        <f t="shared" si="9"/>
        <v> </v>
      </c>
      <c r="P3938" s="10" t="str">
        <f t="shared" si="10"/>
        <v> </v>
      </c>
      <c r="Q3938" s="9" t="str">
        <f t="shared" si="11"/>
        <v> </v>
      </c>
      <c r="R3938" s="10" t="str">
        <f t="shared" si="12"/>
        <v> </v>
      </c>
      <c r="S3938" s="9" t="str">
        <f t="shared" si="13"/>
        <v> </v>
      </c>
      <c r="T3938" s="1" t="s">
        <v>149</v>
      </c>
      <c r="U3938" s="1" t="s">
        <v>63</v>
      </c>
      <c r="AB3938" s="10"/>
      <c r="AC3938" s="10"/>
      <c r="AD3938" s="10"/>
      <c r="AE3938" s="10"/>
      <c r="AF3938" s="10"/>
      <c r="AG3938" s="11" t="s">
        <v>114</v>
      </c>
    </row>
    <row r="3939" ht="14.25" hidden="1" customHeight="1">
      <c r="A3939" s="1" t="s">
        <v>5849</v>
      </c>
      <c r="B3939" s="1" t="s">
        <v>150</v>
      </c>
      <c r="C3939" s="1" t="s">
        <v>150</v>
      </c>
      <c r="F3939" s="1" t="s">
        <v>151</v>
      </c>
      <c r="G3939" s="3">
        <v>418.0</v>
      </c>
      <c r="H3939" s="3">
        <v>3.65</v>
      </c>
      <c r="I3939" s="4">
        <v>152570.0</v>
      </c>
      <c r="J3939" s="5">
        <v>0.0017513206186075</v>
      </c>
      <c r="K3939" s="6">
        <v>8.711711515E7</v>
      </c>
      <c r="L3939" s="7">
        <v>2850001.0</v>
      </c>
      <c r="M3939" s="8">
        <v>30.5673981</v>
      </c>
      <c r="N3939" s="9" t="str">
        <f t="shared" si="8"/>
        <v> </v>
      </c>
      <c r="O3939" s="9" t="str">
        <f t="shared" si="9"/>
        <v> </v>
      </c>
      <c r="P3939" s="10" t="str">
        <f t="shared" si="10"/>
        <v> </v>
      </c>
      <c r="Q3939" s="9" t="str">
        <f t="shared" si="11"/>
        <v> </v>
      </c>
      <c r="R3939" s="10" t="str">
        <f t="shared" si="12"/>
        <v> </v>
      </c>
      <c r="S3939" s="9" t="str">
        <f t="shared" si="13"/>
        <v> </v>
      </c>
      <c r="T3939" s="1" t="s">
        <v>151</v>
      </c>
      <c r="U3939" s="1" t="s">
        <v>63</v>
      </c>
      <c r="AB3939" s="10"/>
      <c r="AC3939" s="10"/>
      <c r="AD3939" s="10"/>
      <c r="AE3939" s="10"/>
      <c r="AF3939" s="10"/>
      <c r="AG3939" s="11" t="s">
        <v>114</v>
      </c>
    </row>
    <row r="3940" ht="14.25" hidden="1" customHeight="1">
      <c r="A3940" s="1" t="s">
        <v>5849</v>
      </c>
      <c r="B3940" s="1" t="s">
        <v>152</v>
      </c>
      <c r="C3940" s="1" t="s">
        <v>152</v>
      </c>
      <c r="F3940" s="1" t="s">
        <v>153</v>
      </c>
      <c r="G3940" s="3">
        <v>-418.0</v>
      </c>
      <c r="H3940" s="3">
        <v>2.5</v>
      </c>
      <c r="I3940" s="4">
        <v>-104500.0</v>
      </c>
      <c r="J3940" s="5">
        <v>-0.0011995346702791</v>
      </c>
      <c r="K3940" s="6">
        <v>8.711711515E7</v>
      </c>
      <c r="L3940" s="7">
        <v>2850001.0</v>
      </c>
      <c r="M3940" s="8">
        <v>30.5673981</v>
      </c>
      <c r="N3940" s="9" t="str">
        <f t="shared" si="8"/>
        <v> </v>
      </c>
      <c r="O3940" s="9" t="str">
        <f t="shared" si="9"/>
        <v> </v>
      </c>
      <c r="P3940" s="10" t="str">
        <f t="shared" si="10"/>
        <v> </v>
      </c>
      <c r="Q3940" s="9" t="str">
        <f t="shared" si="11"/>
        <v> </v>
      </c>
      <c r="R3940" s="10" t="str">
        <f t="shared" si="12"/>
        <v> </v>
      </c>
      <c r="S3940" s="9" t="str">
        <f t="shared" si="13"/>
        <v> </v>
      </c>
      <c r="T3940" s="1" t="s">
        <v>153</v>
      </c>
      <c r="U3940" s="1" t="s">
        <v>63</v>
      </c>
      <c r="AB3940" s="10"/>
      <c r="AC3940" s="10"/>
      <c r="AD3940" s="10"/>
      <c r="AE3940" s="10"/>
      <c r="AF3940" s="10"/>
      <c r="AG3940" s="11" t="s">
        <v>114</v>
      </c>
    </row>
    <row r="3941" ht="14.25" hidden="1" customHeight="1">
      <c r="A3941" s="1" t="s">
        <v>5849</v>
      </c>
      <c r="B3941" s="1" t="s">
        <v>154</v>
      </c>
      <c r="C3941" s="1" t="s">
        <v>154</v>
      </c>
      <c r="F3941" s="1" t="s">
        <v>155</v>
      </c>
      <c r="G3941" s="3">
        <v>423.0</v>
      </c>
      <c r="H3941" s="3">
        <v>9.75</v>
      </c>
      <c r="I3941" s="4">
        <v>412425.0</v>
      </c>
      <c r="J3941" s="5">
        <v>0.0047341443673671</v>
      </c>
      <c r="K3941" s="6">
        <v>8.711711515E7</v>
      </c>
      <c r="L3941" s="7">
        <v>2850001.0</v>
      </c>
      <c r="M3941" s="8">
        <v>30.5673981</v>
      </c>
      <c r="N3941" s="9" t="str">
        <f t="shared" si="8"/>
        <v> </v>
      </c>
      <c r="O3941" s="9" t="str">
        <f t="shared" si="9"/>
        <v> </v>
      </c>
      <c r="P3941" s="10" t="str">
        <f t="shared" si="10"/>
        <v> </v>
      </c>
      <c r="Q3941" s="9" t="str">
        <f t="shared" si="11"/>
        <v> </v>
      </c>
      <c r="R3941" s="10" t="str">
        <f t="shared" si="12"/>
        <v> </v>
      </c>
      <c r="S3941" s="9" t="str">
        <f t="shared" si="13"/>
        <v> </v>
      </c>
      <c r="T3941" s="1" t="s">
        <v>155</v>
      </c>
      <c r="U3941" s="1" t="s">
        <v>63</v>
      </c>
      <c r="AB3941" s="10"/>
      <c r="AC3941" s="10"/>
      <c r="AD3941" s="10"/>
      <c r="AE3941" s="10"/>
      <c r="AF3941" s="10"/>
      <c r="AG3941" s="11" t="s">
        <v>114</v>
      </c>
    </row>
    <row r="3942" ht="14.25" hidden="1" customHeight="1">
      <c r="A3942" s="1" t="s">
        <v>5849</v>
      </c>
      <c r="B3942" s="1" t="s">
        <v>156</v>
      </c>
      <c r="C3942" s="1" t="s">
        <v>156</v>
      </c>
      <c r="F3942" s="1" t="s">
        <v>157</v>
      </c>
      <c r="G3942" s="3">
        <v>-423.0</v>
      </c>
      <c r="H3942" s="3">
        <v>6.4</v>
      </c>
      <c r="I3942" s="4">
        <v>-270720.0</v>
      </c>
      <c r="J3942" s="5">
        <v>-0.0031075409180666</v>
      </c>
      <c r="K3942" s="6">
        <v>8.711711515E7</v>
      </c>
      <c r="L3942" s="7">
        <v>2850001.0</v>
      </c>
      <c r="M3942" s="8">
        <v>30.5673981</v>
      </c>
      <c r="N3942" s="9" t="str">
        <f t="shared" si="8"/>
        <v> </v>
      </c>
      <c r="O3942" s="9" t="str">
        <f t="shared" si="9"/>
        <v> </v>
      </c>
      <c r="P3942" s="10" t="str">
        <f t="shared" si="10"/>
        <v> </v>
      </c>
      <c r="Q3942" s="9" t="str">
        <f t="shared" si="11"/>
        <v> </v>
      </c>
      <c r="R3942" s="10" t="str">
        <f t="shared" si="12"/>
        <v> </v>
      </c>
      <c r="S3942" s="9" t="str">
        <f t="shared" si="13"/>
        <v> </v>
      </c>
      <c r="T3942" s="1" t="s">
        <v>157</v>
      </c>
      <c r="U3942" s="1" t="s">
        <v>63</v>
      </c>
      <c r="AB3942" s="10"/>
      <c r="AC3942" s="10"/>
      <c r="AD3942" s="10"/>
      <c r="AE3942" s="10"/>
      <c r="AF3942" s="10"/>
      <c r="AG3942" s="11" t="s">
        <v>114</v>
      </c>
    </row>
    <row r="3943" ht="14.25" hidden="1" customHeight="1">
      <c r="A3943" s="1" t="s">
        <v>5849</v>
      </c>
      <c r="B3943" s="1" t="s">
        <v>113</v>
      </c>
      <c r="C3943" s="1" t="s">
        <v>113</v>
      </c>
      <c r="G3943" s="3">
        <v>220569.01</v>
      </c>
      <c r="H3943" s="3">
        <v>1.0</v>
      </c>
      <c r="I3943" s="4">
        <v>220569.01</v>
      </c>
      <c r="J3943" s="5">
        <v>0.0025318677003267</v>
      </c>
      <c r="K3943" s="6">
        <v>8.711711515E7</v>
      </c>
      <c r="L3943" s="7">
        <v>2850001.0</v>
      </c>
      <c r="M3943" s="8">
        <v>30.5673981</v>
      </c>
      <c r="N3943" s="9" t="str">
        <f t="shared" si="8"/>
        <v> </v>
      </c>
      <c r="O3943" s="9" t="str">
        <f t="shared" si="9"/>
        <v> </v>
      </c>
      <c r="P3943" s="10" t="str">
        <f t="shared" si="10"/>
        <v> </v>
      </c>
      <c r="Q3943" s="9" t="str">
        <f t="shared" si="11"/>
        <v> </v>
      </c>
      <c r="R3943" s="10" t="str">
        <f t="shared" si="12"/>
        <v> </v>
      </c>
      <c r="S3943" s="9" t="str">
        <f t="shared" si="13"/>
        <v> </v>
      </c>
      <c r="T3943" s="1" t="s">
        <v>113</v>
      </c>
      <c r="U3943" s="1" t="s">
        <v>113</v>
      </c>
      <c r="AB3943" s="10"/>
      <c r="AC3943" s="10"/>
      <c r="AD3943" s="10"/>
      <c r="AE3943" s="10"/>
      <c r="AF3943" s="10"/>
      <c r="AG3943" s="11" t="s">
        <v>114</v>
      </c>
    </row>
    <row r="3944" ht="14.25" hidden="1" customHeight="1">
      <c r="G3944" s="3"/>
      <c r="H3944" s="3"/>
      <c r="I3944" s="4"/>
      <c r="J3944" s="5"/>
      <c r="K3944" s="6"/>
      <c r="L3944" s="7"/>
      <c r="M3944" s="8"/>
      <c r="N3944" s="9" t="str">
        <f t="shared" si="8"/>
        <v> </v>
      </c>
      <c r="O3944" s="9" t="str">
        <f t="shared" si="9"/>
        <v> </v>
      </c>
      <c r="P3944" s="10" t="str">
        <f t="shared" si="10"/>
        <v> </v>
      </c>
      <c r="Q3944" s="9" t="str">
        <f t="shared" si="11"/>
        <v> </v>
      </c>
      <c r="R3944" s="10" t="str">
        <f t="shared" si="12"/>
        <v> </v>
      </c>
      <c r="S3944" s="9" t="str">
        <f t="shared" si="13"/>
        <v> </v>
      </c>
      <c r="AB3944" s="10"/>
      <c r="AC3944" s="10"/>
      <c r="AD3944" s="10"/>
      <c r="AE3944" s="10"/>
      <c r="AF3944" s="10"/>
      <c r="AG3944" s="11" t="s">
        <v>114</v>
      </c>
    </row>
    <row r="3945" ht="14.25" hidden="1" customHeight="1">
      <c r="A3945" s="1" t="s">
        <v>4281</v>
      </c>
      <c r="B3945" s="1" t="s">
        <v>4331</v>
      </c>
      <c r="C3945" s="1" t="s">
        <v>4332</v>
      </c>
      <c r="D3945" s="1" t="s">
        <v>4333</v>
      </c>
      <c r="E3945" s="1" t="s">
        <v>4334</v>
      </c>
      <c r="F3945" s="1" t="s">
        <v>4335</v>
      </c>
      <c r="G3945" s="3">
        <v>2906.0</v>
      </c>
      <c r="H3945" s="3">
        <v>510.34</v>
      </c>
      <c r="I3945" s="4">
        <v>1483048.04</v>
      </c>
      <c r="J3945" s="5">
        <v>0.4211120549258031</v>
      </c>
      <c r="K3945" s="6">
        <v>3521742.07</v>
      </c>
      <c r="L3945" s="7">
        <v>125001.0</v>
      </c>
      <c r="M3945" s="8">
        <v>28.17371117</v>
      </c>
      <c r="N3945" s="9" t="str">
        <f t="shared" si="8"/>
        <v> </v>
      </c>
      <c r="O3945" s="9" t="str">
        <f t="shared" si="9"/>
        <v> </v>
      </c>
      <c r="P3945" s="10" t="str">
        <f t="shared" si="10"/>
        <v> </v>
      </c>
      <c r="Q3945" s="9" t="str">
        <f t="shared" si="11"/>
        <v> </v>
      </c>
      <c r="R3945" s="10" t="str">
        <f t="shared" si="12"/>
        <v> </v>
      </c>
      <c r="S3945" s="9" t="str">
        <f t="shared" si="13"/>
        <v> </v>
      </c>
      <c r="T3945" s="1" t="s">
        <v>4335</v>
      </c>
      <c r="U3945" s="1" t="s">
        <v>41</v>
      </c>
      <c r="AB3945" s="10"/>
      <c r="AC3945" s="10"/>
      <c r="AD3945" s="10"/>
      <c r="AE3945" s="10"/>
      <c r="AF3945" s="10"/>
      <c r="AG3945" s="11" t="s">
        <v>114</v>
      </c>
    </row>
    <row r="3946" ht="14.25" hidden="1" customHeight="1">
      <c r="A3946" s="1" t="s">
        <v>4281</v>
      </c>
      <c r="B3946" s="1" t="s">
        <v>4591</v>
      </c>
      <c r="C3946" s="1" t="s">
        <v>4591</v>
      </c>
      <c r="D3946" s="1" t="s">
        <v>5850</v>
      </c>
      <c r="E3946" s="1" t="s">
        <v>5851</v>
      </c>
      <c r="F3946" s="1" t="s">
        <v>5852</v>
      </c>
      <c r="G3946" s="3">
        <v>62000.0</v>
      </c>
      <c r="H3946" s="3">
        <v>24.9643</v>
      </c>
      <c r="I3946" s="4">
        <v>1547786.6</v>
      </c>
      <c r="J3946" s="5">
        <v>0.4394945936563337</v>
      </c>
      <c r="K3946" s="6">
        <v>3521742.07</v>
      </c>
      <c r="L3946" s="7">
        <v>125001.0</v>
      </c>
      <c r="M3946" s="8">
        <v>28.17371117</v>
      </c>
      <c r="N3946" s="9" t="str">
        <f t="shared" si="8"/>
        <v> </v>
      </c>
      <c r="O3946" s="9" t="str">
        <f t="shared" si="9"/>
        <v> </v>
      </c>
      <c r="P3946" s="10" t="str">
        <f t="shared" si="10"/>
        <v> </v>
      </c>
      <c r="Q3946" s="9" t="str">
        <f t="shared" si="11"/>
        <v> </v>
      </c>
      <c r="R3946" s="10" t="str">
        <f t="shared" si="12"/>
        <v> </v>
      </c>
      <c r="S3946" s="9" t="str">
        <f t="shared" si="13"/>
        <v> </v>
      </c>
      <c r="T3946" s="1" t="s">
        <v>5852</v>
      </c>
      <c r="U3946" s="1" t="s">
        <v>41</v>
      </c>
      <c r="AB3946" s="10"/>
      <c r="AC3946" s="10"/>
      <c r="AD3946" s="10"/>
      <c r="AE3946" s="10"/>
      <c r="AF3946" s="10"/>
      <c r="AG3946" s="11" t="s">
        <v>114</v>
      </c>
    </row>
    <row r="3947" ht="14.25" hidden="1" customHeight="1">
      <c r="A3947" s="1" t="s">
        <v>4281</v>
      </c>
      <c r="B3947" s="1" t="s">
        <v>47</v>
      </c>
      <c r="C3947" s="1" t="s">
        <v>5853</v>
      </c>
      <c r="F3947" s="1" t="s">
        <v>47</v>
      </c>
      <c r="G3947" s="3">
        <v>8.0</v>
      </c>
      <c r="H3947" s="3">
        <v>5101.5</v>
      </c>
      <c r="I3947" s="4">
        <v>2040600.0</v>
      </c>
      <c r="J3947" s="5">
        <v>0.5794291459915175</v>
      </c>
      <c r="K3947" s="6">
        <v>3521742.07</v>
      </c>
      <c r="L3947" s="7">
        <v>125001.0</v>
      </c>
      <c r="M3947" s="8">
        <v>28.17371117</v>
      </c>
      <c r="N3947" s="9" t="str">
        <f t="shared" si="8"/>
        <v> </v>
      </c>
      <c r="O3947" s="9" t="str">
        <f t="shared" si="9"/>
        <v> </v>
      </c>
      <c r="P3947" s="10" t="str">
        <f t="shared" si="10"/>
        <v> </v>
      </c>
      <c r="Q3947" s="9" t="str">
        <f t="shared" si="11"/>
        <v> </v>
      </c>
      <c r="R3947" s="10" t="str">
        <f t="shared" si="12"/>
        <v> </v>
      </c>
      <c r="S3947" s="9" t="str">
        <f t="shared" si="13"/>
        <v> </v>
      </c>
      <c r="T3947" s="1" t="s">
        <v>5853</v>
      </c>
      <c r="U3947" s="1" t="s">
        <v>50</v>
      </c>
      <c r="AB3947" s="10"/>
      <c r="AC3947" s="10"/>
      <c r="AD3947" s="10"/>
      <c r="AE3947" s="10"/>
      <c r="AF3947" s="10"/>
      <c r="AG3947" s="11" t="s">
        <v>114</v>
      </c>
    </row>
    <row r="3948" ht="14.25" hidden="1" customHeight="1">
      <c r="A3948" s="1" t="s">
        <v>4281</v>
      </c>
      <c r="B3948" s="1" t="s">
        <v>137</v>
      </c>
      <c r="C3948" s="1" t="s">
        <v>137</v>
      </c>
      <c r="D3948" s="1" t="s">
        <v>138</v>
      </c>
      <c r="E3948" s="1" t="s">
        <v>139</v>
      </c>
      <c r="F3948" s="1" t="s">
        <v>140</v>
      </c>
      <c r="G3948" s="3">
        <v>260000.0</v>
      </c>
      <c r="H3948" s="3">
        <v>99.54555</v>
      </c>
      <c r="I3948" s="4">
        <v>258818.43</v>
      </c>
      <c r="J3948" s="5">
        <v>0.0734915916209768</v>
      </c>
      <c r="K3948" s="6">
        <v>3521742.07</v>
      </c>
      <c r="L3948" s="7">
        <v>125001.0</v>
      </c>
      <c r="M3948" s="8">
        <v>28.17371117</v>
      </c>
      <c r="N3948" s="9" t="str">
        <f t="shared" si="8"/>
        <v> </v>
      </c>
      <c r="O3948" s="9" t="str">
        <f t="shared" si="9"/>
        <v> </v>
      </c>
      <c r="P3948" s="10" t="str">
        <f t="shared" si="10"/>
        <v> </v>
      </c>
      <c r="Q3948" s="9" t="str">
        <f t="shared" si="11"/>
        <v> </v>
      </c>
      <c r="R3948" s="10" t="str">
        <f t="shared" si="12"/>
        <v> </v>
      </c>
      <c r="S3948" s="9" t="str">
        <f t="shared" si="13"/>
        <v> </v>
      </c>
      <c r="T3948" s="1" t="s">
        <v>140</v>
      </c>
      <c r="U3948" s="1" t="s">
        <v>97</v>
      </c>
      <c r="AB3948" s="10"/>
      <c r="AC3948" s="10"/>
      <c r="AD3948" s="10"/>
      <c r="AE3948" s="10"/>
      <c r="AF3948" s="10"/>
      <c r="AG3948" s="11" t="s">
        <v>114</v>
      </c>
    </row>
    <row r="3949" ht="14.25" hidden="1" customHeight="1">
      <c r="A3949" s="1" t="s">
        <v>4281</v>
      </c>
      <c r="B3949" s="1" t="s">
        <v>113</v>
      </c>
      <c r="C3949" s="1" t="s">
        <v>113</v>
      </c>
      <c r="G3949" s="3">
        <v>232089.0</v>
      </c>
      <c r="H3949" s="3">
        <v>1.0</v>
      </c>
      <c r="I3949" s="4">
        <v>232089.0</v>
      </c>
      <c r="J3949" s="5">
        <v>0.065901759807912</v>
      </c>
      <c r="K3949" s="6">
        <v>3521742.07</v>
      </c>
      <c r="L3949" s="7">
        <v>125001.0</v>
      </c>
      <c r="M3949" s="8">
        <v>28.17371117</v>
      </c>
      <c r="N3949" s="9" t="str">
        <f t="shared" si="8"/>
        <v> </v>
      </c>
      <c r="O3949" s="9" t="str">
        <f t="shared" si="9"/>
        <v> </v>
      </c>
      <c r="P3949" s="10" t="str">
        <f t="shared" si="10"/>
        <v> </v>
      </c>
      <c r="Q3949" s="9" t="str">
        <f t="shared" si="11"/>
        <v> </v>
      </c>
      <c r="R3949" s="10" t="str">
        <f t="shared" si="12"/>
        <v> </v>
      </c>
      <c r="S3949" s="9" t="str">
        <f t="shared" si="13"/>
        <v> </v>
      </c>
      <c r="T3949" s="1" t="s">
        <v>113</v>
      </c>
      <c r="U3949" s="1" t="s">
        <v>113</v>
      </c>
      <c r="AB3949" s="10"/>
      <c r="AC3949" s="10"/>
      <c r="AD3949" s="10"/>
      <c r="AE3949" s="10"/>
      <c r="AF3949" s="10"/>
      <c r="AG3949" s="11" t="s">
        <v>114</v>
      </c>
    </row>
    <row r="3950" ht="14.25" hidden="1" customHeight="1">
      <c r="G3950" s="3"/>
      <c r="H3950" s="3"/>
      <c r="I3950" s="4"/>
      <c r="J3950" s="5"/>
      <c r="K3950" s="6"/>
      <c r="L3950" s="7"/>
      <c r="M3950" s="8"/>
      <c r="N3950" s="9" t="str">
        <f t="shared" si="8"/>
        <v> </v>
      </c>
      <c r="O3950" s="9" t="str">
        <f t="shared" si="9"/>
        <v> </v>
      </c>
      <c r="P3950" s="10" t="str">
        <f t="shared" si="10"/>
        <v> </v>
      </c>
      <c r="Q3950" s="9" t="str">
        <f t="shared" si="11"/>
        <v> </v>
      </c>
      <c r="R3950" s="10" t="str">
        <f t="shared" si="12"/>
        <v> </v>
      </c>
      <c r="S3950" s="9" t="str">
        <f t="shared" si="13"/>
        <v> </v>
      </c>
      <c r="AB3950" s="10"/>
      <c r="AC3950" s="10"/>
      <c r="AD3950" s="10"/>
      <c r="AE3950" s="10"/>
      <c r="AF3950" s="10"/>
      <c r="AG3950" s="11" t="s">
        <v>114</v>
      </c>
    </row>
    <row r="3951" ht="14.25" hidden="1" customHeight="1">
      <c r="A3951" s="1" t="s">
        <v>5854</v>
      </c>
      <c r="B3951" s="1" t="s">
        <v>4331</v>
      </c>
      <c r="C3951" s="1" t="s">
        <v>4332</v>
      </c>
      <c r="D3951" s="1" t="s">
        <v>4333</v>
      </c>
      <c r="E3951" s="1" t="s">
        <v>4334</v>
      </c>
      <c r="F3951" s="1" t="s">
        <v>4335</v>
      </c>
      <c r="G3951" s="3">
        <v>11867.0</v>
      </c>
      <c r="H3951" s="3">
        <v>510.34</v>
      </c>
      <c r="I3951" s="4">
        <v>6056204.78</v>
      </c>
      <c r="J3951" s="5">
        <v>0.9407131221466416</v>
      </c>
      <c r="K3951" s="6">
        <v>6437887.0</v>
      </c>
      <c r="L3951" s="7">
        <v>175001.0</v>
      </c>
      <c r="M3951" s="8">
        <v>36.7877155</v>
      </c>
      <c r="N3951" s="9" t="str">
        <f t="shared" si="8"/>
        <v> </v>
      </c>
      <c r="O3951" s="9" t="str">
        <f t="shared" si="9"/>
        <v> </v>
      </c>
      <c r="P3951" s="10" t="str">
        <f t="shared" si="10"/>
        <v> </v>
      </c>
      <c r="Q3951" s="9" t="str">
        <f t="shared" si="11"/>
        <v> </v>
      </c>
      <c r="R3951" s="10" t="str">
        <f t="shared" si="12"/>
        <v> </v>
      </c>
      <c r="S3951" s="9" t="str">
        <f t="shared" si="13"/>
        <v> </v>
      </c>
      <c r="T3951" s="1" t="s">
        <v>4335</v>
      </c>
      <c r="U3951" s="1" t="s">
        <v>41</v>
      </c>
      <c r="AB3951" s="10"/>
      <c r="AC3951" s="10"/>
      <c r="AD3951" s="10"/>
      <c r="AE3951" s="10"/>
      <c r="AF3951" s="10"/>
      <c r="AG3951" s="11" t="s">
        <v>114</v>
      </c>
    </row>
    <row r="3952" ht="14.25" hidden="1" customHeight="1">
      <c r="A3952" s="1" t="s">
        <v>5854</v>
      </c>
      <c r="B3952" s="1" t="s">
        <v>5855</v>
      </c>
      <c r="C3952" s="1" t="s">
        <v>5855</v>
      </c>
      <c r="F3952" s="1" t="s">
        <v>5856</v>
      </c>
      <c r="G3952" s="3">
        <v>-12.0</v>
      </c>
      <c r="H3952" s="3">
        <v>16.5</v>
      </c>
      <c r="I3952" s="4">
        <v>-19800.0</v>
      </c>
      <c r="J3952" s="5">
        <v>-0.0030755432643252</v>
      </c>
      <c r="K3952" s="6">
        <v>6437887.0</v>
      </c>
      <c r="L3952" s="7">
        <v>175001.0</v>
      </c>
      <c r="M3952" s="8">
        <v>36.7877155</v>
      </c>
      <c r="N3952" s="9" t="str">
        <f t="shared" si="8"/>
        <v> </v>
      </c>
      <c r="O3952" s="9" t="str">
        <f t="shared" si="9"/>
        <v> </v>
      </c>
      <c r="P3952" s="10" t="str">
        <f t="shared" si="10"/>
        <v> </v>
      </c>
      <c r="Q3952" s="9" t="str">
        <f t="shared" si="11"/>
        <v> </v>
      </c>
      <c r="R3952" s="10" t="str">
        <f t="shared" si="12"/>
        <v> </v>
      </c>
      <c r="S3952" s="9" t="str">
        <f t="shared" si="13"/>
        <v> </v>
      </c>
      <c r="T3952" s="1" t="s">
        <v>5856</v>
      </c>
      <c r="U3952" s="1" t="s">
        <v>63</v>
      </c>
      <c r="AB3952" s="10"/>
      <c r="AC3952" s="10"/>
      <c r="AD3952" s="10"/>
      <c r="AE3952" s="10"/>
      <c r="AF3952" s="10"/>
      <c r="AG3952" s="11" t="s">
        <v>114</v>
      </c>
    </row>
    <row r="3953" ht="14.25" hidden="1" customHeight="1">
      <c r="A3953" s="1" t="s">
        <v>5854</v>
      </c>
      <c r="B3953" s="1" t="s">
        <v>5857</v>
      </c>
      <c r="C3953" s="1" t="s">
        <v>5857</v>
      </c>
      <c r="F3953" s="1" t="s">
        <v>5858</v>
      </c>
      <c r="G3953" s="3">
        <v>12.0</v>
      </c>
      <c r="H3953" s="3">
        <v>162.55</v>
      </c>
      <c r="I3953" s="4">
        <v>195060.0</v>
      </c>
      <c r="J3953" s="5">
        <v>0.0302987610676407</v>
      </c>
      <c r="K3953" s="6">
        <v>6437887.0</v>
      </c>
      <c r="L3953" s="7">
        <v>175001.0</v>
      </c>
      <c r="M3953" s="8">
        <v>36.7877155</v>
      </c>
      <c r="N3953" s="9" t="str">
        <f t="shared" si="8"/>
        <v> </v>
      </c>
      <c r="O3953" s="9" t="str">
        <f t="shared" si="9"/>
        <v> </v>
      </c>
      <c r="P3953" s="10" t="str">
        <f t="shared" si="10"/>
        <v> </v>
      </c>
      <c r="Q3953" s="9" t="str">
        <f t="shared" si="11"/>
        <v> </v>
      </c>
      <c r="R3953" s="10" t="str">
        <f t="shared" si="12"/>
        <v> </v>
      </c>
      <c r="S3953" s="9" t="str">
        <f t="shared" si="13"/>
        <v> </v>
      </c>
      <c r="T3953" s="1" t="s">
        <v>5858</v>
      </c>
      <c r="U3953" s="1" t="s">
        <v>63</v>
      </c>
      <c r="AB3953" s="10"/>
      <c r="AC3953" s="10"/>
      <c r="AD3953" s="10"/>
      <c r="AE3953" s="10"/>
      <c r="AF3953" s="10"/>
      <c r="AG3953" s="11" t="s">
        <v>114</v>
      </c>
    </row>
    <row r="3954" ht="14.25" hidden="1" customHeight="1">
      <c r="A3954" s="1" t="s">
        <v>5854</v>
      </c>
      <c r="B3954" s="1" t="s">
        <v>5859</v>
      </c>
      <c r="C3954" s="1" t="s">
        <v>5859</v>
      </c>
      <c r="F3954" s="1" t="s">
        <v>5860</v>
      </c>
      <c r="G3954" s="3">
        <v>-11.0</v>
      </c>
      <c r="H3954" s="3">
        <v>31.85</v>
      </c>
      <c r="I3954" s="4">
        <v>-35035.0</v>
      </c>
      <c r="J3954" s="5">
        <v>-0.0054420029427088</v>
      </c>
      <c r="K3954" s="6">
        <v>6437887.0</v>
      </c>
      <c r="L3954" s="7">
        <v>175001.0</v>
      </c>
      <c r="M3954" s="8">
        <v>36.7877155</v>
      </c>
      <c r="N3954" s="9" t="str">
        <f t="shared" si="8"/>
        <v> </v>
      </c>
      <c r="O3954" s="9" t="str">
        <f t="shared" si="9"/>
        <v> </v>
      </c>
      <c r="P3954" s="10" t="str">
        <f t="shared" si="10"/>
        <v> </v>
      </c>
      <c r="Q3954" s="9" t="str">
        <f t="shared" si="11"/>
        <v> </v>
      </c>
      <c r="R3954" s="10" t="str">
        <f t="shared" si="12"/>
        <v> </v>
      </c>
      <c r="S3954" s="9" t="str">
        <f t="shared" si="13"/>
        <v> </v>
      </c>
      <c r="T3954" s="1" t="s">
        <v>5860</v>
      </c>
      <c r="U3954" s="1" t="s">
        <v>63</v>
      </c>
      <c r="AB3954" s="10"/>
      <c r="AC3954" s="10"/>
      <c r="AD3954" s="10"/>
      <c r="AE3954" s="10"/>
      <c r="AF3954" s="10"/>
      <c r="AG3954" s="11" t="s">
        <v>114</v>
      </c>
    </row>
    <row r="3955" ht="14.25" hidden="1" customHeight="1">
      <c r="A3955" s="1" t="s">
        <v>5854</v>
      </c>
      <c r="B3955" s="1" t="s">
        <v>5861</v>
      </c>
      <c r="C3955" s="1" t="s">
        <v>5861</v>
      </c>
      <c r="F3955" s="1" t="s">
        <v>5862</v>
      </c>
      <c r="G3955" s="3">
        <v>11.0</v>
      </c>
      <c r="H3955" s="3">
        <v>148.25</v>
      </c>
      <c r="I3955" s="4">
        <v>163075.0</v>
      </c>
      <c r="J3955" s="5">
        <v>0.0253305160520122</v>
      </c>
      <c r="K3955" s="6">
        <v>6437887.0</v>
      </c>
      <c r="L3955" s="7">
        <v>175001.0</v>
      </c>
      <c r="M3955" s="8">
        <v>36.7877155</v>
      </c>
      <c r="N3955" s="9" t="str">
        <f t="shared" si="8"/>
        <v> </v>
      </c>
      <c r="O3955" s="9" t="str">
        <f t="shared" si="9"/>
        <v> </v>
      </c>
      <c r="P3955" s="10" t="str">
        <f t="shared" si="10"/>
        <v> </v>
      </c>
      <c r="Q3955" s="9" t="str">
        <f t="shared" si="11"/>
        <v> </v>
      </c>
      <c r="R3955" s="10" t="str">
        <f t="shared" si="12"/>
        <v> </v>
      </c>
      <c r="S3955" s="9" t="str">
        <f t="shared" si="13"/>
        <v> </v>
      </c>
      <c r="T3955" s="1" t="s">
        <v>5862</v>
      </c>
      <c r="U3955" s="1" t="s">
        <v>63</v>
      </c>
      <c r="AB3955" s="10"/>
      <c r="AC3955" s="10"/>
      <c r="AD3955" s="10"/>
      <c r="AE3955" s="10"/>
      <c r="AF3955" s="10"/>
      <c r="AG3955" s="11" t="s">
        <v>114</v>
      </c>
    </row>
    <row r="3956" ht="14.25" hidden="1" customHeight="1">
      <c r="A3956" s="1" t="s">
        <v>5854</v>
      </c>
      <c r="B3956" s="1" t="s">
        <v>5863</v>
      </c>
      <c r="C3956" s="1" t="s">
        <v>5863</v>
      </c>
      <c r="F3956" s="1" t="s">
        <v>5864</v>
      </c>
      <c r="G3956" s="3">
        <v>-5.0</v>
      </c>
      <c r="H3956" s="3">
        <v>10.8</v>
      </c>
      <c r="I3956" s="4">
        <v>-5400.0</v>
      </c>
      <c r="J3956" s="5">
        <v>-8.387845266341E-4</v>
      </c>
      <c r="K3956" s="6">
        <v>6437887.0</v>
      </c>
      <c r="L3956" s="7">
        <v>175001.0</v>
      </c>
      <c r="M3956" s="8">
        <v>36.7877155</v>
      </c>
      <c r="N3956" s="9" t="str">
        <f t="shared" si="8"/>
        <v> </v>
      </c>
      <c r="O3956" s="9" t="str">
        <f t="shared" si="9"/>
        <v> </v>
      </c>
      <c r="P3956" s="10" t="str">
        <f t="shared" si="10"/>
        <v> </v>
      </c>
      <c r="Q3956" s="9" t="str">
        <f t="shared" si="11"/>
        <v> </v>
      </c>
      <c r="R3956" s="10" t="str">
        <f t="shared" si="12"/>
        <v> </v>
      </c>
      <c r="S3956" s="9" t="str">
        <f t="shared" si="13"/>
        <v> </v>
      </c>
      <c r="T3956" s="1" t="s">
        <v>5864</v>
      </c>
      <c r="U3956" s="1" t="s">
        <v>63</v>
      </c>
      <c r="AB3956" s="10"/>
      <c r="AC3956" s="10"/>
      <c r="AD3956" s="10"/>
      <c r="AE3956" s="10"/>
      <c r="AF3956" s="10"/>
      <c r="AG3956" s="11" t="s">
        <v>114</v>
      </c>
    </row>
    <row r="3957" ht="14.25" hidden="1" customHeight="1">
      <c r="A3957" s="1" t="s">
        <v>5854</v>
      </c>
      <c r="B3957" s="1" t="s">
        <v>5865</v>
      </c>
      <c r="C3957" s="1" t="s">
        <v>5865</v>
      </c>
      <c r="F3957" s="1" t="s">
        <v>5866</v>
      </c>
      <c r="G3957" s="3">
        <v>5.0</v>
      </c>
      <c r="H3957" s="3">
        <v>55.05</v>
      </c>
      <c r="I3957" s="4">
        <v>27525.0</v>
      </c>
      <c r="J3957" s="5">
        <v>0.0042754711288158</v>
      </c>
      <c r="K3957" s="6">
        <v>6437887.0</v>
      </c>
      <c r="L3957" s="7">
        <v>175001.0</v>
      </c>
      <c r="M3957" s="8">
        <v>36.7877155</v>
      </c>
      <c r="N3957" s="9" t="str">
        <f t="shared" si="8"/>
        <v> </v>
      </c>
      <c r="O3957" s="9" t="str">
        <f t="shared" si="9"/>
        <v> </v>
      </c>
      <c r="P3957" s="10" t="str">
        <f t="shared" si="10"/>
        <v> </v>
      </c>
      <c r="Q3957" s="9" t="str">
        <f t="shared" si="11"/>
        <v> </v>
      </c>
      <c r="R3957" s="10" t="str">
        <f t="shared" si="12"/>
        <v> </v>
      </c>
      <c r="S3957" s="9" t="str">
        <f t="shared" si="13"/>
        <v> </v>
      </c>
      <c r="T3957" s="1" t="s">
        <v>5866</v>
      </c>
      <c r="U3957" s="1" t="s">
        <v>63</v>
      </c>
      <c r="AB3957" s="10"/>
      <c r="AC3957" s="10"/>
      <c r="AD3957" s="10"/>
      <c r="AE3957" s="10"/>
      <c r="AF3957" s="10"/>
      <c r="AG3957" s="11" t="s">
        <v>114</v>
      </c>
    </row>
    <row r="3958" ht="14.25" hidden="1" customHeight="1">
      <c r="A3958" s="1" t="s">
        <v>5854</v>
      </c>
      <c r="B3958" s="1" t="s">
        <v>113</v>
      </c>
      <c r="C3958" s="1" t="s">
        <v>113</v>
      </c>
      <c r="G3958" s="3">
        <v>56257.22</v>
      </c>
      <c r="H3958" s="3">
        <v>1.0</v>
      </c>
      <c r="I3958" s="4">
        <v>56257.22</v>
      </c>
      <c r="J3958" s="5">
        <v>0.008738460305084</v>
      </c>
      <c r="K3958" s="6">
        <v>6437887.0</v>
      </c>
      <c r="L3958" s="7">
        <v>175001.0</v>
      </c>
      <c r="M3958" s="8">
        <v>36.7877155</v>
      </c>
      <c r="N3958" s="9" t="str">
        <f t="shared" si="8"/>
        <v> </v>
      </c>
      <c r="O3958" s="9" t="str">
        <f t="shared" si="9"/>
        <v> </v>
      </c>
      <c r="P3958" s="10" t="str">
        <f t="shared" si="10"/>
        <v> </v>
      </c>
      <c r="Q3958" s="9" t="str">
        <f t="shared" si="11"/>
        <v> </v>
      </c>
      <c r="R3958" s="10" t="str">
        <f t="shared" si="12"/>
        <v> </v>
      </c>
      <c r="S3958" s="9" t="str">
        <f t="shared" si="13"/>
        <v> </v>
      </c>
      <c r="T3958" s="1" t="s">
        <v>113</v>
      </c>
      <c r="U3958" s="1" t="s">
        <v>113</v>
      </c>
      <c r="AB3958" s="10"/>
      <c r="AC3958" s="10"/>
      <c r="AD3958" s="10"/>
      <c r="AE3958" s="10"/>
      <c r="AF3958" s="10"/>
      <c r="AG3958" s="11" t="s">
        <v>114</v>
      </c>
    </row>
    <row r="3959" ht="14.25" hidden="1" customHeight="1">
      <c r="G3959" s="3"/>
      <c r="H3959" s="3"/>
      <c r="I3959" s="4"/>
      <c r="J3959" s="5"/>
      <c r="K3959" s="6"/>
      <c r="L3959" s="7"/>
      <c r="M3959" s="8"/>
      <c r="N3959" s="9" t="str">
        <f t="shared" si="8"/>
        <v> </v>
      </c>
      <c r="O3959" s="9" t="str">
        <f t="shared" si="9"/>
        <v> </v>
      </c>
      <c r="P3959" s="10" t="str">
        <f t="shared" si="10"/>
        <v> </v>
      </c>
      <c r="Q3959" s="9" t="str">
        <f t="shared" si="11"/>
        <v> </v>
      </c>
      <c r="R3959" s="10" t="str">
        <f t="shared" si="12"/>
        <v> </v>
      </c>
      <c r="S3959" s="9" t="str">
        <f t="shared" si="13"/>
        <v> </v>
      </c>
      <c r="AB3959" s="10"/>
      <c r="AC3959" s="10"/>
      <c r="AD3959" s="10"/>
      <c r="AE3959" s="10"/>
      <c r="AF3959" s="10"/>
      <c r="AG3959" s="11" t="s">
        <v>114</v>
      </c>
    </row>
    <row r="3960" ht="14.25" hidden="1" customHeight="1">
      <c r="A3960" s="1" t="s">
        <v>5867</v>
      </c>
      <c r="B3960" s="1" t="s">
        <v>4331</v>
      </c>
      <c r="C3960" s="1" t="s">
        <v>4332</v>
      </c>
      <c r="D3960" s="1" t="s">
        <v>4333</v>
      </c>
      <c r="E3960" s="1" t="s">
        <v>4334</v>
      </c>
      <c r="F3960" s="1" t="s">
        <v>4335</v>
      </c>
      <c r="G3960" s="3">
        <v>122840.0</v>
      </c>
      <c r="H3960" s="3">
        <v>510.34</v>
      </c>
      <c r="I3960" s="4">
        <v>6.26901656E7</v>
      </c>
      <c r="J3960" s="5">
        <v>0.9708012124173044</v>
      </c>
      <c r="K3960" s="6">
        <v>6.457569768E7</v>
      </c>
      <c r="L3960" s="7">
        <v>1925001.0</v>
      </c>
      <c r="M3960" s="8">
        <v>33.54579955</v>
      </c>
      <c r="N3960" s="9" t="str">
        <f t="shared" si="8"/>
        <v> </v>
      </c>
      <c r="O3960" s="9" t="str">
        <f t="shared" si="9"/>
        <v> </v>
      </c>
      <c r="P3960" s="10" t="str">
        <f t="shared" si="10"/>
        <v> </v>
      </c>
      <c r="Q3960" s="9" t="str">
        <f t="shared" si="11"/>
        <v> </v>
      </c>
      <c r="R3960" s="10" t="str">
        <f t="shared" si="12"/>
        <v> </v>
      </c>
      <c r="S3960" s="9" t="str">
        <f t="shared" si="13"/>
        <v> </v>
      </c>
      <c r="T3960" s="1" t="s">
        <v>4335</v>
      </c>
      <c r="U3960" s="1" t="s">
        <v>41</v>
      </c>
      <c r="AB3960" s="10"/>
      <c r="AC3960" s="10"/>
      <c r="AD3960" s="10"/>
      <c r="AE3960" s="10"/>
      <c r="AF3960" s="10"/>
      <c r="AG3960" s="11" t="s">
        <v>114</v>
      </c>
    </row>
    <row r="3961" ht="14.25" hidden="1" customHeight="1">
      <c r="A3961" s="1" t="s">
        <v>5867</v>
      </c>
      <c r="B3961" s="1" t="s">
        <v>5855</v>
      </c>
      <c r="C3961" s="1" t="s">
        <v>5855</v>
      </c>
      <c r="F3961" s="1" t="s">
        <v>5856</v>
      </c>
      <c r="G3961" s="3">
        <v>-67.0</v>
      </c>
      <c r="H3961" s="3">
        <v>16.5</v>
      </c>
      <c r="I3961" s="4">
        <v>-110550.0</v>
      </c>
      <c r="J3961" s="5">
        <v>-0.0017119443377691</v>
      </c>
      <c r="K3961" s="6">
        <v>6.457569768E7</v>
      </c>
      <c r="L3961" s="7">
        <v>1925001.0</v>
      </c>
      <c r="M3961" s="8">
        <v>33.54579955</v>
      </c>
      <c r="N3961" s="9" t="str">
        <f t="shared" si="8"/>
        <v> </v>
      </c>
      <c r="O3961" s="9" t="str">
        <f t="shared" si="9"/>
        <v> </v>
      </c>
      <c r="P3961" s="10" t="str">
        <f t="shared" si="10"/>
        <v> </v>
      </c>
      <c r="Q3961" s="9" t="str">
        <f t="shared" si="11"/>
        <v> </v>
      </c>
      <c r="R3961" s="10" t="str">
        <f t="shared" si="12"/>
        <v> </v>
      </c>
      <c r="S3961" s="9" t="str">
        <f t="shared" si="13"/>
        <v> </v>
      </c>
      <c r="T3961" s="1" t="s">
        <v>5856</v>
      </c>
      <c r="U3961" s="1" t="s">
        <v>63</v>
      </c>
      <c r="AB3961" s="10"/>
      <c r="AC3961" s="10"/>
      <c r="AD3961" s="10"/>
      <c r="AE3961" s="10"/>
      <c r="AF3961" s="10"/>
      <c r="AG3961" s="11" t="s">
        <v>114</v>
      </c>
    </row>
    <row r="3962" ht="14.25" hidden="1" customHeight="1">
      <c r="A3962" s="1" t="s">
        <v>5867</v>
      </c>
      <c r="B3962" s="1" t="s">
        <v>5857</v>
      </c>
      <c r="C3962" s="1" t="s">
        <v>5857</v>
      </c>
      <c r="F3962" s="1" t="s">
        <v>5858</v>
      </c>
      <c r="G3962" s="3">
        <v>67.0</v>
      </c>
      <c r="H3962" s="3">
        <v>162.55</v>
      </c>
      <c r="I3962" s="4">
        <v>1089085.0</v>
      </c>
      <c r="J3962" s="5">
        <v>0.0168652455820837</v>
      </c>
      <c r="K3962" s="6">
        <v>6.457569768E7</v>
      </c>
      <c r="L3962" s="7">
        <v>1925001.0</v>
      </c>
      <c r="M3962" s="8">
        <v>33.54579955</v>
      </c>
      <c r="N3962" s="9" t="str">
        <f t="shared" si="8"/>
        <v> </v>
      </c>
      <c r="O3962" s="9" t="str">
        <f t="shared" si="9"/>
        <v> </v>
      </c>
      <c r="P3962" s="10" t="str">
        <f t="shared" si="10"/>
        <v> </v>
      </c>
      <c r="Q3962" s="9" t="str">
        <f t="shared" si="11"/>
        <v> </v>
      </c>
      <c r="R3962" s="10" t="str">
        <f t="shared" si="12"/>
        <v> </v>
      </c>
      <c r="S3962" s="9" t="str">
        <f t="shared" si="13"/>
        <v> </v>
      </c>
      <c r="T3962" s="1" t="s">
        <v>5858</v>
      </c>
      <c r="U3962" s="1" t="s">
        <v>63</v>
      </c>
      <c r="AB3962" s="10"/>
      <c r="AC3962" s="10"/>
      <c r="AD3962" s="10"/>
      <c r="AE3962" s="10"/>
      <c r="AF3962" s="10"/>
      <c r="AG3962" s="11" t="s">
        <v>114</v>
      </c>
    </row>
    <row r="3963" ht="14.25" hidden="1" customHeight="1">
      <c r="A3963" s="1" t="s">
        <v>5867</v>
      </c>
      <c r="B3963" s="1" t="s">
        <v>146</v>
      </c>
      <c r="C3963" s="1" t="s">
        <v>146</v>
      </c>
      <c r="F3963" s="1" t="s">
        <v>147</v>
      </c>
      <c r="G3963" s="3">
        <v>195.0</v>
      </c>
      <c r="H3963" s="3">
        <v>0.85</v>
      </c>
      <c r="I3963" s="4">
        <v>16575.0</v>
      </c>
      <c r="J3963" s="5">
        <v>2.566755079016E-4</v>
      </c>
      <c r="K3963" s="6">
        <v>6.457569768E7</v>
      </c>
      <c r="L3963" s="7">
        <v>1925001.0</v>
      </c>
      <c r="M3963" s="8">
        <v>33.54579955</v>
      </c>
      <c r="N3963" s="9" t="str">
        <f t="shared" si="8"/>
        <v> </v>
      </c>
      <c r="O3963" s="9" t="str">
        <f t="shared" si="9"/>
        <v> </v>
      </c>
      <c r="P3963" s="10" t="str">
        <f t="shared" si="10"/>
        <v> </v>
      </c>
      <c r="Q3963" s="9" t="str">
        <f t="shared" si="11"/>
        <v> </v>
      </c>
      <c r="R3963" s="10" t="str">
        <f t="shared" si="12"/>
        <v> </v>
      </c>
      <c r="S3963" s="9" t="str">
        <f t="shared" si="13"/>
        <v> </v>
      </c>
      <c r="T3963" s="1" t="s">
        <v>147</v>
      </c>
      <c r="U3963" s="1" t="s">
        <v>63</v>
      </c>
      <c r="AB3963" s="10"/>
      <c r="AC3963" s="10"/>
      <c r="AD3963" s="10"/>
      <c r="AE3963" s="10"/>
      <c r="AF3963" s="10"/>
      <c r="AG3963" s="11" t="s">
        <v>114</v>
      </c>
    </row>
    <row r="3964" ht="14.25" hidden="1" customHeight="1">
      <c r="A3964" s="1" t="s">
        <v>5867</v>
      </c>
      <c r="B3964" s="1" t="s">
        <v>148</v>
      </c>
      <c r="C3964" s="1" t="s">
        <v>148</v>
      </c>
      <c r="F3964" s="1" t="s">
        <v>149</v>
      </c>
      <c r="G3964" s="3">
        <v>-195.0</v>
      </c>
      <c r="H3964" s="3">
        <v>0.5</v>
      </c>
      <c r="I3964" s="4">
        <v>-9750.0</v>
      </c>
      <c r="J3964" s="5">
        <v>-1.509855928833E-4</v>
      </c>
      <c r="K3964" s="6">
        <v>6.457569768E7</v>
      </c>
      <c r="L3964" s="7">
        <v>1925001.0</v>
      </c>
      <c r="M3964" s="8">
        <v>33.54579955</v>
      </c>
      <c r="N3964" s="9" t="str">
        <f t="shared" si="8"/>
        <v> </v>
      </c>
      <c r="O3964" s="9" t="str">
        <f t="shared" si="9"/>
        <v> </v>
      </c>
      <c r="P3964" s="10" t="str">
        <f t="shared" si="10"/>
        <v> </v>
      </c>
      <c r="Q3964" s="9" t="str">
        <f t="shared" si="11"/>
        <v> </v>
      </c>
      <c r="R3964" s="10" t="str">
        <f t="shared" si="12"/>
        <v> </v>
      </c>
      <c r="S3964" s="9" t="str">
        <f t="shared" si="13"/>
        <v> </v>
      </c>
      <c r="T3964" s="1" t="s">
        <v>149</v>
      </c>
      <c r="U3964" s="1" t="s">
        <v>63</v>
      </c>
      <c r="AB3964" s="10"/>
      <c r="AC3964" s="10"/>
      <c r="AD3964" s="10"/>
      <c r="AE3964" s="10"/>
      <c r="AF3964" s="10"/>
      <c r="AG3964" s="11" t="s">
        <v>114</v>
      </c>
    </row>
    <row r="3965" ht="14.25" hidden="1" customHeight="1">
      <c r="A3965" s="1" t="s">
        <v>5867</v>
      </c>
      <c r="B3965" s="1" t="s">
        <v>5859</v>
      </c>
      <c r="C3965" s="1" t="s">
        <v>5859</v>
      </c>
      <c r="F3965" s="1" t="s">
        <v>5860</v>
      </c>
      <c r="G3965" s="3">
        <v>-63.0</v>
      </c>
      <c r="H3965" s="3">
        <v>31.85</v>
      </c>
      <c r="I3965" s="4">
        <v>-200655.0</v>
      </c>
      <c r="J3965" s="5">
        <v>-0.0031072835015384</v>
      </c>
      <c r="K3965" s="6">
        <v>6.457569768E7</v>
      </c>
      <c r="L3965" s="7">
        <v>1925001.0</v>
      </c>
      <c r="M3965" s="8">
        <v>33.54579955</v>
      </c>
      <c r="N3965" s="9" t="str">
        <f t="shared" si="8"/>
        <v> </v>
      </c>
      <c r="O3965" s="9" t="str">
        <f t="shared" si="9"/>
        <v> </v>
      </c>
      <c r="P3965" s="10" t="str">
        <f t="shared" si="10"/>
        <v> </v>
      </c>
      <c r="Q3965" s="9" t="str">
        <f t="shared" si="11"/>
        <v> </v>
      </c>
      <c r="R3965" s="10" t="str">
        <f t="shared" si="12"/>
        <v> </v>
      </c>
      <c r="S3965" s="9" t="str">
        <f t="shared" si="13"/>
        <v> </v>
      </c>
      <c r="T3965" s="1" t="s">
        <v>5860</v>
      </c>
      <c r="U3965" s="1" t="s">
        <v>63</v>
      </c>
      <c r="AB3965" s="10"/>
      <c r="AC3965" s="10"/>
      <c r="AD3965" s="10"/>
      <c r="AE3965" s="10"/>
      <c r="AF3965" s="10"/>
      <c r="AG3965" s="11" t="s">
        <v>114</v>
      </c>
    </row>
    <row r="3966" ht="14.25" hidden="1" customHeight="1">
      <c r="A3966" s="1" t="s">
        <v>5867</v>
      </c>
      <c r="B3966" s="1" t="s">
        <v>5861</v>
      </c>
      <c r="C3966" s="1" t="s">
        <v>5861</v>
      </c>
      <c r="F3966" s="1" t="s">
        <v>5862</v>
      </c>
      <c r="G3966" s="3">
        <v>63.0</v>
      </c>
      <c r="H3966" s="3">
        <v>148.25</v>
      </c>
      <c r="I3966" s="4">
        <v>933975.0</v>
      </c>
      <c r="J3966" s="5">
        <v>0.0144632583705832</v>
      </c>
      <c r="K3966" s="6">
        <v>6.457569768E7</v>
      </c>
      <c r="L3966" s="7">
        <v>1925001.0</v>
      </c>
      <c r="M3966" s="8">
        <v>33.54579955</v>
      </c>
      <c r="N3966" s="9" t="str">
        <f t="shared" si="8"/>
        <v> </v>
      </c>
      <c r="O3966" s="9" t="str">
        <f t="shared" si="9"/>
        <v> </v>
      </c>
      <c r="P3966" s="10" t="str">
        <f t="shared" si="10"/>
        <v> </v>
      </c>
      <c r="Q3966" s="9" t="str">
        <f t="shared" si="11"/>
        <v> </v>
      </c>
      <c r="R3966" s="10" t="str">
        <f t="shared" si="12"/>
        <v> </v>
      </c>
      <c r="S3966" s="9" t="str">
        <f t="shared" si="13"/>
        <v> </v>
      </c>
      <c r="T3966" s="1" t="s">
        <v>5862</v>
      </c>
      <c r="U3966" s="1" t="s">
        <v>63</v>
      </c>
      <c r="AB3966" s="10"/>
      <c r="AC3966" s="10"/>
      <c r="AD3966" s="10"/>
      <c r="AE3966" s="10"/>
      <c r="AF3966" s="10"/>
      <c r="AG3966" s="11" t="s">
        <v>114</v>
      </c>
    </row>
    <row r="3967" ht="14.25" hidden="1" customHeight="1">
      <c r="A3967" s="1" t="s">
        <v>5867</v>
      </c>
      <c r="B3967" s="1" t="s">
        <v>150</v>
      </c>
      <c r="C3967" s="1" t="s">
        <v>150</v>
      </c>
      <c r="F3967" s="1" t="s">
        <v>151</v>
      </c>
      <c r="G3967" s="3">
        <v>170.0</v>
      </c>
      <c r="H3967" s="3">
        <v>3.65</v>
      </c>
      <c r="I3967" s="4">
        <v>62050.0</v>
      </c>
      <c r="J3967" s="5">
        <v>9.608877988112E-4</v>
      </c>
      <c r="K3967" s="6">
        <v>6.457569768E7</v>
      </c>
      <c r="L3967" s="7">
        <v>1925001.0</v>
      </c>
      <c r="M3967" s="8">
        <v>33.54579955</v>
      </c>
      <c r="N3967" s="9" t="str">
        <f t="shared" si="8"/>
        <v> </v>
      </c>
      <c r="O3967" s="9" t="str">
        <f t="shared" si="9"/>
        <v> </v>
      </c>
      <c r="P3967" s="10" t="str">
        <f t="shared" si="10"/>
        <v> </v>
      </c>
      <c r="Q3967" s="9" t="str">
        <f t="shared" si="11"/>
        <v> </v>
      </c>
      <c r="R3967" s="10" t="str">
        <f t="shared" si="12"/>
        <v> </v>
      </c>
      <c r="S3967" s="9" t="str">
        <f t="shared" si="13"/>
        <v> </v>
      </c>
      <c r="T3967" s="1" t="s">
        <v>151</v>
      </c>
      <c r="U3967" s="1" t="s">
        <v>63</v>
      </c>
      <c r="AB3967" s="10"/>
      <c r="AC3967" s="10"/>
      <c r="AD3967" s="10"/>
      <c r="AE3967" s="10"/>
      <c r="AF3967" s="10"/>
      <c r="AG3967" s="11" t="s">
        <v>114</v>
      </c>
    </row>
    <row r="3968" ht="14.25" hidden="1" customHeight="1">
      <c r="A3968" s="1" t="s">
        <v>5867</v>
      </c>
      <c r="B3968" s="1" t="s">
        <v>152</v>
      </c>
      <c r="C3968" s="1" t="s">
        <v>152</v>
      </c>
      <c r="F3968" s="1" t="s">
        <v>153</v>
      </c>
      <c r="G3968" s="3">
        <v>-170.0</v>
      </c>
      <c r="H3968" s="3">
        <v>2.5</v>
      </c>
      <c r="I3968" s="4">
        <v>-42500.0</v>
      </c>
      <c r="J3968" s="5">
        <v>-6.581423279528E-4</v>
      </c>
      <c r="K3968" s="6">
        <v>6.457569768E7</v>
      </c>
      <c r="L3968" s="7">
        <v>1925001.0</v>
      </c>
      <c r="M3968" s="8">
        <v>33.54579955</v>
      </c>
      <c r="N3968" s="9" t="str">
        <f t="shared" si="8"/>
        <v> </v>
      </c>
      <c r="O3968" s="9" t="str">
        <f t="shared" si="9"/>
        <v> </v>
      </c>
      <c r="P3968" s="10" t="str">
        <f t="shared" si="10"/>
        <v> </v>
      </c>
      <c r="Q3968" s="9" t="str">
        <f t="shared" si="11"/>
        <v> </v>
      </c>
      <c r="R3968" s="10" t="str">
        <f t="shared" si="12"/>
        <v> </v>
      </c>
      <c r="S3968" s="9" t="str">
        <f t="shared" si="13"/>
        <v> </v>
      </c>
      <c r="T3968" s="1" t="s">
        <v>153</v>
      </c>
      <c r="U3968" s="1" t="s">
        <v>63</v>
      </c>
      <c r="AB3968" s="10"/>
      <c r="AC3968" s="10"/>
      <c r="AD3968" s="10"/>
      <c r="AE3968" s="10"/>
      <c r="AF3968" s="10"/>
      <c r="AG3968" s="11" t="s">
        <v>114</v>
      </c>
    </row>
    <row r="3969" ht="14.25" hidden="1" customHeight="1">
      <c r="A3969" s="1" t="s">
        <v>5867</v>
      </c>
      <c r="B3969" s="1" t="s">
        <v>5863</v>
      </c>
      <c r="C3969" s="1" t="s">
        <v>5863</v>
      </c>
      <c r="F3969" s="1" t="s">
        <v>5864</v>
      </c>
      <c r="G3969" s="3">
        <v>-23.0</v>
      </c>
      <c r="H3969" s="3">
        <v>10.8</v>
      </c>
      <c r="I3969" s="4">
        <v>-24840.0</v>
      </c>
      <c r="J3969" s="5">
        <v>-3.846648335611E-4</v>
      </c>
      <c r="K3969" s="6">
        <v>6.457569768E7</v>
      </c>
      <c r="L3969" s="7">
        <v>1925001.0</v>
      </c>
      <c r="M3969" s="8">
        <v>33.54579955</v>
      </c>
      <c r="N3969" s="9" t="str">
        <f t="shared" si="8"/>
        <v> </v>
      </c>
      <c r="O3969" s="9" t="str">
        <f t="shared" si="9"/>
        <v> </v>
      </c>
      <c r="P3969" s="10" t="str">
        <f t="shared" si="10"/>
        <v> </v>
      </c>
      <c r="Q3969" s="9" t="str">
        <f t="shared" si="11"/>
        <v> </v>
      </c>
      <c r="R3969" s="10" t="str">
        <f t="shared" si="12"/>
        <v> </v>
      </c>
      <c r="S3969" s="9" t="str">
        <f t="shared" si="13"/>
        <v> </v>
      </c>
      <c r="T3969" s="1" t="s">
        <v>5864</v>
      </c>
      <c r="U3969" s="1" t="s">
        <v>63</v>
      </c>
      <c r="AB3969" s="10"/>
      <c r="AC3969" s="10"/>
      <c r="AD3969" s="10"/>
      <c r="AE3969" s="10"/>
      <c r="AF3969" s="10"/>
      <c r="AG3969" s="11" t="s">
        <v>114</v>
      </c>
    </row>
    <row r="3970" ht="14.25" hidden="1" customHeight="1">
      <c r="A3970" s="1" t="s">
        <v>5867</v>
      </c>
      <c r="B3970" s="1" t="s">
        <v>5865</v>
      </c>
      <c r="C3970" s="1" t="s">
        <v>5865</v>
      </c>
      <c r="F3970" s="1" t="s">
        <v>5866</v>
      </c>
      <c r="G3970" s="3">
        <v>23.0</v>
      </c>
      <c r="H3970" s="3">
        <v>55.05</v>
      </c>
      <c r="I3970" s="4">
        <v>126615.0</v>
      </c>
      <c r="J3970" s="5">
        <v>0.0019607221377353</v>
      </c>
      <c r="K3970" s="6">
        <v>6.457569768E7</v>
      </c>
      <c r="L3970" s="7">
        <v>1925001.0</v>
      </c>
      <c r="M3970" s="8">
        <v>33.54579955</v>
      </c>
      <c r="N3970" s="9" t="str">
        <f t="shared" si="8"/>
        <v> </v>
      </c>
      <c r="O3970" s="9" t="str">
        <f t="shared" si="9"/>
        <v> </v>
      </c>
      <c r="P3970" s="10" t="str">
        <f t="shared" si="10"/>
        <v> </v>
      </c>
      <c r="Q3970" s="9" t="str">
        <f t="shared" si="11"/>
        <v> </v>
      </c>
      <c r="R3970" s="10" t="str">
        <f t="shared" si="12"/>
        <v> </v>
      </c>
      <c r="S3970" s="9" t="str">
        <f t="shared" si="13"/>
        <v> </v>
      </c>
      <c r="T3970" s="1" t="s">
        <v>5866</v>
      </c>
      <c r="U3970" s="1" t="s">
        <v>63</v>
      </c>
      <c r="AB3970" s="10"/>
      <c r="AC3970" s="10"/>
      <c r="AD3970" s="10"/>
      <c r="AE3970" s="10"/>
      <c r="AF3970" s="10"/>
      <c r="AG3970" s="11" t="s">
        <v>114</v>
      </c>
    </row>
    <row r="3971" ht="14.25" hidden="1" customHeight="1">
      <c r="A3971" s="1" t="s">
        <v>5867</v>
      </c>
      <c r="B3971" s="1" t="s">
        <v>154</v>
      </c>
      <c r="C3971" s="1" t="s">
        <v>154</v>
      </c>
      <c r="F3971" s="1" t="s">
        <v>155</v>
      </c>
      <c r="G3971" s="3">
        <v>156.0</v>
      </c>
      <c r="H3971" s="3">
        <v>9.75</v>
      </c>
      <c r="I3971" s="4">
        <v>152100.0</v>
      </c>
      <c r="J3971" s="5">
        <v>0.0023553752489795</v>
      </c>
      <c r="K3971" s="6">
        <v>6.457569768E7</v>
      </c>
      <c r="L3971" s="7">
        <v>1925001.0</v>
      </c>
      <c r="M3971" s="8">
        <v>33.54579955</v>
      </c>
      <c r="N3971" s="9" t="str">
        <f t="shared" si="8"/>
        <v> </v>
      </c>
      <c r="O3971" s="9" t="str">
        <f t="shared" si="9"/>
        <v> </v>
      </c>
      <c r="P3971" s="10" t="str">
        <f t="shared" si="10"/>
        <v> </v>
      </c>
      <c r="Q3971" s="9" t="str">
        <f t="shared" si="11"/>
        <v> </v>
      </c>
      <c r="R3971" s="10" t="str">
        <f t="shared" si="12"/>
        <v> </v>
      </c>
      <c r="S3971" s="9" t="str">
        <f t="shared" si="13"/>
        <v> </v>
      </c>
      <c r="T3971" s="1" t="s">
        <v>155</v>
      </c>
      <c r="U3971" s="1" t="s">
        <v>63</v>
      </c>
      <c r="AB3971" s="10"/>
      <c r="AC3971" s="10"/>
      <c r="AD3971" s="10"/>
      <c r="AE3971" s="10"/>
      <c r="AF3971" s="10"/>
      <c r="AG3971" s="11" t="s">
        <v>114</v>
      </c>
    </row>
    <row r="3972" ht="14.25" hidden="1" customHeight="1">
      <c r="A3972" s="1" t="s">
        <v>5867</v>
      </c>
      <c r="B3972" s="1" t="s">
        <v>156</v>
      </c>
      <c r="C3972" s="1" t="s">
        <v>156</v>
      </c>
      <c r="F3972" s="1" t="s">
        <v>157</v>
      </c>
      <c r="G3972" s="3">
        <v>-156.0</v>
      </c>
      <c r="H3972" s="3">
        <v>6.4</v>
      </c>
      <c r="I3972" s="4">
        <v>-99840.0</v>
      </c>
      <c r="J3972" s="5">
        <v>-0.001546092471125</v>
      </c>
      <c r="K3972" s="6">
        <v>6.457569768E7</v>
      </c>
      <c r="L3972" s="7">
        <v>1925001.0</v>
      </c>
      <c r="M3972" s="8">
        <v>33.54579955</v>
      </c>
      <c r="N3972" s="9" t="str">
        <f t="shared" si="8"/>
        <v> </v>
      </c>
      <c r="O3972" s="9" t="str">
        <f t="shared" si="9"/>
        <v> </v>
      </c>
      <c r="P3972" s="10" t="str">
        <f t="shared" si="10"/>
        <v> </v>
      </c>
      <c r="Q3972" s="9" t="str">
        <f t="shared" si="11"/>
        <v> </v>
      </c>
      <c r="R3972" s="10" t="str">
        <f t="shared" si="12"/>
        <v> </v>
      </c>
      <c r="S3972" s="9" t="str">
        <f t="shared" si="13"/>
        <v> </v>
      </c>
      <c r="T3972" s="1" t="s">
        <v>157</v>
      </c>
      <c r="U3972" s="1" t="s">
        <v>63</v>
      </c>
      <c r="AB3972" s="10"/>
      <c r="AC3972" s="10"/>
      <c r="AD3972" s="10"/>
      <c r="AE3972" s="10"/>
      <c r="AF3972" s="10"/>
      <c r="AG3972" s="11" t="s">
        <v>114</v>
      </c>
    </row>
    <row r="3973" ht="14.25" hidden="1" customHeight="1">
      <c r="A3973" s="1" t="s">
        <v>5867</v>
      </c>
      <c r="B3973" s="1" t="s">
        <v>113</v>
      </c>
      <c r="C3973" s="1" t="s">
        <v>113</v>
      </c>
      <c r="G3973" s="3">
        <v>-6732.92</v>
      </c>
      <c r="H3973" s="3">
        <v>1.0</v>
      </c>
      <c r="I3973" s="4">
        <v>-6732.92</v>
      </c>
      <c r="J3973" s="5">
        <v>-1.042639915934E-4</v>
      </c>
      <c r="K3973" s="6">
        <v>6.457569768E7</v>
      </c>
      <c r="L3973" s="7">
        <v>1925001.0</v>
      </c>
      <c r="M3973" s="8">
        <v>33.54579955</v>
      </c>
      <c r="N3973" s="9" t="str">
        <f t="shared" si="8"/>
        <v> </v>
      </c>
      <c r="O3973" s="9" t="str">
        <f t="shared" si="9"/>
        <v> </v>
      </c>
      <c r="P3973" s="10" t="str">
        <f t="shared" si="10"/>
        <v> </v>
      </c>
      <c r="Q3973" s="9" t="str">
        <f t="shared" si="11"/>
        <v> </v>
      </c>
      <c r="R3973" s="10" t="str">
        <f t="shared" si="12"/>
        <v> </v>
      </c>
      <c r="S3973" s="9" t="str">
        <f t="shared" si="13"/>
        <v> </v>
      </c>
      <c r="T3973" s="1" t="s">
        <v>113</v>
      </c>
      <c r="U3973" s="1" t="s">
        <v>113</v>
      </c>
      <c r="AB3973" s="10"/>
      <c r="AC3973" s="10"/>
      <c r="AD3973" s="10"/>
      <c r="AE3973" s="10"/>
      <c r="AF3973" s="10"/>
      <c r="AG3973" s="11" t="s">
        <v>114</v>
      </c>
    </row>
    <row r="3974" ht="14.25" hidden="1" customHeight="1">
      <c r="G3974" s="3"/>
      <c r="H3974" s="3"/>
      <c r="I3974" s="4"/>
      <c r="J3974" s="5"/>
      <c r="K3974" s="6"/>
      <c r="L3974" s="7"/>
      <c r="M3974" s="8"/>
      <c r="N3974" s="9" t="str">
        <f t="shared" si="8"/>
        <v> </v>
      </c>
      <c r="O3974" s="9" t="str">
        <f t="shared" si="9"/>
        <v> </v>
      </c>
      <c r="P3974" s="10" t="str">
        <f t="shared" si="10"/>
        <v> </v>
      </c>
      <c r="Q3974" s="9" t="str">
        <f t="shared" si="11"/>
        <v> </v>
      </c>
      <c r="R3974" s="10" t="str">
        <f t="shared" si="12"/>
        <v> </v>
      </c>
      <c r="S3974" s="9" t="str">
        <f t="shared" si="13"/>
        <v> </v>
      </c>
      <c r="AB3974" s="10"/>
      <c r="AC3974" s="10"/>
      <c r="AD3974" s="10"/>
      <c r="AE3974" s="10"/>
      <c r="AF3974" s="10"/>
      <c r="AG3974" s="11" t="s">
        <v>114</v>
      </c>
    </row>
    <row r="3975" ht="14.25" customHeight="1">
      <c r="A3975" s="1" t="s">
        <v>5868</v>
      </c>
      <c r="B3975" s="1" t="s">
        <v>5869</v>
      </c>
      <c r="C3975" s="1" t="s">
        <v>5870</v>
      </c>
      <c r="D3975" s="1" t="s">
        <v>5871</v>
      </c>
      <c r="E3975" s="1" t="s">
        <v>5872</v>
      </c>
      <c r="F3975" s="1" t="s">
        <v>5873</v>
      </c>
      <c r="G3975" s="3">
        <v>27712.0</v>
      </c>
      <c r="H3975" s="3">
        <v>76.47</v>
      </c>
      <c r="I3975" s="4">
        <v>2119136.64</v>
      </c>
      <c r="J3975" s="5">
        <v>0.0191111181936691</v>
      </c>
      <c r="K3975" s="6">
        <v>1.1088501565E8</v>
      </c>
      <c r="L3975" s="7">
        <v>4480001.0</v>
      </c>
      <c r="M3975" s="8">
        <v>24.75111404</v>
      </c>
      <c r="N3975" s="9" t="str">
        <f t="shared" si="8"/>
        <v> </v>
      </c>
      <c r="O3975" s="9" t="str">
        <f t="shared" si="9"/>
        <v> </v>
      </c>
      <c r="P3975" s="10" t="str">
        <f t="shared" si="10"/>
        <v> </v>
      </c>
      <c r="Q3975" s="9" t="str">
        <f t="shared" si="11"/>
        <v> </v>
      </c>
      <c r="R3975" s="10" t="str">
        <f t="shared" si="12"/>
        <v> </v>
      </c>
      <c r="S3975" s="9" t="str">
        <f t="shared" si="13"/>
        <v> </v>
      </c>
      <c r="T3975" s="1" t="s">
        <v>5873</v>
      </c>
      <c r="U3975" s="1" t="s">
        <v>41</v>
      </c>
      <c r="AB3975" s="10"/>
      <c r="AC3975" s="10"/>
      <c r="AD3975" s="10"/>
      <c r="AE3975" s="10"/>
      <c r="AF3975" s="10"/>
      <c r="AG3975" s="11" t="s">
        <v>114</v>
      </c>
    </row>
    <row r="3976" ht="14.25" customHeight="1">
      <c r="A3976" s="1" t="s">
        <v>5868</v>
      </c>
      <c r="B3976" s="1" t="s">
        <v>5874</v>
      </c>
      <c r="C3976" s="1" t="s">
        <v>5875</v>
      </c>
      <c r="D3976" s="1" t="s">
        <v>5876</v>
      </c>
      <c r="E3976" s="1" t="s">
        <v>5877</v>
      </c>
      <c r="F3976" s="1" t="s">
        <v>5878</v>
      </c>
      <c r="G3976" s="3">
        <v>9267.0</v>
      </c>
      <c r="H3976" s="3">
        <v>30.79</v>
      </c>
      <c r="I3976" s="4">
        <v>285330.93</v>
      </c>
      <c r="J3976" s="5">
        <v>0.002573214499061</v>
      </c>
      <c r="K3976" s="6">
        <v>1.1088501565E8</v>
      </c>
      <c r="L3976" s="7">
        <v>4480001.0</v>
      </c>
      <c r="M3976" s="8">
        <v>24.75111404</v>
      </c>
      <c r="N3976" s="9" t="str">
        <f t="shared" si="8"/>
        <v> </v>
      </c>
      <c r="O3976" s="9" t="str">
        <f t="shared" si="9"/>
        <v> </v>
      </c>
      <c r="P3976" s="10" t="str">
        <f t="shared" si="10"/>
        <v> </v>
      </c>
      <c r="Q3976" s="9" t="str">
        <f t="shared" si="11"/>
        <v> </v>
      </c>
      <c r="R3976" s="10" t="str">
        <f t="shared" si="12"/>
        <v> </v>
      </c>
      <c r="S3976" s="9" t="str">
        <f t="shared" si="13"/>
        <v> </v>
      </c>
      <c r="T3976" s="1" t="s">
        <v>5878</v>
      </c>
      <c r="U3976" s="1" t="s">
        <v>41</v>
      </c>
      <c r="AB3976" s="10"/>
      <c r="AC3976" s="10"/>
      <c r="AD3976" s="10"/>
      <c r="AE3976" s="10"/>
      <c r="AF3976" s="10"/>
      <c r="AG3976" s="11" t="s">
        <v>114</v>
      </c>
    </row>
    <row r="3977" ht="14.25" customHeight="1">
      <c r="A3977" s="1" t="s">
        <v>5868</v>
      </c>
      <c r="B3977" s="1" t="s">
        <v>1189</v>
      </c>
      <c r="C3977" s="1" t="s">
        <v>1190</v>
      </c>
      <c r="D3977" s="1" t="s">
        <v>1191</v>
      </c>
      <c r="E3977" s="1" t="s">
        <v>1192</v>
      </c>
      <c r="F3977" s="1" t="s">
        <v>1193</v>
      </c>
      <c r="G3977" s="3">
        <v>120221.0</v>
      </c>
      <c r="H3977" s="3">
        <v>24.67</v>
      </c>
      <c r="I3977" s="4">
        <v>2965852.07</v>
      </c>
      <c r="J3977" s="5">
        <v>0.0267470952013307</v>
      </c>
      <c r="K3977" s="6">
        <v>1.1088501565E8</v>
      </c>
      <c r="L3977" s="7">
        <v>4480001.0</v>
      </c>
      <c r="M3977" s="8">
        <v>24.75111404</v>
      </c>
      <c r="N3977" s="9" t="str">
        <f t="shared" si="8"/>
        <v> </v>
      </c>
      <c r="O3977" s="9" t="str">
        <f t="shared" si="9"/>
        <v> </v>
      </c>
      <c r="P3977" s="10" t="str">
        <f t="shared" si="10"/>
        <v> </v>
      </c>
      <c r="Q3977" s="9" t="str">
        <f t="shared" si="11"/>
        <v> </v>
      </c>
      <c r="R3977" s="10" t="str">
        <f t="shared" si="12"/>
        <v> </v>
      </c>
      <c r="S3977" s="9" t="str">
        <f t="shared" si="13"/>
        <v> </v>
      </c>
      <c r="T3977" s="1" t="s">
        <v>1193</v>
      </c>
      <c r="U3977" s="1" t="s">
        <v>41</v>
      </c>
      <c r="AB3977" s="10"/>
      <c r="AC3977" s="10"/>
      <c r="AD3977" s="10"/>
      <c r="AE3977" s="10"/>
      <c r="AF3977" s="10"/>
      <c r="AG3977" s="11" t="s">
        <v>114</v>
      </c>
    </row>
    <row r="3978" ht="14.25" customHeight="1">
      <c r="A3978" s="1" t="s">
        <v>5868</v>
      </c>
      <c r="B3978" s="1" t="s">
        <v>5879</v>
      </c>
      <c r="C3978" s="1" t="s">
        <v>5879</v>
      </c>
      <c r="D3978" s="1" t="s">
        <v>5880</v>
      </c>
      <c r="E3978" s="1" t="s">
        <v>5881</v>
      </c>
      <c r="F3978" s="1" t="s">
        <v>5882</v>
      </c>
      <c r="G3978" s="3">
        <v>85442.0</v>
      </c>
      <c r="H3978" s="3">
        <v>25.0</v>
      </c>
      <c r="I3978" s="4">
        <v>2136050.0</v>
      </c>
      <c r="J3978" s="5">
        <v>0.019263648811993</v>
      </c>
      <c r="K3978" s="6">
        <v>1.1088501565E8</v>
      </c>
      <c r="L3978" s="7">
        <v>4480001.0</v>
      </c>
      <c r="M3978" s="8">
        <v>24.75111404</v>
      </c>
      <c r="N3978" s="9" t="str">
        <f t="shared" si="8"/>
        <v> </v>
      </c>
      <c r="O3978" s="9" t="str">
        <f t="shared" si="9"/>
        <v> </v>
      </c>
      <c r="P3978" s="10" t="str">
        <f t="shared" si="10"/>
        <v> </v>
      </c>
      <c r="Q3978" s="9" t="str">
        <f t="shared" si="11"/>
        <v> </v>
      </c>
      <c r="R3978" s="10" t="str">
        <f t="shared" si="12"/>
        <v> </v>
      </c>
      <c r="S3978" s="9" t="str">
        <f t="shared" si="13"/>
        <v> </v>
      </c>
      <c r="T3978" s="1" t="s">
        <v>5882</v>
      </c>
      <c r="U3978" s="1" t="s">
        <v>41</v>
      </c>
      <c r="AB3978" s="10"/>
      <c r="AC3978" s="10"/>
      <c r="AD3978" s="10"/>
      <c r="AE3978" s="10"/>
      <c r="AF3978" s="10"/>
      <c r="AG3978" s="11" t="s">
        <v>114</v>
      </c>
    </row>
    <row r="3979" ht="14.25" customHeight="1">
      <c r="A3979" s="1" t="s">
        <v>5868</v>
      </c>
      <c r="B3979" s="1" t="s">
        <v>5883</v>
      </c>
      <c r="C3979" s="1" t="s">
        <v>5883</v>
      </c>
      <c r="D3979" s="1" t="s">
        <v>5884</v>
      </c>
      <c r="E3979" s="1" t="s">
        <v>5885</v>
      </c>
      <c r="F3979" s="1" t="s">
        <v>5886</v>
      </c>
      <c r="G3979" s="3">
        <v>14949.0</v>
      </c>
      <c r="H3979" s="3">
        <v>50.5</v>
      </c>
      <c r="I3979" s="4">
        <v>754924.5</v>
      </c>
      <c r="J3979" s="5">
        <v>0.0068081741754965</v>
      </c>
      <c r="K3979" s="6">
        <v>1.1088501565E8</v>
      </c>
      <c r="L3979" s="7">
        <v>4480001.0</v>
      </c>
      <c r="M3979" s="8">
        <v>24.75111404</v>
      </c>
      <c r="N3979" s="9" t="str">
        <f t="shared" si="8"/>
        <v> </v>
      </c>
      <c r="O3979" s="9" t="str">
        <f t="shared" si="9"/>
        <v> </v>
      </c>
      <c r="P3979" s="10" t="str">
        <f t="shared" si="10"/>
        <v> </v>
      </c>
      <c r="Q3979" s="9" t="str">
        <f t="shared" si="11"/>
        <v> </v>
      </c>
      <c r="R3979" s="10" t="str">
        <f t="shared" si="12"/>
        <v> </v>
      </c>
      <c r="S3979" s="9" t="str">
        <f t="shared" si="13"/>
        <v> </v>
      </c>
      <c r="T3979" s="1" t="s">
        <v>5886</v>
      </c>
      <c r="U3979" s="1" t="s">
        <v>41</v>
      </c>
      <c r="AB3979" s="10"/>
      <c r="AC3979" s="10"/>
      <c r="AD3979" s="10"/>
      <c r="AE3979" s="10"/>
      <c r="AF3979" s="10"/>
      <c r="AG3979" s="11" t="s">
        <v>114</v>
      </c>
    </row>
    <row r="3980" ht="14.25" customHeight="1">
      <c r="A3980" s="1" t="s">
        <v>5868</v>
      </c>
      <c r="B3980" s="1" t="s">
        <v>5887</v>
      </c>
      <c r="C3980" s="1" t="s">
        <v>5888</v>
      </c>
      <c r="D3980" s="1" t="s">
        <v>5889</v>
      </c>
      <c r="E3980" s="1" t="s">
        <v>5890</v>
      </c>
      <c r="F3980" s="1" t="s">
        <v>5891</v>
      </c>
      <c r="G3980" s="3">
        <v>147033.0</v>
      </c>
      <c r="H3980" s="3">
        <v>9.08</v>
      </c>
      <c r="I3980" s="4">
        <v>1335059.64</v>
      </c>
      <c r="J3980" s="5">
        <v>0.0120400365384826</v>
      </c>
      <c r="K3980" s="6">
        <v>1.1088501565E8</v>
      </c>
      <c r="L3980" s="7">
        <v>4480001.0</v>
      </c>
      <c r="M3980" s="8">
        <v>24.75111404</v>
      </c>
      <c r="N3980" s="9" t="str">
        <f t="shared" si="8"/>
        <v> </v>
      </c>
      <c r="O3980" s="9" t="str">
        <f t="shared" si="9"/>
        <v> </v>
      </c>
      <c r="P3980" s="10" t="str">
        <f t="shared" si="10"/>
        <v> </v>
      </c>
      <c r="Q3980" s="9" t="str">
        <f t="shared" si="11"/>
        <v> </v>
      </c>
      <c r="R3980" s="10" t="str">
        <f t="shared" si="12"/>
        <v> </v>
      </c>
      <c r="S3980" s="9" t="str">
        <f t="shared" si="13"/>
        <v> </v>
      </c>
      <c r="T3980" s="1" t="s">
        <v>5891</v>
      </c>
      <c r="U3980" s="1" t="s">
        <v>41</v>
      </c>
      <c r="AB3980" s="10"/>
      <c r="AC3980" s="10"/>
      <c r="AD3980" s="10"/>
      <c r="AE3980" s="10"/>
      <c r="AF3980" s="10"/>
      <c r="AG3980" s="11" t="s">
        <v>114</v>
      </c>
    </row>
    <row r="3981" ht="14.25" customHeight="1">
      <c r="A3981" s="1" t="s">
        <v>5868</v>
      </c>
      <c r="B3981" s="1" t="s">
        <v>5892</v>
      </c>
      <c r="C3981" s="1" t="s">
        <v>5893</v>
      </c>
      <c r="D3981" s="1" t="s">
        <v>5894</v>
      </c>
      <c r="E3981" s="1" t="s">
        <v>5895</v>
      </c>
      <c r="F3981" s="1" t="s">
        <v>5896</v>
      </c>
      <c r="G3981" s="3">
        <v>4456.0</v>
      </c>
      <c r="H3981" s="3">
        <v>108.06</v>
      </c>
      <c r="I3981" s="4">
        <v>481515.36</v>
      </c>
      <c r="J3981" s="5">
        <v>0.0043424745640881</v>
      </c>
      <c r="K3981" s="6">
        <v>1.1088501565E8</v>
      </c>
      <c r="L3981" s="7">
        <v>4480001.0</v>
      </c>
      <c r="M3981" s="8">
        <v>24.75111404</v>
      </c>
      <c r="N3981" s="9" t="str">
        <f t="shared" si="8"/>
        <v> </v>
      </c>
      <c r="O3981" s="9" t="str">
        <f t="shared" si="9"/>
        <v> </v>
      </c>
      <c r="P3981" s="10" t="str">
        <f t="shared" si="10"/>
        <v> </v>
      </c>
      <c r="Q3981" s="9" t="str">
        <f t="shared" si="11"/>
        <v> </v>
      </c>
      <c r="R3981" s="10" t="str">
        <f t="shared" si="12"/>
        <v> </v>
      </c>
      <c r="S3981" s="9" t="str">
        <f t="shared" si="13"/>
        <v> </v>
      </c>
      <c r="T3981" s="1" t="s">
        <v>5896</v>
      </c>
      <c r="U3981" s="1" t="s">
        <v>41</v>
      </c>
      <c r="AB3981" s="10"/>
      <c r="AC3981" s="10"/>
      <c r="AD3981" s="10"/>
      <c r="AE3981" s="10"/>
      <c r="AF3981" s="10"/>
      <c r="AG3981" s="11" t="s">
        <v>114</v>
      </c>
    </row>
    <row r="3982" ht="14.25" customHeight="1">
      <c r="A3982" s="1" t="s">
        <v>5868</v>
      </c>
      <c r="B3982" s="1" t="s">
        <v>5897</v>
      </c>
      <c r="C3982" s="1" t="s">
        <v>5898</v>
      </c>
      <c r="D3982" s="1" t="s">
        <v>5899</v>
      </c>
      <c r="E3982" s="1" t="s">
        <v>5900</v>
      </c>
      <c r="F3982" s="1" t="s">
        <v>5901</v>
      </c>
      <c r="G3982" s="3">
        <v>22400.0</v>
      </c>
      <c r="H3982" s="3">
        <v>91.8</v>
      </c>
      <c r="I3982" s="4">
        <v>2056320.0</v>
      </c>
      <c r="J3982" s="5">
        <v>0.0185446156808489</v>
      </c>
      <c r="K3982" s="6">
        <v>1.1088501565E8</v>
      </c>
      <c r="L3982" s="7">
        <v>4480001.0</v>
      </c>
      <c r="M3982" s="8">
        <v>24.75111404</v>
      </c>
      <c r="N3982" s="9" t="str">
        <f t="shared" si="8"/>
        <v> </v>
      </c>
      <c r="O3982" s="9" t="str">
        <f t="shared" si="9"/>
        <v> </v>
      </c>
      <c r="P3982" s="10" t="str">
        <f t="shared" si="10"/>
        <v> </v>
      </c>
      <c r="Q3982" s="9" t="str">
        <f t="shared" si="11"/>
        <v> </v>
      </c>
      <c r="R3982" s="10" t="str">
        <f t="shared" si="12"/>
        <v> </v>
      </c>
      <c r="S3982" s="9" t="str">
        <f t="shared" si="13"/>
        <v> </v>
      </c>
      <c r="T3982" s="1" t="s">
        <v>5901</v>
      </c>
      <c r="U3982" s="1" t="s">
        <v>41</v>
      </c>
      <c r="AB3982" s="10"/>
      <c r="AC3982" s="10"/>
      <c r="AD3982" s="10"/>
      <c r="AE3982" s="10"/>
      <c r="AF3982" s="10"/>
      <c r="AG3982" s="11" t="s">
        <v>114</v>
      </c>
    </row>
    <row r="3983" ht="14.25" customHeight="1">
      <c r="A3983" s="1" t="s">
        <v>5868</v>
      </c>
      <c r="B3983" s="1" t="s">
        <v>5902</v>
      </c>
      <c r="C3983" s="1" t="s">
        <v>5903</v>
      </c>
      <c r="D3983" s="1" t="s">
        <v>5904</v>
      </c>
      <c r="E3983" s="1" t="s">
        <v>5905</v>
      </c>
      <c r="F3983" s="1" t="s">
        <v>5906</v>
      </c>
      <c r="G3983" s="3">
        <v>12148.0</v>
      </c>
      <c r="H3983" s="3">
        <v>49.07</v>
      </c>
      <c r="I3983" s="4">
        <v>596102.36</v>
      </c>
      <c r="J3983" s="5">
        <v>0.0053758603586246</v>
      </c>
      <c r="K3983" s="6">
        <v>1.1088501565E8</v>
      </c>
      <c r="L3983" s="7">
        <v>4480001.0</v>
      </c>
      <c r="M3983" s="8">
        <v>24.75111404</v>
      </c>
      <c r="N3983" s="9" t="str">
        <f t="shared" si="8"/>
        <v> </v>
      </c>
      <c r="O3983" s="9" t="str">
        <f t="shared" si="9"/>
        <v> </v>
      </c>
      <c r="P3983" s="10" t="str">
        <f t="shared" si="10"/>
        <v> </v>
      </c>
      <c r="Q3983" s="9" t="str">
        <f t="shared" si="11"/>
        <v> </v>
      </c>
      <c r="R3983" s="10" t="str">
        <f t="shared" si="12"/>
        <v> </v>
      </c>
      <c r="S3983" s="9" t="str">
        <f t="shared" si="13"/>
        <v> </v>
      </c>
      <c r="T3983" s="1" t="s">
        <v>5906</v>
      </c>
      <c r="U3983" s="1" t="s">
        <v>41</v>
      </c>
      <c r="AB3983" s="10"/>
      <c r="AC3983" s="10"/>
      <c r="AD3983" s="10"/>
      <c r="AE3983" s="10"/>
      <c r="AF3983" s="10"/>
      <c r="AG3983" s="11" t="s">
        <v>114</v>
      </c>
    </row>
    <row r="3984" ht="14.25" customHeight="1">
      <c r="A3984" s="1" t="s">
        <v>5868</v>
      </c>
      <c r="B3984" s="1" t="s">
        <v>5907</v>
      </c>
      <c r="C3984" s="1" t="s">
        <v>5908</v>
      </c>
      <c r="D3984" s="1" t="s">
        <v>5909</v>
      </c>
      <c r="E3984" s="1" t="s">
        <v>5910</v>
      </c>
      <c r="F3984" s="1" t="s">
        <v>5911</v>
      </c>
      <c r="G3984" s="3">
        <v>45695.0</v>
      </c>
      <c r="H3984" s="3">
        <v>29.71</v>
      </c>
      <c r="I3984" s="4">
        <v>1357598.45</v>
      </c>
      <c r="J3984" s="5">
        <v>0.0122432994398567</v>
      </c>
      <c r="K3984" s="6">
        <v>1.1088501565E8</v>
      </c>
      <c r="L3984" s="7">
        <v>4480001.0</v>
      </c>
      <c r="M3984" s="8">
        <v>24.75111404</v>
      </c>
      <c r="N3984" s="9" t="str">
        <f t="shared" si="8"/>
        <v> </v>
      </c>
      <c r="O3984" s="9" t="str">
        <f t="shared" si="9"/>
        <v> </v>
      </c>
      <c r="P3984" s="10" t="str">
        <f t="shared" si="10"/>
        <v> </v>
      </c>
      <c r="Q3984" s="9" t="str">
        <f t="shared" si="11"/>
        <v> </v>
      </c>
      <c r="R3984" s="10" t="str">
        <f t="shared" si="12"/>
        <v> </v>
      </c>
      <c r="S3984" s="9" t="str">
        <f t="shared" si="13"/>
        <v> </v>
      </c>
      <c r="T3984" s="1" t="s">
        <v>5911</v>
      </c>
      <c r="U3984" s="1" t="s">
        <v>41</v>
      </c>
      <c r="AB3984" s="10"/>
      <c r="AC3984" s="10"/>
      <c r="AD3984" s="10"/>
      <c r="AE3984" s="10"/>
      <c r="AF3984" s="10"/>
      <c r="AG3984" s="11" t="s">
        <v>114</v>
      </c>
    </row>
    <row r="3985" ht="14.25" customHeight="1">
      <c r="A3985" s="1" t="s">
        <v>5868</v>
      </c>
      <c r="B3985" s="1" t="s">
        <v>5912</v>
      </c>
      <c r="C3985" s="1" t="s">
        <v>5913</v>
      </c>
      <c r="D3985" s="1" t="s">
        <v>5914</v>
      </c>
      <c r="E3985" s="1" t="s">
        <v>5915</v>
      </c>
      <c r="F3985" s="1" t="s">
        <v>5916</v>
      </c>
      <c r="G3985" s="3">
        <v>5792.0</v>
      </c>
      <c r="H3985" s="3">
        <v>32.99</v>
      </c>
      <c r="I3985" s="4">
        <v>191078.08</v>
      </c>
      <c r="J3985" s="5">
        <v>0.0017232092080194</v>
      </c>
      <c r="K3985" s="6">
        <v>1.1088501565E8</v>
      </c>
      <c r="L3985" s="7">
        <v>4480001.0</v>
      </c>
      <c r="M3985" s="8">
        <v>24.75111404</v>
      </c>
      <c r="N3985" s="9" t="str">
        <f t="shared" si="8"/>
        <v> </v>
      </c>
      <c r="O3985" s="9" t="str">
        <f t="shared" si="9"/>
        <v> </v>
      </c>
      <c r="P3985" s="10" t="str">
        <f t="shared" si="10"/>
        <v> </v>
      </c>
      <c r="Q3985" s="9" t="str">
        <f t="shared" si="11"/>
        <v> </v>
      </c>
      <c r="R3985" s="10" t="str">
        <f t="shared" si="12"/>
        <v> </v>
      </c>
      <c r="S3985" s="9" t="str">
        <f t="shared" si="13"/>
        <v> </v>
      </c>
      <c r="T3985" s="1" t="s">
        <v>5916</v>
      </c>
      <c r="U3985" s="1" t="s">
        <v>1274</v>
      </c>
      <c r="AB3985" s="10"/>
      <c r="AC3985" s="10"/>
      <c r="AD3985" s="10"/>
      <c r="AE3985" s="10"/>
      <c r="AF3985" s="10"/>
      <c r="AG3985" s="11" t="s">
        <v>114</v>
      </c>
    </row>
    <row r="3986" ht="14.25" customHeight="1">
      <c r="A3986" s="1" t="s">
        <v>5868</v>
      </c>
      <c r="B3986" s="1" t="s">
        <v>5917</v>
      </c>
      <c r="C3986" s="1" t="s">
        <v>5918</v>
      </c>
      <c r="D3986" s="1" t="s">
        <v>5919</v>
      </c>
      <c r="E3986" s="1" t="s">
        <v>5920</v>
      </c>
      <c r="F3986" s="1" t="s">
        <v>5921</v>
      </c>
      <c r="G3986" s="3">
        <v>209777.0</v>
      </c>
      <c r="H3986" s="3">
        <v>25.34</v>
      </c>
      <c r="I3986" s="4">
        <v>5315749.18</v>
      </c>
      <c r="J3986" s="5">
        <v>0.0479392923275016</v>
      </c>
      <c r="K3986" s="6">
        <v>1.1088501565E8</v>
      </c>
      <c r="L3986" s="7">
        <v>4480001.0</v>
      </c>
      <c r="M3986" s="8">
        <v>24.75111404</v>
      </c>
      <c r="N3986" s="9" t="str">
        <f t="shared" si="8"/>
        <v> </v>
      </c>
      <c r="O3986" s="9" t="str">
        <f t="shared" si="9"/>
        <v> </v>
      </c>
      <c r="P3986" s="10" t="str">
        <f t="shared" si="10"/>
        <v> </v>
      </c>
      <c r="Q3986" s="9" t="str">
        <f t="shared" si="11"/>
        <v> </v>
      </c>
      <c r="R3986" s="10" t="str">
        <f t="shared" si="12"/>
        <v> </v>
      </c>
      <c r="S3986" s="9" t="str">
        <f t="shared" si="13"/>
        <v> </v>
      </c>
      <c r="T3986" s="1" t="s">
        <v>5921</v>
      </c>
      <c r="U3986" s="1" t="s">
        <v>1274</v>
      </c>
      <c r="AB3986" s="10"/>
      <c r="AC3986" s="10"/>
      <c r="AD3986" s="10"/>
      <c r="AE3986" s="10"/>
      <c r="AF3986" s="10"/>
      <c r="AG3986" s="11" t="s">
        <v>114</v>
      </c>
    </row>
    <row r="3987" ht="14.25" customHeight="1">
      <c r="A3987" s="1" t="s">
        <v>5868</v>
      </c>
      <c r="B3987" s="1" t="s">
        <v>5922</v>
      </c>
      <c r="C3987" s="1" t="s">
        <v>5923</v>
      </c>
      <c r="D3987" s="1" t="s">
        <v>5924</v>
      </c>
      <c r="E3987" s="1" t="s">
        <v>5925</v>
      </c>
      <c r="F3987" s="1" t="s">
        <v>5926</v>
      </c>
      <c r="G3987" s="3">
        <v>2817505.0</v>
      </c>
      <c r="H3987" s="3">
        <v>5.74</v>
      </c>
      <c r="I3987" s="4">
        <v>1.61724787E7</v>
      </c>
      <c r="J3987" s="5">
        <v>0.1458490906562287</v>
      </c>
      <c r="K3987" s="6">
        <v>1.1088501565E8</v>
      </c>
      <c r="L3987" s="7">
        <v>4480001.0</v>
      </c>
      <c r="M3987" s="8">
        <v>24.75111404</v>
      </c>
      <c r="N3987" s="9" t="str">
        <f t="shared" si="8"/>
        <v> </v>
      </c>
      <c r="O3987" s="9" t="str">
        <f t="shared" si="9"/>
        <v> </v>
      </c>
      <c r="P3987" s="10" t="str">
        <f t="shared" si="10"/>
        <v> </v>
      </c>
      <c r="Q3987" s="9" t="str">
        <f t="shared" si="11"/>
        <v> </v>
      </c>
      <c r="R3987" s="10" t="str">
        <f t="shared" si="12"/>
        <v> </v>
      </c>
      <c r="S3987" s="9" t="str">
        <f t="shared" si="13"/>
        <v> </v>
      </c>
      <c r="T3987" s="1" t="s">
        <v>5926</v>
      </c>
      <c r="U3987" s="1" t="s">
        <v>1274</v>
      </c>
      <c r="AB3987" s="10"/>
      <c r="AC3987" s="10"/>
      <c r="AD3987" s="10"/>
      <c r="AE3987" s="10"/>
      <c r="AF3987" s="10"/>
      <c r="AG3987" s="11" t="s">
        <v>114</v>
      </c>
    </row>
    <row r="3988" ht="14.25" customHeight="1">
      <c r="A3988" s="1" t="s">
        <v>5868</v>
      </c>
      <c r="B3988" s="1" t="s">
        <v>5927</v>
      </c>
      <c r="C3988" s="1" t="s">
        <v>5928</v>
      </c>
      <c r="D3988" s="1" t="s">
        <v>5929</v>
      </c>
      <c r="E3988" s="1" t="s">
        <v>5930</v>
      </c>
      <c r="F3988" s="1" t="s">
        <v>5931</v>
      </c>
      <c r="G3988" s="3">
        <v>350000.0</v>
      </c>
      <c r="H3988" s="3">
        <v>8.68</v>
      </c>
      <c r="I3988" s="4">
        <v>3038000.0</v>
      </c>
      <c r="J3988" s="5">
        <v>0.0273977505633458</v>
      </c>
      <c r="K3988" s="6">
        <v>1.1088501565E8</v>
      </c>
      <c r="L3988" s="7">
        <v>4480001.0</v>
      </c>
      <c r="M3988" s="8">
        <v>24.75111404</v>
      </c>
      <c r="N3988" s="9" t="str">
        <f t="shared" si="8"/>
        <v> </v>
      </c>
      <c r="O3988" s="9" t="str">
        <f t="shared" si="9"/>
        <v> </v>
      </c>
      <c r="P3988" s="10" t="str">
        <f t="shared" si="10"/>
        <v> </v>
      </c>
      <c r="Q3988" s="9" t="str">
        <f t="shared" si="11"/>
        <v> </v>
      </c>
      <c r="R3988" s="10" t="str">
        <f t="shared" si="12"/>
        <v> </v>
      </c>
      <c r="S3988" s="9" t="str">
        <f t="shared" si="13"/>
        <v> </v>
      </c>
      <c r="T3988" s="1" t="s">
        <v>5931</v>
      </c>
      <c r="U3988" s="1" t="s">
        <v>1274</v>
      </c>
      <c r="AB3988" s="10"/>
      <c r="AC3988" s="10"/>
      <c r="AD3988" s="10"/>
      <c r="AE3988" s="10"/>
      <c r="AF3988" s="10"/>
      <c r="AG3988" s="11" t="s">
        <v>114</v>
      </c>
    </row>
    <row r="3989" ht="14.25" customHeight="1">
      <c r="A3989" s="1" t="s">
        <v>5868</v>
      </c>
      <c r="B3989" s="1" t="s">
        <v>5932</v>
      </c>
      <c r="C3989" s="1" t="s">
        <v>5933</v>
      </c>
      <c r="D3989" s="1" t="s">
        <v>5934</v>
      </c>
      <c r="E3989" s="1" t="s">
        <v>5935</v>
      </c>
      <c r="F3989" s="1" t="s">
        <v>5936</v>
      </c>
      <c r="G3989" s="3">
        <v>1492792.0</v>
      </c>
      <c r="H3989" s="3">
        <v>3.93</v>
      </c>
      <c r="I3989" s="4">
        <v>5866672.56</v>
      </c>
      <c r="J3989" s="5">
        <v>0.0529077127833131</v>
      </c>
      <c r="K3989" s="6">
        <v>1.1088501565E8</v>
      </c>
      <c r="L3989" s="7">
        <v>4480001.0</v>
      </c>
      <c r="M3989" s="8">
        <v>24.75111404</v>
      </c>
      <c r="N3989" s="9" t="str">
        <f t="shared" si="8"/>
        <v> </v>
      </c>
      <c r="O3989" s="9" t="str">
        <f t="shared" si="9"/>
        <v> </v>
      </c>
      <c r="P3989" s="10" t="str">
        <f t="shared" si="10"/>
        <v> </v>
      </c>
      <c r="Q3989" s="9" t="str">
        <f t="shared" si="11"/>
        <v> </v>
      </c>
      <c r="R3989" s="10" t="str">
        <f t="shared" si="12"/>
        <v> </v>
      </c>
      <c r="S3989" s="9" t="str">
        <f t="shared" si="13"/>
        <v> </v>
      </c>
      <c r="T3989" s="1" t="s">
        <v>5936</v>
      </c>
      <c r="U3989" s="1" t="s">
        <v>1274</v>
      </c>
      <c r="AB3989" s="10"/>
      <c r="AC3989" s="10"/>
      <c r="AD3989" s="10"/>
      <c r="AE3989" s="10"/>
      <c r="AF3989" s="10"/>
      <c r="AG3989" s="11" t="s">
        <v>114</v>
      </c>
    </row>
    <row r="3990" ht="14.25" customHeight="1">
      <c r="A3990" s="1" t="s">
        <v>5868</v>
      </c>
      <c r="B3990" s="1" t="s">
        <v>5937</v>
      </c>
      <c r="C3990" s="1" t="s">
        <v>5938</v>
      </c>
      <c r="D3990" s="1" t="s">
        <v>5939</v>
      </c>
      <c r="E3990" s="1" t="s">
        <v>5940</v>
      </c>
      <c r="F3990" s="1" t="s">
        <v>5941</v>
      </c>
      <c r="G3990" s="3">
        <v>500000.0</v>
      </c>
      <c r="H3990" s="3">
        <v>0.375</v>
      </c>
      <c r="I3990" s="4">
        <v>187500.0</v>
      </c>
      <c r="J3990" s="5">
        <v>0.0016909408264079</v>
      </c>
      <c r="K3990" s="6">
        <v>1.1088501565E8</v>
      </c>
      <c r="L3990" s="7">
        <v>4480001.0</v>
      </c>
      <c r="M3990" s="8">
        <v>24.75111404</v>
      </c>
      <c r="N3990" s="9" t="str">
        <f t="shared" si="8"/>
        <v> </v>
      </c>
      <c r="O3990" s="9" t="str">
        <f t="shared" si="9"/>
        <v> </v>
      </c>
      <c r="P3990" s="10" t="str">
        <f t="shared" si="10"/>
        <v> </v>
      </c>
      <c r="Q3990" s="9" t="str">
        <f t="shared" si="11"/>
        <v> </v>
      </c>
      <c r="R3990" s="10" t="str">
        <f t="shared" si="12"/>
        <v> </v>
      </c>
      <c r="S3990" s="9" t="str">
        <f t="shared" si="13"/>
        <v> </v>
      </c>
      <c r="T3990" s="1" t="s">
        <v>5941</v>
      </c>
      <c r="U3990" s="1" t="s">
        <v>1274</v>
      </c>
      <c r="AB3990" s="10"/>
      <c r="AC3990" s="10"/>
      <c r="AD3990" s="10"/>
      <c r="AE3990" s="10"/>
      <c r="AF3990" s="10"/>
      <c r="AG3990" s="11" t="s">
        <v>114</v>
      </c>
    </row>
    <row r="3991" ht="14.25" customHeight="1">
      <c r="A3991" s="1" t="s">
        <v>5868</v>
      </c>
      <c r="B3991" s="1" t="s">
        <v>5942</v>
      </c>
      <c r="C3991" s="1" t="s">
        <v>5943</v>
      </c>
      <c r="D3991" s="1" t="s">
        <v>5944</v>
      </c>
      <c r="E3991" s="1" t="s">
        <v>5945</v>
      </c>
      <c r="F3991" s="1" t="s">
        <v>5946</v>
      </c>
      <c r="G3991" s="3">
        <v>175018.0</v>
      </c>
      <c r="H3991" s="3">
        <v>15.18</v>
      </c>
      <c r="I3991" s="4">
        <v>2656773.24</v>
      </c>
      <c r="J3991" s="5">
        <v>0.0239597138027952</v>
      </c>
      <c r="K3991" s="6">
        <v>1.1088501565E8</v>
      </c>
      <c r="L3991" s="7">
        <v>4480001.0</v>
      </c>
      <c r="M3991" s="8">
        <v>24.75111404</v>
      </c>
      <c r="N3991" s="9" t="str">
        <f t="shared" si="8"/>
        <v> </v>
      </c>
      <c r="O3991" s="9" t="str">
        <f t="shared" si="9"/>
        <v> </v>
      </c>
      <c r="P3991" s="10" t="str">
        <f t="shared" si="10"/>
        <v> </v>
      </c>
      <c r="Q3991" s="9" t="str">
        <f t="shared" si="11"/>
        <v> </v>
      </c>
      <c r="R3991" s="10" t="str">
        <f t="shared" si="12"/>
        <v> </v>
      </c>
      <c r="S3991" s="9" t="str">
        <f t="shared" si="13"/>
        <v> </v>
      </c>
      <c r="T3991" s="1" t="s">
        <v>5946</v>
      </c>
      <c r="U3991" s="1" t="s">
        <v>1274</v>
      </c>
      <c r="AB3991" s="10"/>
      <c r="AC3991" s="10"/>
      <c r="AD3991" s="10"/>
      <c r="AE3991" s="10"/>
      <c r="AF3991" s="10"/>
      <c r="AG3991" s="11" t="s">
        <v>114</v>
      </c>
    </row>
    <row r="3992" ht="14.25" customHeight="1">
      <c r="A3992" s="1" t="s">
        <v>5868</v>
      </c>
      <c r="B3992" s="1" t="s">
        <v>5947</v>
      </c>
      <c r="C3992" s="1" t="s">
        <v>5948</v>
      </c>
      <c r="D3992" s="1" t="s">
        <v>5949</v>
      </c>
      <c r="F3992" s="1" t="s">
        <v>5950</v>
      </c>
      <c r="G3992" s="3">
        <v>90000.0</v>
      </c>
      <c r="H3992" s="3">
        <v>5.41</v>
      </c>
      <c r="I3992" s="4">
        <v>486900.0</v>
      </c>
      <c r="J3992" s="5">
        <v>0.0043910351380161</v>
      </c>
      <c r="K3992" s="6">
        <v>1.1088501565E8</v>
      </c>
      <c r="L3992" s="7">
        <v>4480001.0</v>
      </c>
      <c r="M3992" s="8">
        <v>24.75111404</v>
      </c>
      <c r="N3992" s="9" t="str">
        <f t="shared" si="8"/>
        <v> </v>
      </c>
      <c r="O3992" s="9" t="str">
        <f t="shared" si="9"/>
        <v> </v>
      </c>
      <c r="P3992" s="10" t="str">
        <f t="shared" si="10"/>
        <v> </v>
      </c>
      <c r="Q3992" s="9" t="str">
        <f t="shared" si="11"/>
        <v> </v>
      </c>
      <c r="R3992" s="10" t="str">
        <f t="shared" si="12"/>
        <v> </v>
      </c>
      <c r="S3992" s="9" t="str">
        <f t="shared" si="13"/>
        <v> </v>
      </c>
      <c r="T3992" s="1" t="s">
        <v>5950</v>
      </c>
      <c r="U3992" s="1" t="s">
        <v>1274</v>
      </c>
      <c r="AB3992" s="10"/>
      <c r="AC3992" s="10"/>
      <c r="AD3992" s="10"/>
      <c r="AE3992" s="10"/>
      <c r="AF3992" s="10"/>
      <c r="AG3992" s="11" t="s">
        <v>114</v>
      </c>
    </row>
    <row r="3993" ht="14.25" customHeight="1">
      <c r="A3993" s="1" t="s">
        <v>5868</v>
      </c>
      <c r="B3993" s="1" t="s">
        <v>4473</v>
      </c>
      <c r="C3993" s="1" t="s">
        <v>4474</v>
      </c>
      <c r="D3993" s="1" t="s">
        <v>4475</v>
      </c>
      <c r="E3993" s="1" t="s">
        <v>4476</v>
      </c>
      <c r="F3993" s="1" t="s">
        <v>4477</v>
      </c>
      <c r="G3993" s="3">
        <v>465000.0</v>
      </c>
      <c r="H3993" s="3">
        <v>9.6</v>
      </c>
      <c r="I3993" s="4">
        <v>4464000.0</v>
      </c>
      <c r="J3993" s="5">
        <v>0.0402579191951203</v>
      </c>
      <c r="K3993" s="6">
        <v>1.1088501565E8</v>
      </c>
      <c r="L3993" s="7">
        <v>4480001.0</v>
      </c>
      <c r="M3993" s="8">
        <v>24.75111404</v>
      </c>
      <c r="N3993" s="9" t="str">
        <f t="shared" si="8"/>
        <v> </v>
      </c>
      <c r="O3993" s="9" t="str">
        <f t="shared" si="9"/>
        <v> </v>
      </c>
      <c r="P3993" s="10" t="str">
        <f t="shared" si="10"/>
        <v> </v>
      </c>
      <c r="Q3993" s="9" t="str">
        <f t="shared" si="11"/>
        <v> </v>
      </c>
      <c r="R3993" s="10" t="str">
        <f t="shared" si="12"/>
        <v> </v>
      </c>
      <c r="S3993" s="9" t="str">
        <f t="shared" si="13"/>
        <v> </v>
      </c>
      <c r="T3993" s="1" t="s">
        <v>4477</v>
      </c>
      <c r="U3993" s="1" t="s">
        <v>1274</v>
      </c>
      <c r="AB3993" s="10"/>
      <c r="AC3993" s="10"/>
      <c r="AD3993" s="10"/>
      <c r="AE3993" s="10"/>
      <c r="AF3993" s="10"/>
      <c r="AG3993" s="11" t="s">
        <v>114</v>
      </c>
    </row>
    <row r="3994" ht="14.25" customHeight="1">
      <c r="A3994" s="1" t="s">
        <v>5868</v>
      </c>
      <c r="B3994" s="1" t="s">
        <v>5951</v>
      </c>
      <c r="C3994" s="1" t="s">
        <v>5952</v>
      </c>
      <c r="D3994" s="1" t="s">
        <v>5953</v>
      </c>
      <c r="E3994" s="1" t="s">
        <v>5954</v>
      </c>
      <c r="F3994" s="1" t="s">
        <v>5955</v>
      </c>
      <c r="G3994" s="3">
        <v>80000.0</v>
      </c>
      <c r="H3994" s="3">
        <v>20.25</v>
      </c>
      <c r="I3994" s="4">
        <v>1620000.0</v>
      </c>
      <c r="J3994" s="5">
        <v>0.0146097287401646</v>
      </c>
      <c r="K3994" s="6">
        <v>1.1088501565E8</v>
      </c>
      <c r="L3994" s="7">
        <v>4480001.0</v>
      </c>
      <c r="M3994" s="8">
        <v>24.75111404</v>
      </c>
      <c r="N3994" s="9" t="str">
        <f t="shared" si="8"/>
        <v> </v>
      </c>
      <c r="O3994" s="9" t="str">
        <f t="shared" si="9"/>
        <v> </v>
      </c>
      <c r="P3994" s="10" t="str">
        <f t="shared" si="10"/>
        <v> </v>
      </c>
      <c r="Q3994" s="9" t="str">
        <f t="shared" si="11"/>
        <v> </v>
      </c>
      <c r="R3994" s="10" t="str">
        <f t="shared" si="12"/>
        <v> </v>
      </c>
      <c r="S3994" s="9" t="str">
        <f t="shared" si="13"/>
        <v> </v>
      </c>
      <c r="T3994" s="1" t="s">
        <v>5955</v>
      </c>
      <c r="U3994" s="1" t="s">
        <v>1274</v>
      </c>
      <c r="AB3994" s="10"/>
      <c r="AC3994" s="10"/>
      <c r="AD3994" s="10"/>
      <c r="AE3994" s="10"/>
      <c r="AF3994" s="10"/>
      <c r="AG3994" s="11" t="s">
        <v>114</v>
      </c>
    </row>
    <row r="3995" ht="14.25" customHeight="1">
      <c r="A3995" s="1" t="s">
        <v>5868</v>
      </c>
      <c r="B3995" s="1" t="s">
        <v>5956</v>
      </c>
      <c r="C3995" s="1" t="s">
        <v>5957</v>
      </c>
      <c r="D3995" s="1" t="s">
        <v>5958</v>
      </c>
      <c r="E3995" s="1" t="s">
        <v>5959</v>
      </c>
      <c r="F3995" s="1" t="s">
        <v>5960</v>
      </c>
      <c r="G3995" s="3">
        <v>30515.0</v>
      </c>
      <c r="H3995" s="3">
        <v>41.84</v>
      </c>
      <c r="I3995" s="4">
        <v>1276747.6</v>
      </c>
      <c r="J3995" s="5">
        <v>0.0115141580899112</v>
      </c>
      <c r="K3995" s="6">
        <v>1.1088501565E8</v>
      </c>
      <c r="L3995" s="7">
        <v>4480001.0</v>
      </c>
      <c r="M3995" s="8">
        <v>24.75111404</v>
      </c>
      <c r="N3995" s="9" t="str">
        <f t="shared" si="8"/>
        <v> </v>
      </c>
      <c r="O3995" s="9" t="str">
        <f t="shared" si="9"/>
        <v> </v>
      </c>
      <c r="P3995" s="10" t="str">
        <f t="shared" si="10"/>
        <v> </v>
      </c>
      <c r="Q3995" s="9" t="str">
        <f t="shared" si="11"/>
        <v> </v>
      </c>
      <c r="R3995" s="10" t="str">
        <f t="shared" si="12"/>
        <v> </v>
      </c>
      <c r="S3995" s="9" t="str">
        <f t="shared" si="13"/>
        <v> </v>
      </c>
      <c r="T3995" s="1" t="s">
        <v>5960</v>
      </c>
      <c r="U3995" s="1" t="s">
        <v>1274</v>
      </c>
      <c r="AB3995" s="10"/>
      <c r="AC3995" s="10"/>
      <c r="AD3995" s="10"/>
      <c r="AE3995" s="10"/>
      <c r="AF3995" s="10"/>
      <c r="AG3995" s="11" t="s">
        <v>114</v>
      </c>
    </row>
    <row r="3996" ht="14.25" customHeight="1">
      <c r="A3996" s="1" t="s">
        <v>5868</v>
      </c>
      <c r="B3996" s="1" t="s">
        <v>5961</v>
      </c>
      <c r="C3996" s="1" t="s">
        <v>5962</v>
      </c>
      <c r="D3996" s="1" t="s">
        <v>5963</v>
      </c>
      <c r="E3996" s="1" t="s">
        <v>5964</v>
      </c>
      <c r="F3996" s="1" t="s">
        <v>5965</v>
      </c>
      <c r="G3996" s="3">
        <v>23294.0</v>
      </c>
      <c r="H3996" s="3">
        <v>236.54</v>
      </c>
      <c r="I3996" s="4">
        <v>5509962.76</v>
      </c>
      <c r="J3996" s="5">
        <v>0.0496907785753141</v>
      </c>
      <c r="K3996" s="6">
        <v>1.1088501565E8</v>
      </c>
      <c r="L3996" s="7">
        <v>4480001.0</v>
      </c>
      <c r="M3996" s="8">
        <v>24.75111404</v>
      </c>
      <c r="N3996" s="9" t="str">
        <f t="shared" si="8"/>
        <v> </v>
      </c>
      <c r="O3996" s="9" t="str">
        <f t="shared" si="9"/>
        <v> </v>
      </c>
      <c r="P3996" s="10" t="str">
        <f t="shared" si="10"/>
        <v> </v>
      </c>
      <c r="Q3996" s="9" t="str">
        <f t="shared" si="11"/>
        <v> </v>
      </c>
      <c r="R3996" s="10" t="str">
        <f t="shared" si="12"/>
        <v> </v>
      </c>
      <c r="S3996" s="9" t="str">
        <f t="shared" si="13"/>
        <v> </v>
      </c>
      <c r="T3996" s="1" t="s">
        <v>5965</v>
      </c>
      <c r="U3996" s="1" t="s">
        <v>1274</v>
      </c>
      <c r="AB3996" s="10"/>
      <c r="AC3996" s="10"/>
      <c r="AD3996" s="10"/>
      <c r="AE3996" s="10"/>
      <c r="AF3996" s="10"/>
      <c r="AG3996" s="11" t="s">
        <v>114</v>
      </c>
    </row>
    <row r="3997" ht="14.25" customHeight="1">
      <c r="A3997" s="1" t="s">
        <v>5868</v>
      </c>
      <c r="B3997" s="1" t="s">
        <v>5966</v>
      </c>
      <c r="C3997" s="1" t="s">
        <v>5967</v>
      </c>
      <c r="D3997" s="1" t="s">
        <v>5968</v>
      </c>
      <c r="E3997" s="1" t="s">
        <v>5969</v>
      </c>
      <c r="F3997" s="1" t="s">
        <v>5970</v>
      </c>
      <c r="G3997" s="3">
        <v>70000.0</v>
      </c>
      <c r="H3997" s="3">
        <v>27.81</v>
      </c>
      <c r="I3997" s="4">
        <v>1946700.0</v>
      </c>
      <c r="J3997" s="5">
        <v>0.0175560240360978</v>
      </c>
      <c r="K3997" s="6">
        <v>1.1088501565E8</v>
      </c>
      <c r="L3997" s="7">
        <v>4480001.0</v>
      </c>
      <c r="M3997" s="8">
        <v>24.75111404</v>
      </c>
      <c r="N3997" s="9" t="str">
        <f t="shared" si="8"/>
        <v> </v>
      </c>
      <c r="O3997" s="9" t="str">
        <f t="shared" si="9"/>
        <v> </v>
      </c>
      <c r="P3997" s="10" t="str">
        <f t="shared" si="10"/>
        <v> </v>
      </c>
      <c r="Q3997" s="9" t="str">
        <f t="shared" si="11"/>
        <v> </v>
      </c>
      <c r="R3997" s="10" t="str">
        <f t="shared" si="12"/>
        <v> </v>
      </c>
      <c r="S3997" s="9" t="str">
        <f t="shared" si="13"/>
        <v> </v>
      </c>
      <c r="T3997" s="1" t="s">
        <v>5970</v>
      </c>
      <c r="U3997" s="1" t="s">
        <v>1274</v>
      </c>
      <c r="AB3997" s="10"/>
      <c r="AC3997" s="10"/>
      <c r="AD3997" s="10"/>
      <c r="AE3997" s="10"/>
      <c r="AF3997" s="10"/>
      <c r="AG3997" s="11" t="s">
        <v>114</v>
      </c>
    </row>
    <row r="3998" ht="14.25" customHeight="1">
      <c r="A3998" s="1" t="s">
        <v>5868</v>
      </c>
      <c r="B3998" s="1" t="s">
        <v>5971</v>
      </c>
      <c r="C3998" s="1" t="s">
        <v>5972</v>
      </c>
      <c r="D3998" s="1" t="s">
        <v>5973</v>
      </c>
      <c r="E3998" s="1" t="s">
        <v>5974</v>
      </c>
      <c r="F3998" s="1" t="s">
        <v>5975</v>
      </c>
      <c r="G3998" s="3">
        <v>150000.0</v>
      </c>
      <c r="H3998" s="3">
        <v>9.77</v>
      </c>
      <c r="I3998" s="4">
        <v>1465500.0</v>
      </c>
      <c r="J3998" s="5">
        <v>0.0132163934992045</v>
      </c>
      <c r="K3998" s="6">
        <v>1.1088501565E8</v>
      </c>
      <c r="L3998" s="7">
        <v>4480001.0</v>
      </c>
      <c r="M3998" s="8">
        <v>24.75111404</v>
      </c>
      <c r="N3998" s="9" t="str">
        <f t="shared" si="8"/>
        <v> </v>
      </c>
      <c r="O3998" s="9" t="str">
        <f t="shared" si="9"/>
        <v> </v>
      </c>
      <c r="P3998" s="10" t="str">
        <f t="shared" si="10"/>
        <v> </v>
      </c>
      <c r="Q3998" s="9" t="str">
        <f t="shared" si="11"/>
        <v> </v>
      </c>
      <c r="R3998" s="10" t="str">
        <f t="shared" si="12"/>
        <v> </v>
      </c>
      <c r="S3998" s="9" t="str">
        <f t="shared" si="13"/>
        <v> </v>
      </c>
      <c r="T3998" s="1" t="s">
        <v>5975</v>
      </c>
      <c r="U3998" s="1" t="s">
        <v>1274</v>
      </c>
      <c r="AB3998" s="10"/>
      <c r="AC3998" s="10"/>
      <c r="AD3998" s="10"/>
      <c r="AE3998" s="10"/>
      <c r="AF3998" s="10"/>
      <c r="AG3998" s="11" t="s">
        <v>114</v>
      </c>
    </row>
    <row r="3999" ht="14.25" customHeight="1">
      <c r="A3999" s="1" t="s">
        <v>5868</v>
      </c>
      <c r="B3999" s="1" t="s">
        <v>5976</v>
      </c>
      <c r="C3999" s="1" t="s">
        <v>5977</v>
      </c>
      <c r="D3999" s="1" t="s">
        <v>5978</v>
      </c>
      <c r="E3999" s="1" t="s">
        <v>5979</v>
      </c>
      <c r="F3999" s="1" t="s">
        <v>5980</v>
      </c>
      <c r="G3999" s="3">
        <v>1372360.0</v>
      </c>
      <c r="H3999" s="3">
        <v>17.13</v>
      </c>
      <c r="I3999" s="4">
        <v>2.35085268E7</v>
      </c>
      <c r="J3999" s="5">
        <v>0.2120081479190684</v>
      </c>
      <c r="K3999" s="6">
        <v>1.1088501565E8</v>
      </c>
      <c r="L3999" s="7">
        <v>4480001.0</v>
      </c>
      <c r="M3999" s="8">
        <v>24.75111404</v>
      </c>
      <c r="N3999" s="9" t="str">
        <f t="shared" si="8"/>
        <v> </v>
      </c>
      <c r="O3999" s="9" t="str">
        <f t="shared" si="9"/>
        <v> </v>
      </c>
      <c r="P3999" s="10" t="str">
        <f t="shared" si="10"/>
        <v> </v>
      </c>
      <c r="Q3999" s="9" t="str">
        <f t="shared" si="11"/>
        <v> </v>
      </c>
      <c r="R3999" s="10" t="str">
        <f t="shared" si="12"/>
        <v> </v>
      </c>
      <c r="S3999" s="9" t="str">
        <f t="shared" si="13"/>
        <v> </v>
      </c>
      <c r="T3999" s="1" t="s">
        <v>5980</v>
      </c>
      <c r="U3999" s="1" t="s">
        <v>1274</v>
      </c>
      <c r="AB3999" s="10"/>
      <c r="AC3999" s="10"/>
      <c r="AD3999" s="10"/>
      <c r="AE3999" s="10"/>
      <c r="AF3999" s="10"/>
      <c r="AG3999" s="11" t="s">
        <v>114</v>
      </c>
    </row>
    <row r="4000" ht="14.25" customHeight="1">
      <c r="A4000" s="1" t="s">
        <v>5868</v>
      </c>
      <c r="B4000" s="1" t="s">
        <v>5981</v>
      </c>
      <c r="C4000" s="1" t="s">
        <v>5982</v>
      </c>
      <c r="D4000" s="1" t="s">
        <v>5983</v>
      </c>
      <c r="E4000" s="1" t="s">
        <v>5984</v>
      </c>
      <c r="F4000" s="1" t="s">
        <v>5985</v>
      </c>
      <c r="G4000" s="3">
        <v>522935.0</v>
      </c>
      <c r="H4000" s="3">
        <v>10.6</v>
      </c>
      <c r="I4000" s="4">
        <v>5543111.0</v>
      </c>
      <c r="J4000" s="5">
        <v>0.0499897210411251</v>
      </c>
      <c r="K4000" s="6">
        <v>1.1088501565E8</v>
      </c>
      <c r="L4000" s="7">
        <v>4480001.0</v>
      </c>
      <c r="M4000" s="8">
        <v>24.75111404</v>
      </c>
      <c r="N4000" s="9" t="str">
        <f t="shared" si="8"/>
        <v> </v>
      </c>
      <c r="O4000" s="9" t="str">
        <f t="shared" si="9"/>
        <v> </v>
      </c>
      <c r="P4000" s="10" t="str">
        <f t="shared" si="10"/>
        <v> </v>
      </c>
      <c r="Q4000" s="9" t="str">
        <f t="shared" si="11"/>
        <v> </v>
      </c>
      <c r="R4000" s="10" t="str">
        <f t="shared" si="12"/>
        <v> </v>
      </c>
      <c r="S4000" s="9" t="str">
        <f t="shared" si="13"/>
        <v> </v>
      </c>
      <c r="T4000" s="1" t="s">
        <v>5985</v>
      </c>
      <c r="U4000" s="1" t="s">
        <v>1274</v>
      </c>
      <c r="AB4000" s="10"/>
      <c r="AC4000" s="10"/>
      <c r="AD4000" s="10"/>
      <c r="AE4000" s="10"/>
      <c r="AF4000" s="10"/>
      <c r="AG4000" s="11" t="s">
        <v>114</v>
      </c>
    </row>
    <row r="4001" ht="14.25" customHeight="1">
      <c r="A4001" s="1" t="s">
        <v>5868</v>
      </c>
      <c r="B4001" s="1" t="s">
        <v>5986</v>
      </c>
      <c r="C4001" s="1" t="s">
        <v>5987</v>
      </c>
      <c r="D4001" s="1" t="s">
        <v>5988</v>
      </c>
      <c r="E4001" s="1" t="s">
        <v>5989</v>
      </c>
      <c r="F4001" s="1" t="s">
        <v>5990</v>
      </c>
      <c r="G4001" s="3">
        <v>125000.0</v>
      </c>
      <c r="H4001" s="3">
        <v>14.04</v>
      </c>
      <c r="I4001" s="4">
        <v>1755000.0</v>
      </c>
      <c r="J4001" s="5">
        <v>0.0158272061351783</v>
      </c>
      <c r="K4001" s="6">
        <v>1.1088501565E8</v>
      </c>
      <c r="L4001" s="7">
        <v>4480001.0</v>
      </c>
      <c r="M4001" s="8">
        <v>24.75111404</v>
      </c>
      <c r="N4001" s="9" t="str">
        <f t="shared" si="8"/>
        <v> </v>
      </c>
      <c r="O4001" s="9" t="str">
        <f t="shared" si="9"/>
        <v> </v>
      </c>
      <c r="P4001" s="10" t="str">
        <f t="shared" si="10"/>
        <v> </v>
      </c>
      <c r="Q4001" s="9" t="str">
        <f t="shared" si="11"/>
        <v> </v>
      </c>
      <c r="R4001" s="10" t="str">
        <f t="shared" si="12"/>
        <v> </v>
      </c>
      <c r="S4001" s="9" t="str">
        <f t="shared" si="13"/>
        <v> </v>
      </c>
      <c r="T4001" s="1" t="s">
        <v>5990</v>
      </c>
      <c r="U4001" s="1" t="s">
        <v>1274</v>
      </c>
      <c r="AB4001" s="10"/>
      <c r="AC4001" s="10"/>
      <c r="AD4001" s="10"/>
      <c r="AE4001" s="10"/>
      <c r="AF4001" s="10"/>
      <c r="AG4001" s="11" t="s">
        <v>114</v>
      </c>
    </row>
    <row r="4002" ht="14.25" customHeight="1">
      <c r="A4002" s="1" t="s">
        <v>5868</v>
      </c>
      <c r="B4002" s="1" t="s">
        <v>4552</v>
      </c>
      <c r="C4002" s="1" t="s">
        <v>4553</v>
      </c>
      <c r="D4002" s="1" t="s">
        <v>4554</v>
      </c>
      <c r="E4002" s="1" t="s">
        <v>4555</v>
      </c>
      <c r="F4002" s="1" t="s">
        <v>4556</v>
      </c>
      <c r="G4002" s="3">
        <v>50000.0</v>
      </c>
      <c r="H4002" s="3">
        <v>23.13</v>
      </c>
      <c r="I4002" s="4">
        <v>1156500.0</v>
      </c>
      <c r="J4002" s="5">
        <v>0.0104297230172842</v>
      </c>
      <c r="K4002" s="6">
        <v>1.1088501565E8</v>
      </c>
      <c r="L4002" s="7">
        <v>4480001.0</v>
      </c>
      <c r="M4002" s="8">
        <v>24.75111404</v>
      </c>
      <c r="N4002" s="9" t="str">
        <f t="shared" si="8"/>
        <v> </v>
      </c>
      <c r="O4002" s="9" t="str">
        <f t="shared" si="9"/>
        <v> </v>
      </c>
      <c r="P4002" s="10" t="str">
        <f t="shared" si="10"/>
        <v> </v>
      </c>
      <c r="Q4002" s="9" t="str">
        <f t="shared" si="11"/>
        <v> </v>
      </c>
      <c r="R4002" s="10" t="str">
        <f t="shared" si="12"/>
        <v> </v>
      </c>
      <c r="S4002" s="9" t="str">
        <f t="shared" si="13"/>
        <v> </v>
      </c>
      <c r="T4002" s="1" t="s">
        <v>4556</v>
      </c>
      <c r="U4002" s="1" t="s">
        <v>1274</v>
      </c>
      <c r="AB4002" s="10"/>
      <c r="AC4002" s="10"/>
      <c r="AD4002" s="10"/>
      <c r="AE4002" s="10"/>
      <c r="AF4002" s="10"/>
      <c r="AG4002" s="11" t="s">
        <v>114</v>
      </c>
    </row>
    <row r="4003" ht="14.25" customHeight="1">
      <c r="A4003" s="1" t="s">
        <v>5868</v>
      </c>
      <c r="B4003" s="1" t="s">
        <v>5991</v>
      </c>
      <c r="C4003" s="1" t="s">
        <v>5992</v>
      </c>
      <c r="D4003" s="1" t="s">
        <v>5993</v>
      </c>
      <c r="E4003" s="1" t="s">
        <v>5994</v>
      </c>
      <c r="F4003" s="1" t="s">
        <v>5995</v>
      </c>
      <c r="G4003" s="3">
        <v>120000.0</v>
      </c>
      <c r="H4003" s="3">
        <v>4.52</v>
      </c>
      <c r="I4003" s="4">
        <v>542400.0</v>
      </c>
      <c r="J4003" s="5">
        <v>0.0048915536226329</v>
      </c>
      <c r="K4003" s="6">
        <v>1.1088501565E8</v>
      </c>
      <c r="L4003" s="7">
        <v>4480001.0</v>
      </c>
      <c r="M4003" s="8">
        <v>24.75111404</v>
      </c>
      <c r="N4003" s="9" t="str">
        <f t="shared" si="8"/>
        <v> </v>
      </c>
      <c r="O4003" s="9" t="str">
        <f t="shared" si="9"/>
        <v> </v>
      </c>
      <c r="P4003" s="10" t="str">
        <f t="shared" si="10"/>
        <v> </v>
      </c>
      <c r="Q4003" s="9" t="str">
        <f t="shared" si="11"/>
        <v> </v>
      </c>
      <c r="R4003" s="10" t="str">
        <f t="shared" si="12"/>
        <v> </v>
      </c>
      <c r="S4003" s="9" t="str">
        <f t="shared" si="13"/>
        <v> </v>
      </c>
      <c r="T4003" s="1" t="s">
        <v>5995</v>
      </c>
      <c r="U4003" s="1" t="s">
        <v>1274</v>
      </c>
      <c r="AB4003" s="10"/>
      <c r="AC4003" s="10"/>
      <c r="AD4003" s="10"/>
      <c r="AE4003" s="10"/>
      <c r="AF4003" s="10"/>
      <c r="AG4003" s="11" t="s">
        <v>114</v>
      </c>
    </row>
    <row r="4004" ht="14.25" customHeight="1">
      <c r="A4004" s="1" t="s">
        <v>5868</v>
      </c>
      <c r="B4004" s="1" t="s">
        <v>5996</v>
      </c>
      <c r="C4004" s="1" t="s">
        <v>5996</v>
      </c>
      <c r="D4004" s="1" t="s">
        <v>5997</v>
      </c>
      <c r="E4004" s="1" t="s">
        <v>5998</v>
      </c>
      <c r="F4004" s="1" t="s">
        <v>5999</v>
      </c>
      <c r="G4004" s="3">
        <v>1046916.0</v>
      </c>
      <c r="H4004" s="3">
        <v>6.76</v>
      </c>
      <c r="I4004" s="4">
        <v>7077152.16</v>
      </c>
      <c r="J4004" s="5">
        <v>0.0638242427842409</v>
      </c>
      <c r="K4004" s="6">
        <v>1.1088501565E8</v>
      </c>
      <c r="L4004" s="7">
        <v>4480001.0</v>
      </c>
      <c r="M4004" s="8">
        <v>24.75111404</v>
      </c>
      <c r="N4004" s="9" t="str">
        <f t="shared" si="8"/>
        <v> </v>
      </c>
      <c r="O4004" s="9" t="str">
        <f t="shared" si="9"/>
        <v> </v>
      </c>
      <c r="P4004" s="10" t="str">
        <f t="shared" si="10"/>
        <v> </v>
      </c>
      <c r="Q4004" s="9" t="str">
        <f t="shared" si="11"/>
        <v> </v>
      </c>
      <c r="R4004" s="10" t="str">
        <f t="shared" si="12"/>
        <v> </v>
      </c>
      <c r="S4004" s="9" t="str">
        <f t="shared" si="13"/>
        <v> </v>
      </c>
      <c r="T4004" s="1" t="s">
        <v>5999</v>
      </c>
      <c r="U4004" s="1" t="s">
        <v>1274</v>
      </c>
      <c r="AB4004" s="10"/>
      <c r="AC4004" s="10"/>
      <c r="AD4004" s="10"/>
      <c r="AE4004" s="10"/>
      <c r="AF4004" s="10"/>
      <c r="AG4004" s="11" t="s">
        <v>114</v>
      </c>
    </row>
    <row r="4005" ht="14.25" customHeight="1">
      <c r="A4005" s="1" t="s">
        <v>5868</v>
      </c>
      <c r="B4005" s="1" t="s">
        <v>6000</v>
      </c>
      <c r="C4005" s="1" t="s">
        <v>6001</v>
      </c>
      <c r="D4005" s="1" t="s">
        <v>6002</v>
      </c>
      <c r="E4005" s="1" t="s">
        <v>6003</v>
      </c>
      <c r="F4005" s="1" t="s">
        <v>6004</v>
      </c>
      <c r="G4005" s="3">
        <v>290781.0</v>
      </c>
      <c r="H4005" s="3">
        <v>8.7</v>
      </c>
      <c r="I4005" s="4">
        <v>2529794.7</v>
      </c>
      <c r="J4005" s="5">
        <v>0.022814576750189</v>
      </c>
      <c r="K4005" s="6">
        <v>1.1088501565E8</v>
      </c>
      <c r="L4005" s="7">
        <v>4480001.0</v>
      </c>
      <c r="M4005" s="8">
        <v>24.75111404</v>
      </c>
      <c r="N4005" s="9" t="str">
        <f t="shared" si="8"/>
        <v> </v>
      </c>
      <c r="O4005" s="9" t="str">
        <f t="shared" si="9"/>
        <v> </v>
      </c>
      <c r="P4005" s="10" t="str">
        <f t="shared" si="10"/>
        <v> </v>
      </c>
      <c r="Q4005" s="9" t="str">
        <f t="shared" si="11"/>
        <v> </v>
      </c>
      <c r="R4005" s="10" t="str">
        <f t="shared" si="12"/>
        <v> </v>
      </c>
      <c r="S4005" s="9" t="str">
        <f t="shared" si="13"/>
        <v> </v>
      </c>
      <c r="T4005" s="1" t="s">
        <v>6004</v>
      </c>
      <c r="U4005" s="1" t="s">
        <v>1274</v>
      </c>
      <c r="AB4005" s="10"/>
      <c r="AC4005" s="10"/>
      <c r="AD4005" s="10"/>
      <c r="AE4005" s="10"/>
      <c r="AF4005" s="10"/>
      <c r="AG4005" s="11" t="s">
        <v>114</v>
      </c>
    </row>
    <row r="4006" ht="14.25" customHeight="1">
      <c r="A4006" s="1" t="s">
        <v>5868</v>
      </c>
      <c r="B4006" s="1" t="s">
        <v>6005</v>
      </c>
      <c r="C4006" s="1" t="s">
        <v>6005</v>
      </c>
      <c r="D4006" s="1" t="s">
        <v>6006</v>
      </c>
      <c r="E4006" s="1" t="s">
        <v>6007</v>
      </c>
      <c r="F4006" s="1" t="s">
        <v>6008</v>
      </c>
      <c r="G4006" s="3">
        <v>400000.0</v>
      </c>
      <c r="H4006" s="3">
        <v>0.9375</v>
      </c>
      <c r="I4006" s="4">
        <v>375000.0</v>
      </c>
      <c r="J4006" s="5">
        <v>0.0033818816528158</v>
      </c>
      <c r="K4006" s="6">
        <v>1.1088501565E8</v>
      </c>
      <c r="L4006" s="7">
        <v>4480001.0</v>
      </c>
      <c r="M4006" s="8">
        <v>24.75111404</v>
      </c>
      <c r="N4006" s="9" t="str">
        <f t="shared" si="8"/>
        <v> </v>
      </c>
      <c r="O4006" s="9" t="str">
        <f t="shared" si="9"/>
        <v> </v>
      </c>
      <c r="P4006" s="10" t="str">
        <f t="shared" si="10"/>
        <v> </v>
      </c>
      <c r="Q4006" s="9" t="str">
        <f t="shared" si="11"/>
        <v> </v>
      </c>
      <c r="R4006" s="10" t="str">
        <f t="shared" si="12"/>
        <v> </v>
      </c>
      <c r="S4006" s="9" t="str">
        <f t="shared" si="13"/>
        <v> </v>
      </c>
      <c r="T4006" s="1" t="s">
        <v>6008</v>
      </c>
      <c r="U4006" s="1" t="s">
        <v>1274</v>
      </c>
      <c r="AB4006" s="10"/>
      <c r="AC4006" s="10"/>
      <c r="AD4006" s="10"/>
      <c r="AE4006" s="10"/>
      <c r="AF4006" s="10"/>
      <c r="AG4006" s="11" t="s">
        <v>114</v>
      </c>
    </row>
    <row r="4007" ht="14.25" customHeight="1">
      <c r="A4007" s="1" t="s">
        <v>5868</v>
      </c>
      <c r="B4007" s="1" t="s">
        <v>6009</v>
      </c>
      <c r="E4007" s="1" t="s">
        <v>6010</v>
      </c>
      <c r="F4007" s="1" t="s">
        <v>6011</v>
      </c>
      <c r="G4007" s="3">
        <v>25000.0</v>
      </c>
      <c r="H4007" s="3">
        <v>0.39</v>
      </c>
      <c r="I4007" s="4">
        <v>9750.0</v>
      </c>
      <c r="J4007" s="5">
        <v>8.792892297321316E-5</v>
      </c>
      <c r="K4007" s="6">
        <v>1.1088501565E8</v>
      </c>
      <c r="L4007" s="7">
        <v>4480001.0</v>
      </c>
      <c r="M4007" s="8">
        <v>24.75111404</v>
      </c>
      <c r="N4007" s="9" t="str">
        <f t="shared" si="8"/>
        <v> </v>
      </c>
      <c r="O4007" s="9" t="str">
        <f t="shared" si="9"/>
        <v> </v>
      </c>
      <c r="P4007" s="10" t="str">
        <f t="shared" si="10"/>
        <v> </v>
      </c>
      <c r="Q4007" s="9" t="str">
        <f t="shared" si="11"/>
        <v> </v>
      </c>
      <c r="R4007" s="10" t="str">
        <f t="shared" si="12"/>
        <v> </v>
      </c>
      <c r="S4007" s="9" t="str">
        <f t="shared" si="13"/>
        <v> </v>
      </c>
      <c r="T4007" s="1" t="s">
        <v>6011</v>
      </c>
      <c r="U4007" s="1" t="s">
        <v>1274</v>
      </c>
      <c r="AB4007" s="10"/>
      <c r="AC4007" s="10"/>
      <c r="AD4007" s="10"/>
      <c r="AE4007" s="10"/>
      <c r="AF4007" s="10"/>
      <c r="AG4007" s="11" t="s">
        <v>114</v>
      </c>
    </row>
    <row r="4008" ht="14.25" customHeight="1">
      <c r="A4008" s="1" t="s">
        <v>5868</v>
      </c>
      <c r="B4008" s="1" t="s">
        <v>6012</v>
      </c>
      <c r="C4008" s="1" t="s">
        <v>6012</v>
      </c>
      <c r="D4008" s="1" t="s">
        <v>6013</v>
      </c>
      <c r="E4008" s="1" t="s">
        <v>6014</v>
      </c>
      <c r="F4008" s="1" t="s">
        <v>6015</v>
      </c>
      <c r="G4008" s="3">
        <v>2700000.0</v>
      </c>
      <c r="H4008" s="3">
        <v>59.684887</v>
      </c>
      <c r="I4008" s="4">
        <v>1611491.95</v>
      </c>
      <c r="J4008" s="5">
        <v>0.014533000158308</v>
      </c>
      <c r="K4008" s="6">
        <v>1.1088501565E8</v>
      </c>
      <c r="L4008" s="7">
        <v>4480001.0</v>
      </c>
      <c r="M4008" s="8">
        <v>24.75111404</v>
      </c>
      <c r="N4008" s="9" t="str">
        <f t="shared" si="8"/>
        <v> </v>
      </c>
      <c r="O4008" s="9" t="str">
        <f t="shared" si="9"/>
        <v> </v>
      </c>
      <c r="P4008" s="10" t="str">
        <f t="shared" si="10"/>
        <v> </v>
      </c>
      <c r="Q4008" s="9" t="str">
        <f t="shared" si="11"/>
        <v> </v>
      </c>
      <c r="R4008" s="10" t="str">
        <f t="shared" si="12"/>
        <v> </v>
      </c>
      <c r="S4008" s="9" t="str">
        <f t="shared" si="13"/>
        <v> </v>
      </c>
      <c r="T4008" s="1" t="s">
        <v>6015</v>
      </c>
      <c r="U4008" s="1" t="s">
        <v>1312</v>
      </c>
      <c r="AB4008" s="10"/>
      <c r="AC4008" s="10"/>
      <c r="AD4008" s="10"/>
      <c r="AE4008" s="10"/>
      <c r="AF4008" s="10"/>
      <c r="AG4008" s="11" t="s">
        <v>114</v>
      </c>
    </row>
    <row r="4009" ht="14.25" customHeight="1">
      <c r="A4009" s="1" t="s">
        <v>5868</v>
      </c>
      <c r="B4009" s="1" t="s">
        <v>6016</v>
      </c>
      <c r="C4009" s="1" t="s">
        <v>6016</v>
      </c>
      <c r="D4009" s="1" t="s">
        <v>6017</v>
      </c>
      <c r="E4009" s="1" t="s">
        <v>6018</v>
      </c>
      <c r="F4009" s="1" t="s">
        <v>6019</v>
      </c>
      <c r="G4009" s="3">
        <v>4124000.0</v>
      </c>
      <c r="H4009" s="3">
        <v>45.73022911</v>
      </c>
      <c r="I4009" s="4">
        <v>1885914.65</v>
      </c>
      <c r="J4009" s="5">
        <v>0.0170078404096312</v>
      </c>
      <c r="K4009" s="6">
        <v>1.1088501565E8</v>
      </c>
      <c r="L4009" s="7">
        <v>4480001.0</v>
      </c>
      <c r="M4009" s="8">
        <v>24.75111404</v>
      </c>
      <c r="N4009" s="9" t="str">
        <f t="shared" si="8"/>
        <v> </v>
      </c>
      <c r="O4009" s="9" t="str">
        <f t="shared" si="9"/>
        <v> </v>
      </c>
      <c r="P4009" s="10" t="str">
        <f t="shared" si="10"/>
        <v> </v>
      </c>
      <c r="Q4009" s="9" t="str">
        <f t="shared" si="11"/>
        <v> </v>
      </c>
      <c r="R4009" s="10" t="str">
        <f t="shared" si="12"/>
        <v> </v>
      </c>
      <c r="S4009" s="9" t="str">
        <f t="shared" si="13"/>
        <v> </v>
      </c>
      <c r="T4009" s="1" t="s">
        <v>6019</v>
      </c>
      <c r="U4009" s="1" t="s">
        <v>1312</v>
      </c>
      <c r="AB4009" s="10"/>
      <c r="AC4009" s="10"/>
      <c r="AD4009" s="10"/>
      <c r="AE4009" s="10"/>
      <c r="AF4009" s="10"/>
      <c r="AG4009" s="11" t="s">
        <v>114</v>
      </c>
    </row>
    <row r="4010" ht="14.25" customHeight="1">
      <c r="A4010" s="1" t="s">
        <v>5868</v>
      </c>
      <c r="B4010" s="1" t="s">
        <v>113</v>
      </c>
      <c r="C4010" s="1" t="s">
        <v>113</v>
      </c>
      <c r="G4010" s="3">
        <v>604422.33</v>
      </c>
      <c r="H4010" s="3">
        <v>1.0</v>
      </c>
      <c r="I4010" s="4">
        <v>604422.33</v>
      </c>
      <c r="J4010" s="5">
        <v>0.0054508927690112</v>
      </c>
      <c r="K4010" s="6">
        <v>1.1088501565E8</v>
      </c>
      <c r="L4010" s="7">
        <v>4480001.0</v>
      </c>
      <c r="M4010" s="8">
        <v>24.75111404</v>
      </c>
      <c r="N4010" s="9" t="str">
        <f t="shared" si="8"/>
        <v> </v>
      </c>
      <c r="O4010" s="9" t="str">
        <f t="shared" si="9"/>
        <v> </v>
      </c>
      <c r="P4010" s="10" t="str">
        <f t="shared" si="10"/>
        <v> </v>
      </c>
      <c r="Q4010" s="9" t="str">
        <f t="shared" si="11"/>
        <v> </v>
      </c>
      <c r="R4010" s="10" t="str">
        <f t="shared" si="12"/>
        <v> </v>
      </c>
      <c r="S4010" s="9" t="str">
        <f t="shared" si="13"/>
        <v> </v>
      </c>
      <c r="T4010" s="1" t="s">
        <v>113</v>
      </c>
      <c r="U4010" s="1" t="s">
        <v>113</v>
      </c>
      <c r="AB4010" s="10"/>
      <c r="AC4010" s="10"/>
      <c r="AD4010" s="10"/>
      <c r="AE4010" s="10"/>
      <c r="AF4010" s="10"/>
      <c r="AG4010" s="11" t="s">
        <v>114</v>
      </c>
    </row>
    <row r="4011" ht="14.25" hidden="1" customHeight="1">
      <c r="G4011" s="3"/>
      <c r="H4011" s="3"/>
      <c r="I4011" s="4"/>
      <c r="J4011" s="5"/>
      <c r="K4011" s="6"/>
      <c r="L4011" s="7"/>
      <c r="M4011" s="8"/>
      <c r="N4011" s="9" t="str">
        <f t="shared" si="8"/>
        <v> </v>
      </c>
      <c r="O4011" s="9" t="str">
        <f t="shared" si="9"/>
        <v> </v>
      </c>
      <c r="P4011" s="10" t="str">
        <f t="shared" si="10"/>
        <v> </v>
      </c>
      <c r="Q4011" s="9" t="str">
        <f t="shared" si="11"/>
        <v> </v>
      </c>
      <c r="R4011" s="10" t="str">
        <f t="shared" si="12"/>
        <v> </v>
      </c>
      <c r="S4011" s="9" t="str">
        <f t="shared" si="13"/>
        <v> </v>
      </c>
      <c r="AB4011" s="10"/>
      <c r="AC4011" s="10"/>
      <c r="AD4011" s="10"/>
      <c r="AE4011" s="10"/>
      <c r="AF4011" s="10"/>
      <c r="AG4011" s="11" t="s">
        <v>114</v>
      </c>
    </row>
    <row r="4012" ht="14.25" hidden="1" customHeight="1">
      <c r="A4012" s="1" t="s">
        <v>1223</v>
      </c>
      <c r="B4012" s="1" t="s">
        <v>4259</v>
      </c>
      <c r="C4012" s="1" t="s">
        <v>35</v>
      </c>
      <c r="D4012" s="1" t="s">
        <v>4260</v>
      </c>
      <c r="E4012" s="1" t="s">
        <v>4261</v>
      </c>
      <c r="F4012" s="1" t="s">
        <v>4262</v>
      </c>
      <c r="G4012" s="3">
        <v>4896756.0</v>
      </c>
      <c r="H4012" s="3">
        <v>21.43</v>
      </c>
      <c r="I4012" s="4">
        <v>1.0493748108E8</v>
      </c>
      <c r="J4012" s="5">
        <v>0.1460086010861966</v>
      </c>
      <c r="K4012" s="6">
        <v>7.1870753024E8</v>
      </c>
      <c r="L4012" s="7">
        <v>3.1800001E7</v>
      </c>
      <c r="M4012" s="8">
        <v>22.60086502</v>
      </c>
      <c r="N4012" s="9" t="str">
        <f t="shared" si="8"/>
        <v> </v>
      </c>
      <c r="O4012" s="9" t="str">
        <f t="shared" si="9"/>
        <v> </v>
      </c>
      <c r="P4012" s="10" t="str">
        <f t="shared" si="10"/>
        <v> </v>
      </c>
      <c r="Q4012" s="9" t="str">
        <f t="shared" si="11"/>
        <v> </v>
      </c>
      <c r="R4012" s="10" t="str">
        <f t="shared" si="12"/>
        <v> </v>
      </c>
      <c r="S4012" s="9" t="str">
        <f t="shared" si="13"/>
        <v> </v>
      </c>
      <c r="T4012" s="1" t="s">
        <v>4262</v>
      </c>
      <c r="U4012" s="1" t="s">
        <v>41</v>
      </c>
      <c r="AB4012" s="10"/>
      <c r="AC4012" s="10"/>
      <c r="AD4012" s="10"/>
      <c r="AE4012" s="10"/>
      <c r="AF4012" s="10"/>
      <c r="AG4012" s="11">
        <v>3.8E-5</v>
      </c>
    </row>
    <row r="4013" ht="14.25" hidden="1" customHeight="1">
      <c r="A4013" s="1" t="s">
        <v>1223</v>
      </c>
      <c r="B4013" s="1" t="s">
        <v>6020</v>
      </c>
      <c r="C4013" s="1" t="s">
        <v>115</v>
      </c>
      <c r="D4013" s="1" t="s">
        <v>6021</v>
      </c>
      <c r="E4013" s="1" t="s">
        <v>6022</v>
      </c>
      <c r="F4013" s="1" t="s">
        <v>6023</v>
      </c>
      <c r="G4013" s="3">
        <v>3312584.0</v>
      </c>
      <c r="H4013" s="3">
        <v>25.26</v>
      </c>
      <c r="I4013" s="4">
        <v>8.367587184E7</v>
      </c>
      <c r="J4013" s="5">
        <v>0.1164254836907342</v>
      </c>
      <c r="K4013" s="6">
        <v>7.1870753024E8</v>
      </c>
      <c r="L4013" s="7">
        <v>3.1800001E7</v>
      </c>
      <c r="M4013" s="8">
        <v>22.60086502</v>
      </c>
      <c r="N4013" s="9" t="str">
        <f t="shared" si="8"/>
        <v> </v>
      </c>
      <c r="O4013" s="9" t="str">
        <f t="shared" si="9"/>
        <v> </v>
      </c>
      <c r="P4013" s="10" t="str">
        <f t="shared" si="10"/>
        <v> </v>
      </c>
      <c r="Q4013" s="9" t="str">
        <f t="shared" si="11"/>
        <v> </v>
      </c>
      <c r="R4013" s="10" t="str">
        <f t="shared" si="12"/>
        <v> </v>
      </c>
      <c r="S4013" s="9" t="str">
        <f t="shared" si="13"/>
        <v> </v>
      </c>
      <c r="T4013" s="1" t="s">
        <v>6023</v>
      </c>
      <c r="U4013" s="1" t="s">
        <v>41</v>
      </c>
      <c r="AB4013" s="10"/>
      <c r="AC4013" s="10"/>
      <c r="AD4013" s="10"/>
      <c r="AE4013" s="10"/>
      <c r="AF4013" s="10"/>
      <c r="AG4013" s="11">
        <v>3.8E-5</v>
      </c>
    </row>
    <row r="4014" ht="14.25" hidden="1" customHeight="1">
      <c r="A4014" s="1" t="s">
        <v>1223</v>
      </c>
      <c r="B4014" s="1" t="s">
        <v>6024</v>
      </c>
      <c r="C4014" s="1" t="s">
        <v>1624</v>
      </c>
      <c r="E4014" s="1" t="s">
        <v>6025</v>
      </c>
      <c r="F4014" s="1" t="s">
        <v>6026</v>
      </c>
      <c r="G4014" s="3">
        <v>1325000.0</v>
      </c>
      <c r="H4014" s="3">
        <v>0.4718</v>
      </c>
      <c r="I4014" s="4">
        <v>625135.0</v>
      </c>
      <c r="J4014" s="5">
        <v>8.698044388013E-4</v>
      </c>
      <c r="K4014" s="6">
        <v>7.1870753024E8</v>
      </c>
      <c r="L4014" s="7">
        <v>3.1800001E7</v>
      </c>
      <c r="M4014" s="8">
        <v>22.60086502</v>
      </c>
      <c r="N4014" s="9" t="str">
        <f t="shared" si="8"/>
        <v> </v>
      </c>
      <c r="O4014" s="9" t="str">
        <f t="shared" si="9"/>
        <v> </v>
      </c>
      <c r="P4014" s="10" t="str">
        <f t="shared" si="10"/>
        <v> </v>
      </c>
      <c r="Q4014" s="9" t="str">
        <f t="shared" si="11"/>
        <v> </v>
      </c>
      <c r="R4014" s="10" t="str">
        <f t="shared" si="12"/>
        <v> </v>
      </c>
      <c r="S4014" s="9" t="str">
        <f t="shared" si="13"/>
        <v> </v>
      </c>
      <c r="T4014" s="1" t="s">
        <v>6026</v>
      </c>
      <c r="U4014" s="1" t="s">
        <v>1274</v>
      </c>
      <c r="AB4014" s="10"/>
      <c r="AC4014" s="10"/>
      <c r="AD4014" s="10"/>
      <c r="AE4014" s="10"/>
      <c r="AF4014" s="10"/>
      <c r="AG4014" s="11">
        <v>3.8E-5</v>
      </c>
    </row>
    <row r="4015" ht="14.25" hidden="1" customHeight="1">
      <c r="A4015" s="1" t="s">
        <v>1223</v>
      </c>
      <c r="B4015" s="1" t="s">
        <v>6027</v>
      </c>
      <c r="C4015" s="1" t="s">
        <v>6028</v>
      </c>
      <c r="F4015" s="1" t="s">
        <v>6027</v>
      </c>
      <c r="G4015" s="3">
        <v>-2626.0</v>
      </c>
      <c r="H4015" s="3">
        <v>15.4033</v>
      </c>
      <c r="I4015" s="4">
        <v>-4.04490658E7</v>
      </c>
      <c r="J4015" s="5">
        <v>-0.0562802866232237</v>
      </c>
      <c r="K4015" s="6">
        <v>7.1870753024E8</v>
      </c>
      <c r="L4015" s="7">
        <v>3.1800001E7</v>
      </c>
      <c r="M4015" s="8">
        <v>22.60086502</v>
      </c>
      <c r="N4015" s="9" t="str">
        <f t="shared" si="8"/>
        <v> </v>
      </c>
      <c r="O4015" s="9" t="str">
        <f t="shared" si="9"/>
        <v> </v>
      </c>
      <c r="P4015" s="10" t="str">
        <f t="shared" si="10"/>
        <v> </v>
      </c>
      <c r="Q4015" s="9" t="str">
        <f t="shared" si="11"/>
        <v> </v>
      </c>
      <c r="R4015" s="10" t="str">
        <f t="shared" si="12"/>
        <v> </v>
      </c>
      <c r="S4015" s="9">
        <f t="shared" si="13"/>
        <v>-0.05628028662</v>
      </c>
      <c r="T4015" s="1" t="s">
        <v>6029</v>
      </c>
      <c r="U4015" s="1" t="s">
        <v>50</v>
      </c>
      <c r="AB4015" s="10"/>
      <c r="AC4015" s="10"/>
      <c r="AD4015" s="10"/>
      <c r="AE4015" s="10"/>
      <c r="AF4015" s="10"/>
      <c r="AG4015" s="11">
        <v>3.8E-5</v>
      </c>
    </row>
    <row r="4016" ht="14.25" hidden="1" customHeight="1">
      <c r="A4016" s="1" t="s">
        <v>1223</v>
      </c>
      <c r="B4016" s="1" t="s">
        <v>6030</v>
      </c>
      <c r="C4016" s="1" t="s">
        <v>6031</v>
      </c>
      <c r="F4016" s="1" t="s">
        <v>6030</v>
      </c>
      <c r="G4016" s="3">
        <v>-4490.0</v>
      </c>
      <c r="H4016" s="3">
        <v>16.05</v>
      </c>
      <c r="I4016" s="4">
        <v>-7.20645E7</v>
      </c>
      <c r="J4016" s="5">
        <v>-0.100269576939384</v>
      </c>
      <c r="K4016" s="6">
        <v>7.1870753024E8</v>
      </c>
      <c r="L4016" s="7">
        <v>3.1800001E7</v>
      </c>
      <c r="M4016" s="8">
        <v>22.60086502</v>
      </c>
      <c r="N4016" s="9" t="str">
        <f t="shared" si="8"/>
        <v> </v>
      </c>
      <c r="O4016" s="9" t="str">
        <f t="shared" si="9"/>
        <v> </v>
      </c>
      <c r="P4016" s="10" t="str">
        <f t="shared" si="10"/>
        <v> </v>
      </c>
      <c r="Q4016" s="9" t="str">
        <f t="shared" si="11"/>
        <v> </v>
      </c>
      <c r="R4016" s="10" t="str">
        <f t="shared" si="12"/>
        <v> </v>
      </c>
      <c r="S4016" s="9">
        <f t="shared" si="13"/>
        <v>-0.1002695769</v>
      </c>
      <c r="T4016" s="1" t="s">
        <v>6032</v>
      </c>
      <c r="U4016" s="1" t="s">
        <v>50</v>
      </c>
      <c r="AB4016" s="10"/>
      <c r="AC4016" s="10"/>
      <c r="AD4016" s="10"/>
      <c r="AE4016" s="10"/>
      <c r="AF4016" s="10"/>
      <c r="AG4016" s="11">
        <v>3.8E-5</v>
      </c>
    </row>
    <row r="4017" ht="14.25" hidden="1" customHeight="1">
      <c r="A4017" s="1" t="s">
        <v>1223</v>
      </c>
      <c r="B4017" s="1" t="s">
        <v>6033</v>
      </c>
      <c r="C4017" s="1" t="s">
        <v>6033</v>
      </c>
      <c r="F4017" s="1" t="s">
        <v>6034</v>
      </c>
      <c r="G4017" s="3">
        <v>20000.0</v>
      </c>
      <c r="H4017" s="3">
        <v>0.05</v>
      </c>
      <c r="I4017" s="4">
        <v>100000.0</v>
      </c>
      <c r="J4017" s="5">
        <v>1.391386562584E-4</v>
      </c>
      <c r="K4017" s="6">
        <v>7.1870753024E8</v>
      </c>
      <c r="L4017" s="7">
        <v>3.1800001E7</v>
      </c>
      <c r="M4017" s="8">
        <v>22.60086502</v>
      </c>
      <c r="N4017" s="9" t="str">
        <f t="shared" si="8"/>
        <v> </v>
      </c>
      <c r="O4017" s="9" t="str">
        <f t="shared" si="9"/>
        <v> </v>
      </c>
      <c r="P4017" s="10" t="str">
        <f t="shared" si="10"/>
        <v> </v>
      </c>
      <c r="Q4017" s="9" t="str">
        <f t="shared" si="11"/>
        <v> </v>
      </c>
      <c r="R4017" s="10" t="str">
        <f t="shared" si="12"/>
        <v> </v>
      </c>
      <c r="S4017" s="9">
        <f t="shared" si="13"/>
        <v>0.0001391386563</v>
      </c>
      <c r="T4017" s="1" t="s">
        <v>6034</v>
      </c>
      <c r="U4017" s="1" t="s">
        <v>63</v>
      </c>
      <c r="AB4017" s="10"/>
      <c r="AC4017" s="10"/>
      <c r="AD4017" s="10"/>
      <c r="AE4017" s="10"/>
      <c r="AF4017" s="10"/>
      <c r="AG4017" s="11">
        <v>3.8E-5</v>
      </c>
    </row>
    <row r="4018" ht="14.25" hidden="1" customHeight="1">
      <c r="A4018" s="1" t="s">
        <v>1223</v>
      </c>
      <c r="B4018" s="1" t="s">
        <v>6035</v>
      </c>
      <c r="C4018" s="1" t="s">
        <v>6035</v>
      </c>
      <c r="F4018" s="1" t="s">
        <v>6036</v>
      </c>
      <c r="G4018" s="3">
        <v>20000.0</v>
      </c>
      <c r="H4018" s="3">
        <v>0.135</v>
      </c>
      <c r="I4018" s="4">
        <v>270000.0</v>
      </c>
      <c r="J4018" s="5">
        <v>3.756743718978E-4</v>
      </c>
      <c r="K4018" s="6">
        <v>7.1870753024E8</v>
      </c>
      <c r="L4018" s="7">
        <v>3.1800001E7</v>
      </c>
      <c r="M4018" s="8">
        <v>22.60086502</v>
      </c>
      <c r="N4018" s="9" t="str">
        <f t="shared" si="8"/>
        <v> </v>
      </c>
      <c r="O4018" s="9" t="str">
        <f t="shared" si="9"/>
        <v> </v>
      </c>
      <c r="P4018" s="10" t="str">
        <f t="shared" si="10"/>
        <v> </v>
      </c>
      <c r="Q4018" s="9" t="str">
        <f t="shared" si="11"/>
        <v> </v>
      </c>
      <c r="R4018" s="10" t="str">
        <f t="shared" si="12"/>
        <v> </v>
      </c>
      <c r="S4018" s="9">
        <f t="shared" si="13"/>
        <v>0.0003756743719</v>
      </c>
      <c r="T4018" s="1" t="s">
        <v>6036</v>
      </c>
      <c r="U4018" s="1" t="s">
        <v>63</v>
      </c>
      <c r="AB4018" s="10"/>
      <c r="AC4018" s="10"/>
      <c r="AD4018" s="10"/>
      <c r="AE4018" s="10"/>
      <c r="AF4018" s="10"/>
      <c r="AG4018" s="11">
        <v>3.8E-5</v>
      </c>
    </row>
    <row r="4019" ht="14.25" hidden="1" customHeight="1">
      <c r="A4019" s="1" t="s">
        <v>1223</v>
      </c>
      <c r="B4019" s="1" t="s">
        <v>6037</v>
      </c>
      <c r="C4019" s="1" t="s">
        <v>6037</v>
      </c>
      <c r="F4019" s="1" t="s">
        <v>6038</v>
      </c>
      <c r="G4019" s="3">
        <v>20001.0</v>
      </c>
      <c r="H4019" s="3">
        <v>0.205</v>
      </c>
      <c r="I4019" s="4">
        <v>410020.5</v>
      </c>
      <c r="J4019" s="5">
        <v>5.704970140842E-4</v>
      </c>
      <c r="K4019" s="6">
        <v>7.1870753024E8</v>
      </c>
      <c r="L4019" s="7">
        <v>3.1800001E7</v>
      </c>
      <c r="M4019" s="8">
        <v>22.60086502</v>
      </c>
      <c r="N4019" s="9" t="str">
        <f t="shared" si="8"/>
        <v> </v>
      </c>
      <c r="O4019" s="9" t="str">
        <f t="shared" si="9"/>
        <v> </v>
      </c>
      <c r="P4019" s="10" t="str">
        <f t="shared" si="10"/>
        <v> </v>
      </c>
      <c r="Q4019" s="9" t="str">
        <f t="shared" si="11"/>
        <v> </v>
      </c>
      <c r="R4019" s="10" t="str">
        <f t="shared" si="12"/>
        <v> </v>
      </c>
      <c r="S4019" s="9">
        <f t="shared" si="13"/>
        <v>0.0005704970141</v>
      </c>
      <c r="T4019" s="1" t="s">
        <v>6038</v>
      </c>
      <c r="U4019" s="1" t="s">
        <v>63</v>
      </c>
      <c r="AB4019" s="10"/>
      <c r="AC4019" s="10"/>
      <c r="AD4019" s="10"/>
      <c r="AE4019" s="10"/>
      <c r="AF4019" s="10"/>
      <c r="AG4019" s="11">
        <v>3.8E-5</v>
      </c>
    </row>
    <row r="4020" ht="14.25" hidden="1" customHeight="1">
      <c r="A4020" s="1" t="s">
        <v>1223</v>
      </c>
      <c r="B4020" s="1" t="s">
        <v>6039</v>
      </c>
      <c r="C4020" s="1" t="s">
        <v>6040</v>
      </c>
      <c r="F4020" s="1" t="s">
        <v>6041</v>
      </c>
      <c r="G4020" s="3">
        <v>-250.0</v>
      </c>
      <c r="H4020" s="3">
        <v>1.375</v>
      </c>
      <c r="I4020" s="4">
        <v>-343750.0</v>
      </c>
      <c r="J4020" s="5">
        <v>-4.782891308884E-4</v>
      </c>
      <c r="K4020" s="6">
        <v>7.1870753024E8</v>
      </c>
      <c r="L4020" s="7">
        <v>3.1800001E7</v>
      </c>
      <c r="M4020" s="8">
        <v>22.60086502</v>
      </c>
      <c r="N4020" s="9" t="str">
        <f t="shared" si="8"/>
        <v> </v>
      </c>
      <c r="O4020" s="9" t="str">
        <f t="shared" si="9"/>
        <v> </v>
      </c>
      <c r="P4020" s="10" t="str">
        <f t="shared" si="10"/>
        <v> </v>
      </c>
      <c r="Q4020" s="9" t="str">
        <f t="shared" si="11"/>
        <v> </v>
      </c>
      <c r="R4020" s="10" t="str">
        <f t="shared" si="12"/>
        <v> </v>
      </c>
      <c r="S4020" s="9" t="str">
        <f t="shared" si="13"/>
        <v> </v>
      </c>
      <c r="T4020" s="1" t="s">
        <v>6041</v>
      </c>
      <c r="U4020" s="1" t="s">
        <v>63</v>
      </c>
      <c r="AB4020" s="10"/>
      <c r="AC4020" s="10"/>
      <c r="AD4020" s="10"/>
      <c r="AE4020" s="10"/>
      <c r="AF4020" s="10"/>
      <c r="AG4020" s="11">
        <v>3.8E-5</v>
      </c>
    </row>
    <row r="4021" ht="14.25" hidden="1" customHeight="1">
      <c r="A4021" s="1" t="s">
        <v>1223</v>
      </c>
      <c r="B4021" s="1" t="s">
        <v>82</v>
      </c>
      <c r="C4021" s="1" t="s">
        <v>83</v>
      </c>
      <c r="F4021" s="1" t="s">
        <v>84</v>
      </c>
      <c r="G4021" s="3">
        <v>-500.0</v>
      </c>
      <c r="H4021" s="3">
        <v>0.015625</v>
      </c>
      <c r="I4021" s="4">
        <v>-7812.5</v>
      </c>
      <c r="J4021" s="5">
        <v>-1.087020752019285E-5</v>
      </c>
      <c r="K4021" s="6">
        <v>7.1870753024E8</v>
      </c>
      <c r="L4021" s="7">
        <v>3.1800001E7</v>
      </c>
      <c r="M4021" s="8">
        <v>22.60086502</v>
      </c>
      <c r="N4021" s="9" t="str">
        <f t="shared" si="8"/>
        <v> </v>
      </c>
      <c r="O4021" s="9" t="str">
        <f t="shared" si="9"/>
        <v> </v>
      </c>
      <c r="P4021" s="10" t="str">
        <f t="shared" si="10"/>
        <v> </v>
      </c>
      <c r="Q4021" s="9" t="str">
        <f t="shared" si="11"/>
        <v> </v>
      </c>
      <c r="R4021" s="10" t="str">
        <f t="shared" si="12"/>
        <v> </v>
      </c>
      <c r="S4021" s="9" t="str">
        <f t="shared" si="13"/>
        <v> </v>
      </c>
      <c r="T4021" s="1" t="s">
        <v>84</v>
      </c>
      <c r="U4021" s="1" t="s">
        <v>63</v>
      </c>
      <c r="AB4021" s="10"/>
      <c r="AC4021" s="10"/>
      <c r="AD4021" s="10"/>
      <c r="AE4021" s="10"/>
      <c r="AF4021" s="10"/>
      <c r="AG4021" s="11">
        <v>3.8E-5</v>
      </c>
    </row>
    <row r="4022" ht="14.25" hidden="1" customHeight="1">
      <c r="A4022" s="1" t="s">
        <v>1223</v>
      </c>
      <c r="B4022" s="1" t="s">
        <v>85</v>
      </c>
      <c r="C4022" s="1" t="s">
        <v>86</v>
      </c>
      <c r="F4022" s="1" t="s">
        <v>87</v>
      </c>
      <c r="G4022" s="3">
        <v>-500.0</v>
      </c>
      <c r="H4022" s="3">
        <v>0.703125</v>
      </c>
      <c r="I4022" s="4">
        <v>-351562.5</v>
      </c>
      <c r="J4022" s="5">
        <v>-4.891593384086E-4</v>
      </c>
      <c r="K4022" s="6">
        <v>7.1870753024E8</v>
      </c>
      <c r="L4022" s="7">
        <v>3.1800001E7</v>
      </c>
      <c r="M4022" s="8">
        <v>22.60086502</v>
      </c>
      <c r="N4022" s="9" t="str">
        <f t="shared" si="8"/>
        <v> </v>
      </c>
      <c r="O4022" s="9" t="str">
        <f t="shared" si="9"/>
        <v> </v>
      </c>
      <c r="P4022" s="10" t="str">
        <f t="shared" si="10"/>
        <v> </v>
      </c>
      <c r="Q4022" s="9" t="str">
        <f t="shared" si="11"/>
        <v> </v>
      </c>
      <c r="R4022" s="10" t="str">
        <f t="shared" si="12"/>
        <v> </v>
      </c>
      <c r="S4022" s="9" t="str">
        <f t="shared" si="13"/>
        <v> </v>
      </c>
      <c r="T4022" s="1" t="s">
        <v>87</v>
      </c>
      <c r="U4022" s="1" t="s">
        <v>63</v>
      </c>
      <c r="AB4022" s="10"/>
      <c r="AC4022" s="10"/>
      <c r="AD4022" s="10"/>
      <c r="AE4022" s="10"/>
      <c r="AF4022" s="10"/>
      <c r="AG4022" s="11">
        <v>3.8E-5</v>
      </c>
    </row>
    <row r="4023" ht="14.25" hidden="1" customHeight="1">
      <c r="A4023" s="1" t="s">
        <v>1223</v>
      </c>
      <c r="B4023" s="1" t="s">
        <v>6042</v>
      </c>
      <c r="C4023" s="1" t="s">
        <v>6043</v>
      </c>
      <c r="F4023" s="1" t="s">
        <v>6044</v>
      </c>
      <c r="G4023" s="3">
        <v>-100.0</v>
      </c>
      <c r="H4023" s="3">
        <v>1.1875</v>
      </c>
      <c r="I4023" s="4">
        <v>-118750.0</v>
      </c>
      <c r="J4023" s="5">
        <v>-1.652271543069E-4</v>
      </c>
      <c r="K4023" s="6">
        <v>7.1870753024E8</v>
      </c>
      <c r="L4023" s="7">
        <v>3.1800001E7</v>
      </c>
      <c r="M4023" s="8">
        <v>22.60086502</v>
      </c>
      <c r="N4023" s="9" t="str">
        <f t="shared" si="8"/>
        <v> </v>
      </c>
      <c r="O4023" s="9" t="str">
        <f t="shared" si="9"/>
        <v> </v>
      </c>
      <c r="P4023" s="10" t="str">
        <f t="shared" si="10"/>
        <v> </v>
      </c>
      <c r="Q4023" s="9" t="str">
        <f t="shared" si="11"/>
        <v> </v>
      </c>
      <c r="R4023" s="10" t="str">
        <f t="shared" si="12"/>
        <v> </v>
      </c>
      <c r="S4023" s="9" t="str">
        <f t="shared" si="13"/>
        <v> </v>
      </c>
      <c r="T4023" s="1" t="s">
        <v>6044</v>
      </c>
      <c r="U4023" s="1" t="s">
        <v>63</v>
      </c>
      <c r="AB4023" s="10"/>
      <c r="AC4023" s="10"/>
      <c r="AD4023" s="10"/>
      <c r="AE4023" s="10"/>
      <c r="AF4023" s="10"/>
      <c r="AG4023" s="11">
        <v>3.8E-5</v>
      </c>
    </row>
    <row r="4024" ht="14.25" hidden="1" customHeight="1">
      <c r="A4024" s="1" t="s">
        <v>1223</v>
      </c>
      <c r="B4024" s="1" t="s">
        <v>88</v>
      </c>
      <c r="C4024" s="1" t="s">
        <v>88</v>
      </c>
      <c r="D4024" s="1" t="s">
        <v>89</v>
      </c>
      <c r="E4024" s="1" t="s">
        <v>90</v>
      </c>
      <c r="F4024" s="1" t="s">
        <v>91</v>
      </c>
      <c r="G4024" s="3">
        <v>2.86E7</v>
      </c>
      <c r="H4024" s="3">
        <v>121.9768910761</v>
      </c>
      <c r="I4024" s="4">
        <v>3.488539085E7</v>
      </c>
      <c r="J4024" s="5">
        <v>0.0485390640592047</v>
      </c>
      <c r="K4024" s="6">
        <v>7.1870753024E8</v>
      </c>
      <c r="L4024" s="7">
        <v>3.1800001E7</v>
      </c>
      <c r="M4024" s="8">
        <v>22.60086502</v>
      </c>
      <c r="N4024" s="9" t="str">
        <f t="shared" si="8"/>
        <v> </v>
      </c>
      <c r="O4024" s="9" t="str">
        <f t="shared" si="9"/>
        <v> </v>
      </c>
      <c r="P4024" s="10" t="str">
        <f t="shared" si="10"/>
        <v> </v>
      </c>
      <c r="Q4024" s="9" t="str">
        <f t="shared" si="11"/>
        <v> </v>
      </c>
      <c r="R4024" s="10" t="str">
        <f t="shared" si="12"/>
        <v> </v>
      </c>
      <c r="S4024" s="9" t="str">
        <f t="shared" si="13"/>
        <v/>
      </c>
      <c r="T4024" s="1" t="s">
        <v>91</v>
      </c>
      <c r="U4024" s="1" t="s">
        <v>92</v>
      </c>
      <c r="AB4024" s="10"/>
      <c r="AC4024" s="10"/>
      <c r="AD4024" s="10"/>
      <c r="AE4024" s="10"/>
      <c r="AF4024" s="10"/>
      <c r="AG4024" s="11">
        <v>3.8E-5</v>
      </c>
    </row>
    <row r="4025" ht="14.25" hidden="1" customHeight="1">
      <c r="A4025" s="1" t="s">
        <v>1223</v>
      </c>
      <c r="B4025" s="1" t="s">
        <v>6045</v>
      </c>
      <c r="C4025" s="1" t="s">
        <v>6045</v>
      </c>
      <c r="D4025" s="1" t="s">
        <v>6046</v>
      </c>
      <c r="E4025" s="1" t="s">
        <v>6047</v>
      </c>
      <c r="F4025" s="1" t="s">
        <v>6048</v>
      </c>
      <c r="G4025" s="3">
        <v>100000.0</v>
      </c>
      <c r="H4025" s="3">
        <v>97.48242</v>
      </c>
      <c r="I4025" s="4">
        <v>97482.42</v>
      </c>
      <c r="J4025" s="5">
        <v>1.356357292762E-4</v>
      </c>
      <c r="K4025" s="6">
        <v>7.1870753024E8</v>
      </c>
      <c r="L4025" s="7">
        <v>3.1800001E7</v>
      </c>
      <c r="M4025" s="8">
        <v>22.60086502</v>
      </c>
      <c r="N4025" s="9" t="str">
        <f t="shared" si="8"/>
        <v> </v>
      </c>
      <c r="O4025" s="9" t="str">
        <f t="shared" si="9"/>
        <v> </v>
      </c>
      <c r="P4025" s="10" t="str">
        <f t="shared" si="10"/>
        <v> </v>
      </c>
      <c r="Q4025" s="9" t="str">
        <f t="shared" si="11"/>
        <v> </v>
      </c>
      <c r="R4025" s="10" t="str">
        <f t="shared" si="12"/>
        <v> </v>
      </c>
      <c r="S4025" s="9" t="str">
        <f t="shared" si="13"/>
        <v/>
      </c>
      <c r="T4025" s="1" t="s">
        <v>6048</v>
      </c>
      <c r="U4025" s="1" t="s">
        <v>92</v>
      </c>
      <c r="AB4025" s="10"/>
      <c r="AC4025" s="10"/>
      <c r="AD4025" s="10"/>
      <c r="AE4025" s="10"/>
      <c r="AF4025" s="10"/>
      <c r="AG4025" s="11">
        <v>3.8E-5</v>
      </c>
    </row>
    <row r="4026" ht="14.25" hidden="1" customHeight="1">
      <c r="A4026" s="1" t="s">
        <v>1223</v>
      </c>
      <c r="B4026" s="1" t="s">
        <v>93</v>
      </c>
      <c r="C4026" s="1" t="s">
        <v>93</v>
      </c>
      <c r="D4026" s="1" t="s">
        <v>94</v>
      </c>
      <c r="E4026" s="1" t="s">
        <v>95</v>
      </c>
      <c r="F4026" s="1" t="s">
        <v>96</v>
      </c>
      <c r="G4026" s="3">
        <v>1.34E8</v>
      </c>
      <c r="H4026" s="3">
        <v>99.956674</v>
      </c>
      <c r="I4026" s="4">
        <v>1.3394194316E8</v>
      </c>
      <c r="J4026" s="5">
        <v>0.1863650198793056</v>
      </c>
      <c r="K4026" s="6">
        <v>7.1870753024E8</v>
      </c>
      <c r="L4026" s="7">
        <v>3.1800001E7</v>
      </c>
      <c r="M4026" s="8">
        <v>22.60086502</v>
      </c>
      <c r="N4026" s="9" t="str">
        <f t="shared" si="8"/>
        <v> </v>
      </c>
      <c r="O4026" s="9" t="str">
        <f t="shared" si="9"/>
        <v> </v>
      </c>
      <c r="P4026" s="10" t="str">
        <f t="shared" si="10"/>
        <v> </v>
      </c>
      <c r="Q4026" s="9" t="str">
        <f t="shared" si="11"/>
        <v> </v>
      </c>
      <c r="R4026" s="10" t="str">
        <f t="shared" si="12"/>
        <v> </v>
      </c>
      <c r="S4026" s="9" t="str">
        <f t="shared" si="13"/>
        <v/>
      </c>
      <c r="T4026" s="1" t="s">
        <v>96</v>
      </c>
      <c r="U4026" s="1" t="s">
        <v>97</v>
      </c>
      <c r="AB4026" s="10"/>
      <c r="AC4026" s="10"/>
      <c r="AD4026" s="10"/>
      <c r="AE4026" s="10"/>
      <c r="AF4026" s="10"/>
      <c r="AG4026" s="11">
        <v>3.8E-5</v>
      </c>
    </row>
    <row r="4027" ht="14.25" hidden="1" customHeight="1">
      <c r="A4027" s="1" t="s">
        <v>1223</v>
      </c>
      <c r="B4027" s="1" t="s">
        <v>98</v>
      </c>
      <c r="C4027" s="1" t="s">
        <v>98</v>
      </c>
      <c r="D4027" s="1" t="s">
        <v>99</v>
      </c>
      <c r="E4027" s="1" t="s">
        <v>100</v>
      </c>
      <c r="F4027" s="1" t="s">
        <v>101</v>
      </c>
      <c r="G4027" s="3">
        <v>2.405E8</v>
      </c>
      <c r="H4027" s="3">
        <v>99.3425</v>
      </c>
      <c r="I4027" s="4">
        <v>2.389187125E8</v>
      </c>
      <c r="J4027" s="5">
        <v>0.3324282861225335</v>
      </c>
      <c r="K4027" s="6">
        <v>7.1870753024E8</v>
      </c>
      <c r="L4027" s="7">
        <v>3.1800001E7</v>
      </c>
      <c r="M4027" s="8">
        <v>22.60086502</v>
      </c>
      <c r="N4027" s="9" t="str">
        <f t="shared" si="8"/>
        <v> </v>
      </c>
      <c r="O4027" s="9" t="str">
        <f t="shared" si="9"/>
        <v> </v>
      </c>
      <c r="P4027" s="10" t="str">
        <f t="shared" si="10"/>
        <v> </v>
      </c>
      <c r="Q4027" s="9" t="str">
        <f t="shared" si="11"/>
        <v> </v>
      </c>
      <c r="R4027" s="10" t="str">
        <f t="shared" si="12"/>
        <v> </v>
      </c>
      <c r="S4027" s="9" t="str">
        <f t="shared" si="13"/>
        <v/>
      </c>
      <c r="T4027" s="1" t="s">
        <v>101</v>
      </c>
      <c r="U4027" s="1" t="s">
        <v>97</v>
      </c>
      <c r="AB4027" s="10"/>
      <c r="AC4027" s="10"/>
      <c r="AD4027" s="10"/>
      <c r="AE4027" s="10"/>
      <c r="AF4027" s="10"/>
      <c r="AG4027" s="11">
        <v>3.8E-5</v>
      </c>
    </row>
    <row r="4028" ht="14.25" hidden="1" customHeight="1">
      <c r="A4028" s="1" t="s">
        <v>1223</v>
      </c>
      <c r="B4028" s="1" t="s">
        <v>102</v>
      </c>
      <c r="C4028" s="1" t="s">
        <v>102</v>
      </c>
      <c r="D4028" s="1" t="s">
        <v>103</v>
      </c>
      <c r="E4028" s="1" t="s">
        <v>104</v>
      </c>
      <c r="F4028" s="1" t="s">
        <v>105</v>
      </c>
      <c r="G4028" s="3">
        <v>3.8E7</v>
      </c>
      <c r="H4028" s="3">
        <v>99.267361</v>
      </c>
      <c r="I4028" s="4">
        <v>3.772159718E7</v>
      </c>
      <c r="J4028" s="5">
        <v>0.0524853234354843</v>
      </c>
      <c r="K4028" s="6">
        <v>7.1870753024E8</v>
      </c>
      <c r="L4028" s="7">
        <v>3.1800001E7</v>
      </c>
      <c r="M4028" s="8">
        <v>22.60086502</v>
      </c>
      <c r="N4028" s="9" t="str">
        <f t="shared" si="8"/>
        <v> </v>
      </c>
      <c r="O4028" s="9" t="str">
        <f t="shared" si="9"/>
        <v> </v>
      </c>
      <c r="P4028" s="10" t="str">
        <f t="shared" si="10"/>
        <v> </v>
      </c>
      <c r="Q4028" s="9" t="str">
        <f t="shared" si="11"/>
        <v> </v>
      </c>
      <c r="R4028" s="10" t="str">
        <f t="shared" si="12"/>
        <v> </v>
      </c>
      <c r="S4028" s="9" t="str">
        <f t="shared" si="13"/>
        <v/>
      </c>
      <c r="T4028" s="1" t="s">
        <v>105</v>
      </c>
      <c r="U4028" s="1" t="s">
        <v>97</v>
      </c>
      <c r="AB4028" s="10"/>
      <c r="AC4028" s="10"/>
      <c r="AD4028" s="10"/>
      <c r="AE4028" s="10"/>
      <c r="AF4028" s="10"/>
      <c r="AG4028" s="11">
        <v>3.8E-5</v>
      </c>
    </row>
    <row r="4029" ht="14.25" hidden="1" customHeight="1">
      <c r="A4029" s="1" t="s">
        <v>1223</v>
      </c>
      <c r="B4029" s="1" t="s">
        <v>106</v>
      </c>
      <c r="C4029" s="1" t="s">
        <v>106</v>
      </c>
      <c r="D4029" s="1" t="s">
        <v>107</v>
      </c>
      <c r="E4029" s="1" t="s">
        <v>108</v>
      </c>
      <c r="F4029" s="1" t="s">
        <v>109</v>
      </c>
      <c r="G4029" s="3">
        <v>9000000.0</v>
      </c>
      <c r="H4029" s="3">
        <v>98.365581</v>
      </c>
      <c r="I4029" s="4">
        <v>8852902.29</v>
      </c>
      <c r="J4029" s="5">
        <v>0.0123178092861811</v>
      </c>
      <c r="K4029" s="6">
        <v>7.1870753024E8</v>
      </c>
      <c r="L4029" s="7">
        <v>3.1800001E7</v>
      </c>
      <c r="M4029" s="8">
        <v>22.60086502</v>
      </c>
      <c r="N4029" s="9" t="str">
        <f t="shared" si="8"/>
        <v> </v>
      </c>
      <c r="O4029" s="9" t="str">
        <f t="shared" si="9"/>
        <v> </v>
      </c>
      <c r="P4029" s="10" t="str">
        <f t="shared" si="10"/>
        <v> </v>
      </c>
      <c r="Q4029" s="9" t="str">
        <f t="shared" si="11"/>
        <v> </v>
      </c>
      <c r="R4029" s="10" t="str">
        <f t="shared" si="12"/>
        <v> </v>
      </c>
      <c r="S4029" s="9" t="str">
        <f t="shared" si="13"/>
        <v/>
      </c>
      <c r="T4029" s="1" t="s">
        <v>109</v>
      </c>
      <c r="U4029" s="1" t="s">
        <v>97</v>
      </c>
      <c r="AB4029" s="10"/>
      <c r="AC4029" s="10"/>
      <c r="AD4029" s="10"/>
      <c r="AE4029" s="10"/>
      <c r="AF4029" s="10"/>
      <c r="AG4029" s="11">
        <v>3.8E-5</v>
      </c>
    </row>
    <row r="4030" ht="14.25" hidden="1" customHeight="1">
      <c r="A4030" s="1" t="s">
        <v>1223</v>
      </c>
      <c r="B4030" s="1" t="s">
        <v>141</v>
      </c>
      <c r="C4030" s="1" t="s">
        <v>141</v>
      </c>
      <c r="D4030" s="1" t="s">
        <v>142</v>
      </c>
      <c r="E4030" s="1" t="s">
        <v>143</v>
      </c>
      <c r="F4030" s="1" t="s">
        <v>144</v>
      </c>
      <c r="G4030" s="3">
        <v>3000000.0</v>
      </c>
      <c r="H4030" s="3">
        <v>99.47225</v>
      </c>
      <c r="I4030" s="4">
        <v>2984167.5</v>
      </c>
      <c r="J4030" s="5">
        <v>0.0041521305600019</v>
      </c>
      <c r="K4030" s="6">
        <v>7.1870753024E8</v>
      </c>
      <c r="L4030" s="7">
        <v>3.1800001E7</v>
      </c>
      <c r="M4030" s="8">
        <v>22.60086502</v>
      </c>
      <c r="N4030" s="9" t="str">
        <f t="shared" si="8"/>
        <v> </v>
      </c>
      <c r="O4030" s="9" t="str">
        <f t="shared" si="9"/>
        <v> </v>
      </c>
      <c r="P4030" s="10" t="str">
        <f t="shared" si="10"/>
        <v> </v>
      </c>
      <c r="Q4030" s="9" t="str">
        <f t="shared" si="11"/>
        <v> </v>
      </c>
      <c r="R4030" s="10" t="str">
        <f t="shared" si="12"/>
        <v> </v>
      </c>
      <c r="S4030" s="9" t="str">
        <f t="shared" si="13"/>
        <v/>
      </c>
      <c r="T4030" s="1" t="s">
        <v>144</v>
      </c>
      <c r="U4030" s="1" t="s">
        <v>97</v>
      </c>
      <c r="AB4030" s="10"/>
      <c r="AC4030" s="10"/>
      <c r="AD4030" s="10"/>
      <c r="AE4030" s="10"/>
      <c r="AF4030" s="10"/>
      <c r="AG4030" s="11">
        <v>3.8E-5</v>
      </c>
    </row>
    <row r="4031" ht="14.25" hidden="1" customHeight="1">
      <c r="A4031" s="1" t="s">
        <v>1223</v>
      </c>
      <c r="B4031" s="1" t="s">
        <v>110</v>
      </c>
      <c r="F4031" s="1" t="s">
        <v>111</v>
      </c>
      <c r="G4031" s="3">
        <v>6.4706752E7</v>
      </c>
      <c r="H4031" s="3">
        <v>100.0</v>
      </c>
      <c r="I4031" s="4">
        <v>6.4706752E7</v>
      </c>
      <c r="J4031" s="5">
        <v>0.0900321052412996</v>
      </c>
      <c r="K4031" s="6">
        <v>7.1870753024E8</v>
      </c>
      <c r="L4031" s="7">
        <v>3.1800001E7</v>
      </c>
      <c r="M4031" s="8">
        <v>22.60086502</v>
      </c>
      <c r="N4031" s="9" t="str">
        <f t="shared" si="8"/>
        <v> </v>
      </c>
      <c r="O4031" s="9" t="str">
        <f t="shared" si="9"/>
        <v> </v>
      </c>
      <c r="P4031" s="10" t="str">
        <f t="shared" si="10"/>
        <v> </v>
      </c>
      <c r="Q4031" s="9" t="str">
        <f t="shared" si="11"/>
        <v> </v>
      </c>
      <c r="R4031" s="10" t="str">
        <f t="shared" si="12"/>
        <v> </v>
      </c>
      <c r="S4031" s="9" t="str">
        <f t="shared" si="13"/>
        <v> </v>
      </c>
      <c r="T4031" s="1" t="s">
        <v>111</v>
      </c>
      <c r="U4031" s="1" t="s">
        <v>112</v>
      </c>
      <c r="AB4031" s="10"/>
      <c r="AC4031" s="10"/>
      <c r="AD4031" s="10"/>
      <c r="AE4031" s="10"/>
      <c r="AF4031" s="10"/>
      <c r="AG4031" s="11">
        <v>3.8E-5</v>
      </c>
    </row>
    <row r="4032" ht="14.25" hidden="1" customHeight="1">
      <c r="A4032" s="1" t="s">
        <v>1223</v>
      </c>
      <c r="B4032" s="1" t="s">
        <v>113</v>
      </c>
      <c r="C4032" s="1" t="s">
        <v>113</v>
      </c>
      <c r="G4032" s="3">
        <v>7401948.890000021</v>
      </c>
      <c r="H4032" s="3">
        <v>1.0</v>
      </c>
      <c r="I4032" s="4">
        <v>7401948.890000021</v>
      </c>
      <c r="J4032" s="5">
        <v>0.0102989722224846</v>
      </c>
      <c r="K4032" s="6">
        <v>7.1870753024E8</v>
      </c>
      <c r="L4032" s="7">
        <v>3.1800001E7</v>
      </c>
      <c r="M4032" s="8">
        <v>22.60086502</v>
      </c>
      <c r="N4032" s="9" t="str">
        <f t="shared" si="8"/>
        <v> </v>
      </c>
      <c r="O4032" s="9" t="str">
        <f t="shared" si="9"/>
        <v> </v>
      </c>
      <c r="P4032" s="10" t="str">
        <f t="shared" si="10"/>
        <v> </v>
      </c>
      <c r="Q4032" s="9" t="str">
        <f t="shared" si="11"/>
        <v> </v>
      </c>
      <c r="R4032" s="10" t="str">
        <f t="shared" si="12"/>
        <v> </v>
      </c>
      <c r="S4032" s="9" t="str">
        <f t="shared" si="13"/>
        <v> </v>
      </c>
      <c r="T4032" s="1" t="s">
        <v>113</v>
      </c>
      <c r="U4032" s="1" t="s">
        <v>113</v>
      </c>
      <c r="AB4032" s="10"/>
      <c r="AC4032" s="10"/>
      <c r="AD4032" s="10"/>
      <c r="AE4032" s="10"/>
      <c r="AF4032" s="10"/>
      <c r="AG4032" s="11">
        <v>3.8E-5</v>
      </c>
    </row>
    <row r="4033" ht="14.25" hidden="1" customHeight="1">
      <c r="G4033" s="3"/>
      <c r="H4033" s="3"/>
      <c r="I4033" s="4"/>
      <c r="J4033" s="5"/>
      <c r="K4033" s="6"/>
      <c r="L4033" s="7"/>
      <c r="M4033" s="8"/>
      <c r="N4033" s="9" t="str">
        <f t="shared" si="8"/>
        <v> </v>
      </c>
      <c r="O4033" s="9" t="str">
        <f t="shared" si="9"/>
        <v> </v>
      </c>
      <c r="P4033" s="10" t="str">
        <f t="shared" si="10"/>
        <v> </v>
      </c>
      <c r="Q4033" s="9" t="str">
        <f t="shared" si="11"/>
        <v> </v>
      </c>
      <c r="R4033" s="10" t="str">
        <f t="shared" si="12"/>
        <v> </v>
      </c>
      <c r="S4033" s="9">
        <f t="shared" si="13"/>
        <v>-0.1554645535</v>
      </c>
      <c r="AB4033" s="10"/>
      <c r="AC4033" s="10"/>
      <c r="AD4033" s="10"/>
      <c r="AE4033" s="10"/>
      <c r="AF4033" s="10"/>
      <c r="AG4033" s="11" t="s">
        <v>114</v>
      </c>
    </row>
    <row r="4034" ht="14.25" hidden="1" customHeight="1">
      <c r="A4034" s="1" t="s">
        <v>1228</v>
      </c>
      <c r="B4034" s="1" t="s">
        <v>6049</v>
      </c>
      <c r="C4034" s="1" t="s">
        <v>5799</v>
      </c>
      <c r="F4034" s="1" t="s">
        <v>6049</v>
      </c>
      <c r="G4034" s="3">
        <v>5783.0</v>
      </c>
      <c r="H4034" s="3">
        <v>101.882813</v>
      </c>
      <c r="I4034" s="4">
        <v>1.178376615158E9</v>
      </c>
      <c r="J4034" s="5">
        <v>2.242131139696903</v>
      </c>
      <c r="K4034" s="6">
        <v>5.2556096934E8</v>
      </c>
      <c r="L4034" s="7">
        <v>2.3975001E7</v>
      </c>
      <c r="M4034" s="8">
        <v>21.9212074</v>
      </c>
      <c r="N4034" s="9" t="str">
        <f t="shared" si="8"/>
        <v> </v>
      </c>
      <c r="O4034" s="9" t="str">
        <f t="shared" si="9"/>
        <v> </v>
      </c>
      <c r="P4034" s="10" t="str">
        <f t="shared" si="10"/>
        <v> </v>
      </c>
      <c r="Q4034" s="9" t="str">
        <f t="shared" si="11"/>
        <v> </v>
      </c>
      <c r="R4034" s="10" t="str">
        <f t="shared" si="12"/>
        <v> </v>
      </c>
      <c r="S4034" s="9"/>
      <c r="T4034" s="1" t="s">
        <v>6050</v>
      </c>
      <c r="U4034" s="1" t="s">
        <v>50</v>
      </c>
      <c r="AB4034" s="10"/>
      <c r="AC4034" s="10"/>
      <c r="AD4034" s="10"/>
      <c r="AE4034" s="10"/>
      <c r="AF4034" s="10"/>
      <c r="AG4034" s="11">
        <v>0.002879</v>
      </c>
    </row>
    <row r="4035" ht="14.25" hidden="1" customHeight="1">
      <c r="A4035" s="1" t="s">
        <v>1228</v>
      </c>
      <c r="B4035" s="1" t="s">
        <v>6051</v>
      </c>
      <c r="C4035" s="1" t="s">
        <v>6052</v>
      </c>
      <c r="F4035" s="1" t="s">
        <v>6051</v>
      </c>
      <c r="G4035" s="3">
        <v>7448.0</v>
      </c>
      <c r="H4035" s="3">
        <v>102.359375</v>
      </c>
      <c r="I4035" s="4">
        <v>1.52474525E9</v>
      </c>
      <c r="J4035" s="5">
        <v>2.901176721562447</v>
      </c>
      <c r="K4035" s="6">
        <v>5.2556096934E8</v>
      </c>
      <c r="L4035" s="7">
        <v>2.3975001E7</v>
      </c>
      <c r="M4035" s="8">
        <v>21.9212074</v>
      </c>
      <c r="N4035" s="9" t="str">
        <f t="shared" si="8"/>
        <v> </v>
      </c>
      <c r="O4035" s="9" t="str">
        <f t="shared" si="9"/>
        <v> </v>
      </c>
      <c r="P4035" s="10" t="str">
        <f t="shared" si="10"/>
        <v> </v>
      </c>
      <c r="Q4035" s="9" t="str">
        <f t="shared" si="11"/>
        <v> </v>
      </c>
      <c r="R4035" s="10" t="str">
        <f t="shared" si="12"/>
        <v> </v>
      </c>
      <c r="S4035" s="9"/>
      <c r="T4035" s="1" t="s">
        <v>6053</v>
      </c>
      <c r="U4035" s="1" t="s">
        <v>50</v>
      </c>
      <c r="AB4035" s="10"/>
      <c r="AC4035" s="10"/>
      <c r="AD4035" s="10"/>
      <c r="AE4035" s="10"/>
      <c r="AF4035" s="10"/>
      <c r="AG4035" s="11">
        <v>0.002879</v>
      </c>
    </row>
    <row r="4036" ht="14.25" hidden="1" customHeight="1">
      <c r="A4036" s="1" t="s">
        <v>1228</v>
      </c>
      <c r="B4036" s="1" t="s">
        <v>137</v>
      </c>
      <c r="C4036" s="1" t="s">
        <v>137</v>
      </c>
      <c r="D4036" s="1" t="s">
        <v>138</v>
      </c>
      <c r="E4036" s="1" t="s">
        <v>139</v>
      </c>
      <c r="F4036" s="1" t="s">
        <v>140</v>
      </c>
      <c r="G4036" s="3">
        <v>2.848E8</v>
      </c>
      <c r="H4036" s="3">
        <v>99.545549</v>
      </c>
      <c r="I4036" s="4">
        <v>2.8350572355E8</v>
      </c>
      <c r="J4036" s="5">
        <v>0.5394345092027527</v>
      </c>
      <c r="K4036" s="6">
        <v>5.2556096934E8</v>
      </c>
      <c r="L4036" s="7">
        <v>2.3975001E7</v>
      </c>
      <c r="M4036" s="8">
        <v>21.9212074</v>
      </c>
      <c r="N4036" s="9" t="str">
        <f t="shared" si="8"/>
        <v> </v>
      </c>
      <c r="O4036" s="9" t="str">
        <f t="shared" si="9"/>
        <v> </v>
      </c>
      <c r="P4036" s="10" t="str">
        <f t="shared" si="10"/>
        <v> </v>
      </c>
      <c r="Q4036" s="9" t="str">
        <f t="shared" si="11"/>
        <v> </v>
      </c>
      <c r="R4036" s="10" t="str">
        <f t="shared" si="12"/>
        <v> </v>
      </c>
      <c r="S4036" s="9"/>
      <c r="T4036" s="1" t="s">
        <v>140</v>
      </c>
      <c r="U4036" s="1" t="s">
        <v>97</v>
      </c>
      <c r="AB4036" s="10"/>
      <c r="AC4036" s="10"/>
      <c r="AD4036" s="10"/>
      <c r="AE4036" s="10"/>
      <c r="AF4036" s="10"/>
      <c r="AG4036" s="11">
        <v>0.002879</v>
      </c>
    </row>
    <row r="4037" ht="14.25" hidden="1" customHeight="1">
      <c r="A4037" s="1" t="s">
        <v>1228</v>
      </c>
      <c r="B4037" s="1" t="s">
        <v>141</v>
      </c>
      <c r="C4037" s="1" t="s">
        <v>141</v>
      </c>
      <c r="D4037" s="1" t="s">
        <v>142</v>
      </c>
      <c r="E4037" s="1" t="s">
        <v>143</v>
      </c>
      <c r="F4037" s="1" t="s">
        <v>144</v>
      </c>
      <c r="G4037" s="3">
        <v>2.382E8</v>
      </c>
      <c r="H4037" s="3">
        <v>99.47225</v>
      </c>
      <c r="I4037" s="4">
        <v>2.369428995E8</v>
      </c>
      <c r="J4037" s="5">
        <v>0.4508380822100678</v>
      </c>
      <c r="K4037" s="6">
        <v>5.2556096934E8</v>
      </c>
      <c r="L4037" s="7">
        <v>2.3975001E7</v>
      </c>
      <c r="M4037" s="8">
        <v>21.9212074</v>
      </c>
      <c r="N4037" s="9" t="str">
        <f t="shared" si="8"/>
        <v> </v>
      </c>
      <c r="O4037" s="9" t="str">
        <f t="shared" si="9"/>
        <v> </v>
      </c>
      <c r="P4037" s="10" t="str">
        <f t="shared" si="10"/>
        <v> </v>
      </c>
      <c r="Q4037" s="9" t="str">
        <f t="shared" si="11"/>
        <v> </v>
      </c>
      <c r="R4037" s="10" t="str">
        <f t="shared" si="12"/>
        <v> </v>
      </c>
      <c r="S4037" s="9"/>
      <c r="T4037" s="1" t="s">
        <v>144</v>
      </c>
      <c r="U4037" s="1" t="s">
        <v>97</v>
      </c>
      <c r="AB4037" s="10"/>
      <c r="AC4037" s="10"/>
      <c r="AD4037" s="10"/>
      <c r="AE4037" s="10"/>
      <c r="AF4037" s="10"/>
      <c r="AG4037" s="11">
        <v>0.002879</v>
      </c>
    </row>
    <row r="4038" ht="14.25" hidden="1" customHeight="1">
      <c r="A4038" s="1" t="s">
        <v>1228</v>
      </c>
      <c r="B4038" s="1" t="s">
        <v>98</v>
      </c>
      <c r="C4038" s="1" t="s">
        <v>98</v>
      </c>
      <c r="D4038" s="1" t="s">
        <v>99</v>
      </c>
      <c r="E4038" s="1" t="s">
        <v>100</v>
      </c>
      <c r="F4038" s="1" t="s">
        <v>101</v>
      </c>
      <c r="G4038" s="3">
        <v>4000000.0</v>
      </c>
      <c r="H4038" s="3">
        <v>99.3425</v>
      </c>
      <c r="I4038" s="4">
        <v>3973700.0</v>
      </c>
      <c r="J4038" s="5">
        <v>0.0075608734891764</v>
      </c>
      <c r="K4038" s="6">
        <v>5.2556096934E8</v>
      </c>
      <c r="L4038" s="7">
        <v>2.3975001E7</v>
      </c>
      <c r="M4038" s="8">
        <v>21.9212074</v>
      </c>
      <c r="N4038" s="9" t="str">
        <f t="shared" si="8"/>
        <v> </v>
      </c>
      <c r="O4038" s="9" t="str">
        <f t="shared" si="9"/>
        <v> </v>
      </c>
      <c r="P4038" s="10" t="str">
        <f t="shared" si="10"/>
        <v> </v>
      </c>
      <c r="Q4038" s="9" t="str">
        <f t="shared" si="11"/>
        <v> </v>
      </c>
      <c r="R4038" s="10" t="str">
        <f t="shared" si="12"/>
        <v> </v>
      </c>
      <c r="S4038" s="9"/>
      <c r="T4038" s="1" t="s">
        <v>101</v>
      </c>
      <c r="U4038" s="1" t="s">
        <v>97</v>
      </c>
      <c r="AB4038" s="10"/>
      <c r="AC4038" s="10"/>
      <c r="AD4038" s="10"/>
      <c r="AE4038" s="10"/>
      <c r="AF4038" s="10"/>
      <c r="AG4038" s="11">
        <v>0.002879</v>
      </c>
    </row>
    <row r="4039" ht="14.25" hidden="1" customHeight="1">
      <c r="A4039" s="1" t="s">
        <v>1228</v>
      </c>
      <c r="B4039" s="1" t="s">
        <v>102</v>
      </c>
      <c r="C4039" s="1" t="s">
        <v>102</v>
      </c>
      <c r="D4039" s="1" t="s">
        <v>103</v>
      </c>
      <c r="E4039" s="1" t="s">
        <v>104</v>
      </c>
      <c r="F4039" s="1" t="s">
        <v>105</v>
      </c>
      <c r="G4039" s="3">
        <v>3000000.0</v>
      </c>
      <c r="H4039" s="3">
        <v>99.267361</v>
      </c>
      <c r="I4039" s="4">
        <v>2978020.83</v>
      </c>
      <c r="J4039" s="5">
        <v>0.0056663660426711</v>
      </c>
      <c r="K4039" s="6">
        <v>5.2556096934E8</v>
      </c>
      <c r="L4039" s="7">
        <v>2.3975001E7</v>
      </c>
      <c r="M4039" s="8">
        <v>21.9212074</v>
      </c>
      <c r="N4039" s="9" t="str">
        <f t="shared" si="8"/>
        <v> </v>
      </c>
      <c r="O4039" s="9" t="str">
        <f t="shared" si="9"/>
        <v> </v>
      </c>
      <c r="P4039" s="10" t="str">
        <f t="shared" si="10"/>
        <v> </v>
      </c>
      <c r="Q4039" s="9" t="str">
        <f t="shared" si="11"/>
        <v> </v>
      </c>
      <c r="R4039" s="10" t="str">
        <f t="shared" si="12"/>
        <v> </v>
      </c>
      <c r="S4039" s="9"/>
      <c r="T4039" s="1" t="s">
        <v>105</v>
      </c>
      <c r="U4039" s="1" t="s">
        <v>97</v>
      </c>
      <c r="AB4039" s="10"/>
      <c r="AC4039" s="10"/>
      <c r="AD4039" s="10"/>
      <c r="AE4039" s="10"/>
      <c r="AF4039" s="10"/>
      <c r="AG4039" s="11">
        <v>0.002879</v>
      </c>
    </row>
    <row r="4040" ht="14.25" hidden="1" customHeight="1">
      <c r="A4040" s="1" t="s">
        <v>1228</v>
      </c>
      <c r="B4040" s="1" t="s">
        <v>6054</v>
      </c>
      <c r="C4040" s="1" t="s">
        <v>6054</v>
      </c>
      <c r="D4040" s="1" t="s">
        <v>6055</v>
      </c>
      <c r="E4040" s="1" t="s">
        <v>6056</v>
      </c>
      <c r="F4040" s="1" t="s">
        <v>6057</v>
      </c>
      <c r="G4040" s="3">
        <v>4000000.0</v>
      </c>
      <c r="H4040" s="3">
        <v>98.274886</v>
      </c>
      <c r="I4040" s="4">
        <v>3930995.44</v>
      </c>
      <c r="J4040" s="5">
        <v>0.0074796182923646</v>
      </c>
      <c r="K4040" s="6">
        <v>5.2556096934E8</v>
      </c>
      <c r="L4040" s="7">
        <v>2.3975001E7</v>
      </c>
      <c r="M4040" s="8">
        <v>21.9212074</v>
      </c>
      <c r="N4040" s="9" t="str">
        <f t="shared" si="8"/>
        <v> </v>
      </c>
      <c r="O4040" s="9" t="str">
        <f t="shared" si="9"/>
        <v> </v>
      </c>
      <c r="P4040" s="10" t="str">
        <f t="shared" si="10"/>
        <v> </v>
      </c>
      <c r="Q4040" s="9" t="str">
        <f t="shared" si="11"/>
        <v> </v>
      </c>
      <c r="R4040" s="10" t="str">
        <f t="shared" si="12"/>
        <v> </v>
      </c>
      <c r="S4040" s="9"/>
      <c r="T4040" s="1" t="s">
        <v>6057</v>
      </c>
      <c r="U4040" s="1" t="s">
        <v>97</v>
      </c>
      <c r="AB4040" s="10"/>
      <c r="AC4040" s="10"/>
      <c r="AD4040" s="10"/>
      <c r="AE4040" s="10"/>
      <c r="AF4040" s="10"/>
      <c r="AG4040" s="11">
        <v>0.002879</v>
      </c>
    </row>
    <row r="4041" ht="14.25" hidden="1" customHeight="1">
      <c r="A4041" s="1" t="s">
        <v>1228</v>
      </c>
      <c r="B4041" s="1" t="s">
        <v>113</v>
      </c>
      <c r="C4041" s="1" t="s">
        <v>113</v>
      </c>
      <c r="G4041" s="3">
        <v>-5770369.99</v>
      </c>
      <c r="H4041" s="3">
        <v>1.0</v>
      </c>
      <c r="I4041" s="4">
        <v>-5770369.99</v>
      </c>
      <c r="J4041" s="5">
        <v>-0.0109794492488437</v>
      </c>
      <c r="K4041" s="6">
        <v>5.2556096934E8</v>
      </c>
      <c r="L4041" s="7">
        <v>2.3975001E7</v>
      </c>
      <c r="M4041" s="8">
        <v>21.9212074</v>
      </c>
      <c r="N4041" s="9" t="str">
        <f t="shared" si="8"/>
        <v> </v>
      </c>
      <c r="O4041" s="9" t="str">
        <f t="shared" si="9"/>
        <v> </v>
      </c>
      <c r="P4041" s="10" t="str">
        <f t="shared" si="10"/>
        <v> </v>
      </c>
      <c r="Q4041" s="9" t="str">
        <f t="shared" si="11"/>
        <v> </v>
      </c>
      <c r="R4041" s="10" t="str">
        <f t="shared" si="12"/>
        <v> </v>
      </c>
      <c r="S4041" s="9"/>
      <c r="T4041" s="1" t="s">
        <v>113</v>
      </c>
      <c r="U4041" s="1" t="s">
        <v>113</v>
      </c>
      <c r="AB4041" s="10"/>
      <c r="AC4041" s="10"/>
      <c r="AD4041" s="10"/>
      <c r="AE4041" s="10"/>
      <c r="AF4041" s="10"/>
      <c r="AG4041" s="11">
        <v>0.002879</v>
      </c>
    </row>
    <row r="4042" ht="14.25" hidden="1" customHeight="1">
      <c r="G4042" s="3"/>
      <c r="H4042" s="3"/>
      <c r="I4042" s="4"/>
      <c r="J4042" s="5"/>
      <c r="K4042" s="6"/>
      <c r="L4042" s="7"/>
      <c r="M4042" s="8"/>
      <c r="N4042" s="9" t="str">
        <f t="shared" si="8"/>
        <v> </v>
      </c>
      <c r="O4042" s="9" t="str">
        <f t="shared" si="9"/>
        <v> </v>
      </c>
      <c r="P4042" s="10" t="str">
        <f t="shared" si="10"/>
        <v> </v>
      </c>
      <c r="Q4042" s="9" t="str">
        <f t="shared" si="11"/>
        <v> </v>
      </c>
      <c r="R4042" s="10" t="str">
        <f t="shared" si="12"/>
        <v> </v>
      </c>
      <c r="S4042" s="9"/>
      <c r="AB4042" s="10"/>
      <c r="AC4042" s="10"/>
      <c r="AD4042" s="10"/>
      <c r="AE4042" s="10"/>
      <c r="AF4042" s="10"/>
      <c r="AG4042" s="11" t="s">
        <v>114</v>
      </c>
    </row>
    <row r="4043" ht="14.25" hidden="1" customHeight="1">
      <c r="A4043" s="1" t="s">
        <v>4286</v>
      </c>
      <c r="B4043" s="1" t="s">
        <v>51</v>
      </c>
      <c r="C4043" s="1" t="s">
        <v>52</v>
      </c>
      <c r="F4043" s="1" t="s">
        <v>51</v>
      </c>
      <c r="G4043" s="3">
        <v>481.0</v>
      </c>
      <c r="H4043" s="3">
        <v>109.875</v>
      </c>
      <c r="I4043" s="4">
        <v>5.2849875E7</v>
      </c>
      <c r="J4043" s="5">
        <v>1.114068379596697</v>
      </c>
      <c r="K4043" s="6">
        <v>4.743862762E7</v>
      </c>
      <c r="L4043" s="7">
        <v>3600001.0</v>
      </c>
      <c r="M4043" s="8">
        <v>13.1773929</v>
      </c>
      <c r="N4043" s="9" t="str">
        <f t="shared" si="8"/>
        <v> </v>
      </c>
      <c r="O4043" s="9" t="str">
        <f t="shared" si="9"/>
        <v> </v>
      </c>
      <c r="P4043" s="10" t="str">
        <f t="shared" si="10"/>
        <v> </v>
      </c>
      <c r="Q4043" s="9" t="str">
        <f t="shared" si="11"/>
        <v> </v>
      </c>
      <c r="R4043" s="10" t="str">
        <f t="shared" si="12"/>
        <v> </v>
      </c>
      <c r="S4043" s="9"/>
      <c r="T4043" s="1" t="s">
        <v>53</v>
      </c>
      <c r="U4043" s="1" t="s">
        <v>50</v>
      </c>
      <c r="AB4043" s="10"/>
      <c r="AC4043" s="10"/>
      <c r="AD4043" s="10"/>
      <c r="AE4043" s="10"/>
      <c r="AF4043" s="10"/>
      <c r="AG4043" s="11">
        <v>0.004341</v>
      </c>
    </row>
    <row r="4044" ht="14.25" hidden="1" customHeight="1">
      <c r="A4044" s="1" t="s">
        <v>4286</v>
      </c>
      <c r="B4044" s="1" t="s">
        <v>54</v>
      </c>
      <c r="C4044" s="1" t="s">
        <v>55</v>
      </c>
      <c r="F4044" s="1" t="s">
        <v>54</v>
      </c>
      <c r="G4044" s="3">
        <v>815.0</v>
      </c>
      <c r="H4044" s="3">
        <v>110.421875</v>
      </c>
      <c r="I4044" s="4">
        <v>8.9993828125E7</v>
      </c>
      <c r="J4044" s="5">
        <v>1.897058001990021</v>
      </c>
      <c r="K4044" s="6">
        <v>4.743862762E7</v>
      </c>
      <c r="L4044" s="7">
        <v>3600001.0</v>
      </c>
      <c r="M4044" s="8">
        <v>13.1773929</v>
      </c>
      <c r="N4044" s="9" t="str">
        <f t="shared" si="8"/>
        <v> </v>
      </c>
      <c r="O4044" s="9" t="str">
        <f t="shared" si="9"/>
        <v> </v>
      </c>
      <c r="P4044" s="10" t="str">
        <f t="shared" si="10"/>
        <v> </v>
      </c>
      <c r="Q4044" s="9" t="str">
        <f t="shared" si="11"/>
        <v> </v>
      </c>
      <c r="R4044" s="10" t="str">
        <f t="shared" si="12"/>
        <v> </v>
      </c>
      <c r="S4044" s="9"/>
      <c r="T4044" s="1" t="s">
        <v>56</v>
      </c>
      <c r="U4044" s="1" t="s">
        <v>50</v>
      </c>
      <c r="AB4044" s="10"/>
      <c r="AC4044" s="10"/>
      <c r="AD4044" s="10"/>
      <c r="AE4044" s="10"/>
      <c r="AF4044" s="10"/>
      <c r="AG4044" s="11">
        <v>0.004341</v>
      </c>
    </row>
    <row r="4045" ht="14.25" hidden="1" customHeight="1">
      <c r="A4045" s="1" t="s">
        <v>4286</v>
      </c>
      <c r="B4045" s="1" t="s">
        <v>137</v>
      </c>
      <c r="C4045" s="1" t="s">
        <v>137</v>
      </c>
      <c r="D4045" s="1" t="s">
        <v>138</v>
      </c>
      <c r="E4045" s="1" t="s">
        <v>139</v>
      </c>
      <c r="F4045" s="1" t="s">
        <v>140</v>
      </c>
      <c r="G4045" s="3">
        <v>1.23E7</v>
      </c>
      <c r="H4045" s="3">
        <v>99.545549</v>
      </c>
      <c r="I4045" s="4">
        <v>1.224410253E7</v>
      </c>
      <c r="J4045" s="5">
        <v>0.2581040629748492</v>
      </c>
      <c r="K4045" s="6">
        <v>4.743862762E7</v>
      </c>
      <c r="L4045" s="7">
        <v>3600001.0</v>
      </c>
      <c r="M4045" s="8">
        <v>13.1773929</v>
      </c>
      <c r="N4045" s="9" t="str">
        <f t="shared" si="8"/>
        <v> </v>
      </c>
      <c r="O4045" s="9" t="str">
        <f t="shared" si="9"/>
        <v> </v>
      </c>
      <c r="P4045" s="10" t="str">
        <f t="shared" si="10"/>
        <v> </v>
      </c>
      <c r="Q4045" s="9" t="str">
        <f t="shared" si="11"/>
        <v> </v>
      </c>
      <c r="R4045" s="10" t="str">
        <f t="shared" si="12"/>
        <v> </v>
      </c>
      <c r="S4045" s="9"/>
      <c r="T4045" s="1" t="s">
        <v>140</v>
      </c>
      <c r="U4045" s="1" t="s">
        <v>97</v>
      </c>
      <c r="AB4045" s="10"/>
      <c r="AC4045" s="10"/>
      <c r="AD4045" s="10"/>
      <c r="AE4045" s="10"/>
      <c r="AF4045" s="10"/>
      <c r="AG4045" s="11">
        <v>0.004341</v>
      </c>
    </row>
    <row r="4046" ht="14.25" hidden="1" customHeight="1">
      <c r="A4046" s="1" t="s">
        <v>4286</v>
      </c>
      <c r="B4046" s="1" t="s">
        <v>141</v>
      </c>
      <c r="C4046" s="1" t="s">
        <v>141</v>
      </c>
      <c r="D4046" s="1" t="s">
        <v>142</v>
      </c>
      <c r="E4046" s="1" t="s">
        <v>143</v>
      </c>
      <c r="F4046" s="1" t="s">
        <v>144</v>
      </c>
      <c r="G4046" s="3">
        <v>2.5E7</v>
      </c>
      <c r="H4046" s="3">
        <v>99.47225</v>
      </c>
      <c r="I4046" s="4">
        <v>2.48680625E7</v>
      </c>
      <c r="J4046" s="5">
        <v>0.5242154705774493</v>
      </c>
      <c r="K4046" s="6">
        <v>4.743862762E7</v>
      </c>
      <c r="L4046" s="7">
        <v>3600001.0</v>
      </c>
      <c r="M4046" s="8">
        <v>13.1773929</v>
      </c>
      <c r="N4046" s="9" t="str">
        <f t="shared" si="8"/>
        <v> </v>
      </c>
      <c r="O4046" s="9" t="str">
        <f t="shared" si="9"/>
        <v> </v>
      </c>
      <c r="P4046" s="10" t="str">
        <f t="shared" si="10"/>
        <v> </v>
      </c>
      <c r="Q4046" s="9" t="str">
        <f t="shared" si="11"/>
        <v> </v>
      </c>
      <c r="R4046" s="10" t="str">
        <f t="shared" si="12"/>
        <v> </v>
      </c>
      <c r="S4046" s="9"/>
      <c r="T4046" s="1" t="s">
        <v>144</v>
      </c>
      <c r="U4046" s="1" t="s">
        <v>97</v>
      </c>
      <c r="AB4046" s="10"/>
      <c r="AC4046" s="10"/>
      <c r="AD4046" s="10"/>
      <c r="AE4046" s="10"/>
      <c r="AF4046" s="10"/>
      <c r="AG4046" s="11">
        <v>0.004341</v>
      </c>
    </row>
    <row r="4047" ht="14.25" hidden="1" customHeight="1">
      <c r="A4047" s="1" t="s">
        <v>4286</v>
      </c>
      <c r="B4047" s="1" t="s">
        <v>98</v>
      </c>
      <c r="C4047" s="1" t="s">
        <v>98</v>
      </c>
      <c r="D4047" s="1" t="s">
        <v>99</v>
      </c>
      <c r="E4047" s="1" t="s">
        <v>100</v>
      </c>
      <c r="F4047" s="1" t="s">
        <v>101</v>
      </c>
      <c r="G4047" s="3">
        <v>500000.0</v>
      </c>
      <c r="H4047" s="3">
        <v>99.3425</v>
      </c>
      <c r="I4047" s="4">
        <v>496712.5</v>
      </c>
      <c r="J4047" s="5">
        <v>0.0104706338472971</v>
      </c>
      <c r="K4047" s="6">
        <v>4.743862762E7</v>
      </c>
      <c r="L4047" s="7">
        <v>3600001.0</v>
      </c>
      <c r="M4047" s="8">
        <v>13.1773929</v>
      </c>
      <c r="N4047" s="9" t="str">
        <f t="shared" si="8"/>
        <v> </v>
      </c>
      <c r="O4047" s="9" t="str">
        <f t="shared" si="9"/>
        <v> </v>
      </c>
      <c r="P4047" s="10" t="str">
        <f t="shared" si="10"/>
        <v> </v>
      </c>
      <c r="Q4047" s="9" t="str">
        <f t="shared" si="11"/>
        <v> </v>
      </c>
      <c r="R4047" s="10" t="str">
        <f t="shared" si="12"/>
        <v> </v>
      </c>
      <c r="S4047" s="9"/>
      <c r="T4047" s="1" t="s">
        <v>101</v>
      </c>
      <c r="U4047" s="1" t="s">
        <v>97</v>
      </c>
      <c r="AB4047" s="10"/>
      <c r="AC4047" s="10"/>
      <c r="AD4047" s="10"/>
      <c r="AE4047" s="10"/>
      <c r="AF4047" s="10"/>
      <c r="AG4047" s="11">
        <v>0.004341</v>
      </c>
    </row>
    <row r="4048" ht="14.25" hidden="1" customHeight="1">
      <c r="A4048" s="1" t="s">
        <v>4286</v>
      </c>
      <c r="B4048" s="1" t="s">
        <v>102</v>
      </c>
      <c r="C4048" s="1" t="s">
        <v>102</v>
      </c>
      <c r="D4048" s="1" t="s">
        <v>103</v>
      </c>
      <c r="E4048" s="1" t="s">
        <v>104</v>
      </c>
      <c r="F4048" s="1" t="s">
        <v>105</v>
      </c>
      <c r="G4048" s="3">
        <v>9000000.0</v>
      </c>
      <c r="H4048" s="3">
        <v>99.267361</v>
      </c>
      <c r="I4048" s="4">
        <v>8934062.49</v>
      </c>
      <c r="J4048" s="5">
        <v>0.18832885643438</v>
      </c>
      <c r="K4048" s="6">
        <v>4.743862762E7</v>
      </c>
      <c r="L4048" s="7">
        <v>3600001.0</v>
      </c>
      <c r="M4048" s="8">
        <v>13.1773929</v>
      </c>
      <c r="N4048" s="9" t="str">
        <f t="shared" si="8"/>
        <v> </v>
      </c>
      <c r="O4048" s="9" t="str">
        <f t="shared" si="9"/>
        <v> </v>
      </c>
      <c r="P4048" s="10" t="str">
        <f t="shared" si="10"/>
        <v> </v>
      </c>
      <c r="Q4048" s="9" t="str">
        <f t="shared" si="11"/>
        <v> </v>
      </c>
      <c r="R4048" s="10" t="str">
        <f t="shared" si="12"/>
        <v> </v>
      </c>
      <c r="S4048" s="9"/>
      <c r="T4048" s="1" t="s">
        <v>105</v>
      </c>
      <c r="U4048" s="1" t="s">
        <v>97</v>
      </c>
      <c r="AB4048" s="10"/>
      <c r="AC4048" s="10"/>
      <c r="AD4048" s="10"/>
      <c r="AE4048" s="10"/>
      <c r="AF4048" s="10"/>
      <c r="AG4048" s="11">
        <v>0.004341</v>
      </c>
    </row>
    <row r="4049" ht="14.25" hidden="1" customHeight="1">
      <c r="A4049" s="1" t="s">
        <v>4286</v>
      </c>
      <c r="B4049" s="1" t="s">
        <v>113</v>
      </c>
      <c r="C4049" s="1" t="s">
        <v>113</v>
      </c>
      <c r="G4049" s="3">
        <v>895687.6</v>
      </c>
      <c r="H4049" s="3">
        <v>1.0</v>
      </c>
      <c r="I4049" s="4">
        <v>895687.6</v>
      </c>
      <c r="J4049" s="5">
        <v>0.0188809762209816</v>
      </c>
      <c r="K4049" s="6">
        <v>4.743862762E7</v>
      </c>
      <c r="L4049" s="7">
        <v>3600001.0</v>
      </c>
      <c r="M4049" s="8">
        <v>13.1773929</v>
      </c>
      <c r="N4049" s="9" t="str">
        <f t="shared" si="8"/>
        <v> </v>
      </c>
      <c r="O4049" s="9" t="str">
        <f t="shared" si="9"/>
        <v> </v>
      </c>
      <c r="P4049" s="10" t="str">
        <f t="shared" si="10"/>
        <v> </v>
      </c>
      <c r="Q4049" s="9" t="str">
        <f t="shared" si="11"/>
        <v> </v>
      </c>
      <c r="R4049" s="10" t="str">
        <f t="shared" si="12"/>
        <v> </v>
      </c>
      <c r="S4049" s="9"/>
      <c r="T4049" s="1" t="s">
        <v>113</v>
      </c>
      <c r="U4049" s="1" t="s">
        <v>113</v>
      </c>
      <c r="AB4049" s="10"/>
      <c r="AC4049" s="10"/>
      <c r="AD4049" s="10"/>
      <c r="AE4049" s="10"/>
      <c r="AF4049" s="10"/>
      <c r="AG4049" s="11">
        <v>0.004341</v>
      </c>
    </row>
    <row r="4050" ht="14.25" hidden="1" customHeight="1">
      <c r="G4050" s="3"/>
      <c r="H4050" s="3"/>
      <c r="I4050" s="4"/>
      <c r="J4050" s="5"/>
      <c r="K4050" s="6"/>
      <c r="L4050" s="7"/>
      <c r="M4050" s="8"/>
      <c r="N4050" s="9" t="str">
        <f t="shared" si="8"/>
        <v> </v>
      </c>
      <c r="O4050" s="9" t="str">
        <f t="shared" si="9"/>
        <v> </v>
      </c>
      <c r="P4050" s="10" t="str">
        <f t="shared" si="10"/>
        <v> </v>
      </c>
      <c r="Q4050" s="9" t="str">
        <f t="shared" si="11"/>
        <v> </v>
      </c>
      <c r="R4050" s="10" t="str">
        <f t="shared" si="12"/>
        <v> </v>
      </c>
      <c r="S4050" s="9" t="str">
        <f t="shared" ref="S4050:S4135" si="14">IF(AND(A4049="SVOL",C4049="Cash"),                                     SUM(INDIRECT(ADDRESS(ROW()-(COUNTIF(A:A,"SVOL")),COLUMN())):INDIRECT(ADDRESS(ROW()-1,COLUMN()))),                                    IF(AND(A4050="TYA",C4050="Cash"), SUM(INDIRECT(ADDRESS(ROW()-(COUNTIF(A:A,"TYA")-1),COLUMN())):INDIRECT(ADDRESS(ROW()-1,COLUMN()))),                                    IF(AND(A4050="SVOL",ISNUMBER(FIND(" Govt",C4050))),"", IF(AND(A4050="SVOL",ISNUMBER(FIND(" Index",C4050))),J4050,                                    IF(ISNUMBER(N4050),Q4050*N4050,IF(ISNUMBER(R4050),J4050*R4050," "))))))</f>
        <v> </v>
      </c>
      <c r="AB4050" s="10"/>
      <c r="AC4050" s="10"/>
      <c r="AD4050" s="10"/>
      <c r="AE4050" s="10"/>
      <c r="AF4050" s="10"/>
      <c r="AG4050" s="11" t="s">
        <v>114</v>
      </c>
    </row>
    <row r="4051" ht="14.25" hidden="1" customHeight="1">
      <c r="A4051" s="1" t="s">
        <v>6058</v>
      </c>
      <c r="B4051" s="1" t="s">
        <v>6059</v>
      </c>
      <c r="C4051" s="1" t="s">
        <v>6059</v>
      </c>
      <c r="D4051" s="1" t="s">
        <v>1861</v>
      </c>
      <c r="E4051" s="1" t="s">
        <v>1862</v>
      </c>
      <c r="F4051" s="1" t="s">
        <v>1863</v>
      </c>
      <c r="G4051" s="3">
        <v>997.0</v>
      </c>
      <c r="H4051" s="3">
        <v>182.52</v>
      </c>
      <c r="I4051" s="4">
        <v>181972.44</v>
      </c>
      <c r="J4051" s="5">
        <v>0.0356649687008971</v>
      </c>
      <c r="K4051" s="6">
        <v>5102273.93</v>
      </c>
      <c r="L4051" s="7">
        <v>500001.0</v>
      </c>
      <c r="M4051" s="8">
        <v>10.20452745</v>
      </c>
      <c r="N4051" s="9" t="str">
        <f t="shared" si="8"/>
        <v> </v>
      </c>
      <c r="O4051" s="9" t="str">
        <f t="shared" si="9"/>
        <v> </v>
      </c>
      <c r="P4051" s="10" t="str">
        <f t="shared" si="10"/>
        <v> </v>
      </c>
      <c r="Q4051" s="9" t="str">
        <f t="shared" si="11"/>
        <v> </v>
      </c>
      <c r="R4051" s="10" t="str">
        <f t="shared" si="12"/>
        <v> </v>
      </c>
      <c r="S4051" s="9" t="str">
        <f t="shared" si="14"/>
        <v> </v>
      </c>
      <c r="T4051" s="1" t="s">
        <v>1863</v>
      </c>
      <c r="U4051" s="1" t="s">
        <v>1274</v>
      </c>
      <c r="AB4051" s="10"/>
      <c r="AC4051" s="10"/>
      <c r="AD4051" s="10"/>
      <c r="AE4051" s="10"/>
      <c r="AF4051" s="10"/>
      <c r="AG4051" s="11">
        <v>0.0072</v>
      </c>
    </row>
    <row r="4052" ht="14.25" hidden="1" customHeight="1">
      <c r="A4052" s="1" t="s">
        <v>6058</v>
      </c>
      <c r="B4052" s="1" t="s">
        <v>6060</v>
      </c>
      <c r="C4052" s="1" t="s">
        <v>686</v>
      </c>
      <c r="D4052" s="1" t="s">
        <v>687</v>
      </c>
      <c r="E4052" s="1" t="s">
        <v>688</v>
      </c>
      <c r="F4052" s="1" t="s">
        <v>689</v>
      </c>
      <c r="G4052" s="3">
        <v>8.0</v>
      </c>
      <c r="H4052" s="3">
        <v>553.44</v>
      </c>
      <c r="I4052" s="4">
        <v>4427.52</v>
      </c>
      <c r="J4052" s="5">
        <v>8.677542721447E-4</v>
      </c>
      <c r="K4052" s="6">
        <v>5102273.93</v>
      </c>
      <c r="L4052" s="7">
        <v>500001.0</v>
      </c>
      <c r="M4052" s="8">
        <v>10.20452745</v>
      </c>
      <c r="N4052" s="9" t="str">
        <f t="shared" si="8"/>
        <v> </v>
      </c>
      <c r="O4052" s="9" t="str">
        <f t="shared" si="9"/>
        <v> </v>
      </c>
      <c r="P4052" s="10" t="str">
        <f t="shared" si="10"/>
        <v> </v>
      </c>
      <c r="Q4052" s="9" t="str">
        <f t="shared" si="11"/>
        <v> </v>
      </c>
      <c r="R4052" s="10" t="str">
        <f t="shared" si="12"/>
        <v> </v>
      </c>
      <c r="S4052" s="9" t="str">
        <f t="shared" si="14"/>
        <v> </v>
      </c>
      <c r="T4052" s="1" t="s">
        <v>689</v>
      </c>
      <c r="U4052" s="1" t="s">
        <v>1274</v>
      </c>
      <c r="AB4052" s="10"/>
      <c r="AC4052" s="10"/>
      <c r="AD4052" s="10"/>
      <c r="AE4052" s="10"/>
      <c r="AF4052" s="10"/>
      <c r="AG4052" s="11">
        <v>0.0072</v>
      </c>
    </row>
    <row r="4053" ht="14.25" hidden="1" customHeight="1">
      <c r="A4053" s="1" t="s">
        <v>6058</v>
      </c>
      <c r="B4053" s="1" t="s">
        <v>6061</v>
      </c>
      <c r="C4053" s="1" t="s">
        <v>6062</v>
      </c>
      <c r="D4053" s="1" t="s">
        <v>6063</v>
      </c>
      <c r="E4053" s="1" t="s">
        <v>6064</v>
      </c>
      <c r="F4053" s="1" t="s">
        <v>6065</v>
      </c>
      <c r="G4053" s="3">
        <v>505.0</v>
      </c>
      <c r="H4053" s="3">
        <v>190.11</v>
      </c>
      <c r="I4053" s="4">
        <v>96005.55</v>
      </c>
      <c r="J4053" s="5">
        <v>0.018816228083013</v>
      </c>
      <c r="K4053" s="6">
        <v>5102273.93</v>
      </c>
      <c r="L4053" s="7">
        <v>500001.0</v>
      </c>
      <c r="M4053" s="8">
        <v>10.20452745</v>
      </c>
      <c r="N4053" s="9" t="str">
        <f t="shared" si="8"/>
        <v> </v>
      </c>
      <c r="O4053" s="9" t="str">
        <f t="shared" si="9"/>
        <v> </v>
      </c>
      <c r="P4053" s="10" t="str">
        <f t="shared" si="10"/>
        <v> </v>
      </c>
      <c r="Q4053" s="9" t="str">
        <f t="shared" si="11"/>
        <v> </v>
      </c>
      <c r="R4053" s="10" t="str">
        <f t="shared" si="12"/>
        <v> </v>
      </c>
      <c r="S4053" s="9" t="str">
        <f t="shared" si="14"/>
        <v> </v>
      </c>
      <c r="T4053" s="1" t="s">
        <v>6065</v>
      </c>
      <c r="U4053" s="1" t="s">
        <v>1274</v>
      </c>
      <c r="AB4053" s="10"/>
      <c r="AC4053" s="10"/>
      <c r="AD4053" s="10"/>
      <c r="AE4053" s="10"/>
      <c r="AF4053" s="10"/>
      <c r="AG4053" s="11">
        <v>0.0072</v>
      </c>
    </row>
    <row r="4054" ht="14.25" hidden="1" customHeight="1">
      <c r="A4054" s="1" t="s">
        <v>6058</v>
      </c>
      <c r="B4054" s="1" t="s">
        <v>6066</v>
      </c>
      <c r="C4054" s="1" t="s">
        <v>6067</v>
      </c>
      <c r="D4054" s="1" t="s">
        <v>6068</v>
      </c>
      <c r="E4054" s="1" t="s">
        <v>6069</v>
      </c>
      <c r="F4054" s="1" t="s">
        <v>6070</v>
      </c>
      <c r="G4054" s="3">
        <v>35.0</v>
      </c>
      <c r="H4054" s="3">
        <v>255.87</v>
      </c>
      <c r="I4054" s="4">
        <v>8955.45</v>
      </c>
      <c r="J4054" s="5">
        <v>0.0017551880051311</v>
      </c>
      <c r="K4054" s="6">
        <v>5102273.93</v>
      </c>
      <c r="L4054" s="7">
        <v>500001.0</v>
      </c>
      <c r="M4054" s="8">
        <v>10.20452745</v>
      </c>
      <c r="N4054" s="9" t="str">
        <f t="shared" si="8"/>
        <v> </v>
      </c>
      <c r="O4054" s="9" t="str">
        <f t="shared" si="9"/>
        <v> </v>
      </c>
      <c r="P4054" s="10" t="str">
        <f t="shared" si="10"/>
        <v> </v>
      </c>
      <c r="Q4054" s="9" t="str">
        <f t="shared" si="11"/>
        <v> </v>
      </c>
      <c r="R4054" s="10" t="str">
        <f t="shared" si="12"/>
        <v> </v>
      </c>
      <c r="S4054" s="9" t="str">
        <f t="shared" si="14"/>
        <v> </v>
      </c>
      <c r="T4054" s="1" t="s">
        <v>6070</v>
      </c>
      <c r="U4054" s="1" t="s">
        <v>1274</v>
      </c>
      <c r="AB4054" s="10"/>
      <c r="AC4054" s="10"/>
      <c r="AD4054" s="10"/>
      <c r="AE4054" s="10"/>
      <c r="AF4054" s="10"/>
      <c r="AG4054" s="11">
        <v>0.0072</v>
      </c>
    </row>
    <row r="4055" ht="14.25" hidden="1" customHeight="1">
      <c r="A4055" s="1" t="s">
        <v>6058</v>
      </c>
      <c r="B4055" s="1" t="s">
        <v>6071</v>
      </c>
      <c r="C4055" s="1" t="s">
        <v>6072</v>
      </c>
      <c r="D4055" s="1" t="s">
        <v>6073</v>
      </c>
      <c r="E4055" s="1" t="s">
        <v>6074</v>
      </c>
      <c r="F4055" s="1" t="s">
        <v>6075</v>
      </c>
      <c r="G4055" s="3">
        <v>83.0</v>
      </c>
      <c r="H4055" s="3">
        <v>257.2</v>
      </c>
      <c r="I4055" s="4">
        <v>21347.6</v>
      </c>
      <c r="J4055" s="5">
        <v>0.0041839384350689</v>
      </c>
      <c r="K4055" s="6">
        <v>5102273.93</v>
      </c>
      <c r="L4055" s="7">
        <v>500001.0</v>
      </c>
      <c r="M4055" s="8">
        <v>10.20452745</v>
      </c>
      <c r="N4055" s="9" t="str">
        <f t="shared" si="8"/>
        <v> </v>
      </c>
      <c r="O4055" s="9" t="str">
        <f t="shared" si="9"/>
        <v> </v>
      </c>
      <c r="P4055" s="10" t="str">
        <f t="shared" si="10"/>
        <v> </v>
      </c>
      <c r="Q4055" s="9" t="str">
        <f t="shared" si="11"/>
        <v> </v>
      </c>
      <c r="R4055" s="10" t="str">
        <f t="shared" si="12"/>
        <v> </v>
      </c>
      <c r="S4055" s="9" t="str">
        <f t="shared" si="14"/>
        <v> </v>
      </c>
      <c r="T4055" s="1" t="s">
        <v>6075</v>
      </c>
      <c r="U4055" s="1" t="s">
        <v>1274</v>
      </c>
      <c r="AB4055" s="10"/>
      <c r="AC4055" s="10"/>
      <c r="AD4055" s="10"/>
      <c r="AE4055" s="10"/>
      <c r="AF4055" s="10"/>
      <c r="AG4055" s="11">
        <v>0.0072</v>
      </c>
    </row>
    <row r="4056" ht="14.25" hidden="1" customHeight="1">
      <c r="A4056" s="1" t="s">
        <v>6058</v>
      </c>
      <c r="B4056" s="1" t="s">
        <v>6076</v>
      </c>
      <c r="C4056" s="1" t="s">
        <v>6077</v>
      </c>
      <c r="D4056" s="1" t="s">
        <v>6078</v>
      </c>
      <c r="E4056" s="1" t="s">
        <v>6079</v>
      </c>
      <c r="F4056" s="1" t="s">
        <v>6080</v>
      </c>
      <c r="G4056" s="3">
        <v>97.0</v>
      </c>
      <c r="H4056" s="3">
        <v>120.65</v>
      </c>
      <c r="I4056" s="4">
        <v>11703.05</v>
      </c>
      <c r="J4056" s="5">
        <v>0.002293693000737</v>
      </c>
      <c r="K4056" s="6">
        <v>5102273.93</v>
      </c>
      <c r="L4056" s="7">
        <v>500001.0</v>
      </c>
      <c r="M4056" s="8">
        <v>10.20452745</v>
      </c>
      <c r="N4056" s="9" t="str">
        <f t="shared" si="8"/>
        <v> </v>
      </c>
      <c r="O4056" s="9" t="str">
        <f t="shared" si="9"/>
        <v> </v>
      </c>
      <c r="P4056" s="10" t="str">
        <f t="shared" si="10"/>
        <v> </v>
      </c>
      <c r="Q4056" s="9" t="str">
        <f t="shared" si="11"/>
        <v> </v>
      </c>
      <c r="R4056" s="10" t="str">
        <f t="shared" si="12"/>
        <v> </v>
      </c>
      <c r="S4056" s="9" t="str">
        <f t="shared" si="14"/>
        <v> </v>
      </c>
      <c r="T4056" s="1" t="s">
        <v>6080</v>
      </c>
      <c r="U4056" s="1" t="s">
        <v>1274</v>
      </c>
      <c r="AB4056" s="10"/>
      <c r="AC4056" s="10"/>
      <c r="AD4056" s="10"/>
      <c r="AE4056" s="10"/>
      <c r="AF4056" s="10"/>
      <c r="AG4056" s="11">
        <v>0.0072</v>
      </c>
    </row>
    <row r="4057" ht="14.25" hidden="1" customHeight="1">
      <c r="A4057" s="1" t="s">
        <v>6058</v>
      </c>
      <c r="B4057" s="1" t="s">
        <v>6081</v>
      </c>
      <c r="C4057" s="1" t="s">
        <v>6082</v>
      </c>
      <c r="D4057" s="1" t="s">
        <v>1913</v>
      </c>
      <c r="E4057" s="1" t="s">
        <v>1914</v>
      </c>
      <c r="F4057" s="1" t="s">
        <v>1915</v>
      </c>
      <c r="G4057" s="3">
        <v>16.0</v>
      </c>
      <c r="H4057" s="3">
        <v>197.16</v>
      </c>
      <c r="I4057" s="4">
        <v>3154.56</v>
      </c>
      <c r="J4057" s="5">
        <v>6.182655113329E-4</v>
      </c>
      <c r="K4057" s="6">
        <v>5102273.93</v>
      </c>
      <c r="L4057" s="7">
        <v>500001.0</v>
      </c>
      <c r="M4057" s="8">
        <v>10.20452745</v>
      </c>
      <c r="N4057" s="9" t="str">
        <f t="shared" si="8"/>
        <v> </v>
      </c>
      <c r="O4057" s="9" t="str">
        <f t="shared" si="9"/>
        <v> </v>
      </c>
      <c r="P4057" s="10" t="str">
        <f t="shared" si="10"/>
        <v> </v>
      </c>
      <c r="Q4057" s="9" t="str">
        <f t="shared" si="11"/>
        <v> </v>
      </c>
      <c r="R4057" s="10" t="str">
        <f t="shared" si="12"/>
        <v> </v>
      </c>
      <c r="S4057" s="9" t="str">
        <f t="shared" si="14"/>
        <v> </v>
      </c>
      <c r="T4057" s="1" t="s">
        <v>1915</v>
      </c>
      <c r="U4057" s="1" t="s">
        <v>1274</v>
      </c>
      <c r="AB4057" s="10"/>
      <c r="AC4057" s="10"/>
      <c r="AD4057" s="10"/>
      <c r="AE4057" s="10"/>
      <c r="AF4057" s="10"/>
      <c r="AG4057" s="11">
        <v>0.0072</v>
      </c>
    </row>
    <row r="4058" ht="14.25" hidden="1" customHeight="1">
      <c r="A4058" s="1" t="s">
        <v>6058</v>
      </c>
      <c r="B4058" s="1" t="s">
        <v>6083</v>
      </c>
      <c r="C4058" s="1" t="s">
        <v>6084</v>
      </c>
      <c r="D4058" s="1" t="s">
        <v>6085</v>
      </c>
      <c r="E4058" s="1" t="s">
        <v>6086</v>
      </c>
      <c r="F4058" s="1" t="s">
        <v>6087</v>
      </c>
      <c r="G4058" s="3">
        <v>4383.0</v>
      </c>
      <c r="H4058" s="3">
        <v>176.52</v>
      </c>
      <c r="I4058" s="4">
        <v>773687.16</v>
      </c>
      <c r="J4058" s="5">
        <v>0.1516357550939362</v>
      </c>
      <c r="K4058" s="6">
        <v>5102273.93</v>
      </c>
      <c r="L4058" s="7">
        <v>500001.0</v>
      </c>
      <c r="M4058" s="8">
        <v>10.20452745</v>
      </c>
      <c r="N4058" s="9" t="str">
        <f t="shared" si="8"/>
        <v> </v>
      </c>
      <c r="O4058" s="9" t="str">
        <f t="shared" si="9"/>
        <v> </v>
      </c>
      <c r="P4058" s="10" t="str">
        <f t="shared" si="10"/>
        <v> </v>
      </c>
      <c r="Q4058" s="9" t="str">
        <f t="shared" si="11"/>
        <v> </v>
      </c>
      <c r="R4058" s="10" t="str">
        <f t="shared" si="12"/>
        <v> </v>
      </c>
      <c r="S4058" s="9" t="str">
        <f t="shared" si="14"/>
        <v> </v>
      </c>
      <c r="T4058" s="1" t="s">
        <v>6087</v>
      </c>
      <c r="U4058" s="1" t="s">
        <v>1274</v>
      </c>
      <c r="AB4058" s="10"/>
      <c r="AC4058" s="10"/>
      <c r="AD4058" s="10"/>
      <c r="AE4058" s="10"/>
      <c r="AF4058" s="10"/>
      <c r="AG4058" s="11">
        <v>0.0072</v>
      </c>
    </row>
    <row r="4059" ht="14.25" hidden="1" customHeight="1">
      <c r="A4059" s="1" t="s">
        <v>6058</v>
      </c>
      <c r="B4059" s="1" t="s">
        <v>6088</v>
      </c>
      <c r="C4059" s="1" t="s">
        <v>6089</v>
      </c>
      <c r="D4059" s="1" t="s">
        <v>6090</v>
      </c>
      <c r="E4059" s="1" t="s">
        <v>6091</v>
      </c>
      <c r="F4059" s="1" t="s">
        <v>6092</v>
      </c>
      <c r="G4059" s="3">
        <v>18.0</v>
      </c>
      <c r="H4059" s="3">
        <v>289.18</v>
      </c>
      <c r="I4059" s="4">
        <v>5205.24</v>
      </c>
      <c r="J4059" s="5">
        <v>0.001020180427765</v>
      </c>
      <c r="K4059" s="6">
        <v>5102273.93</v>
      </c>
      <c r="L4059" s="7">
        <v>500001.0</v>
      </c>
      <c r="M4059" s="8">
        <v>10.20452745</v>
      </c>
      <c r="N4059" s="9" t="str">
        <f t="shared" si="8"/>
        <v> </v>
      </c>
      <c r="O4059" s="9" t="str">
        <f t="shared" si="9"/>
        <v> </v>
      </c>
      <c r="P4059" s="10" t="str">
        <f t="shared" si="10"/>
        <v> </v>
      </c>
      <c r="Q4059" s="9" t="str">
        <f t="shared" si="11"/>
        <v> </v>
      </c>
      <c r="R4059" s="10" t="str">
        <f t="shared" si="12"/>
        <v> </v>
      </c>
      <c r="S4059" s="9" t="str">
        <f t="shared" si="14"/>
        <v> </v>
      </c>
      <c r="T4059" s="1" t="s">
        <v>6092</v>
      </c>
      <c r="U4059" s="1" t="s">
        <v>1274</v>
      </c>
      <c r="AB4059" s="10"/>
      <c r="AC4059" s="10"/>
      <c r="AD4059" s="10"/>
      <c r="AE4059" s="10"/>
      <c r="AF4059" s="10"/>
      <c r="AG4059" s="11">
        <v>0.0072</v>
      </c>
    </row>
    <row r="4060" ht="14.25" hidden="1" customHeight="1">
      <c r="A4060" s="1" t="s">
        <v>6058</v>
      </c>
      <c r="B4060" s="1" t="s">
        <v>6093</v>
      </c>
      <c r="C4060" s="1" t="s">
        <v>6094</v>
      </c>
      <c r="D4060" s="1" t="s">
        <v>6095</v>
      </c>
      <c r="E4060" s="1" t="s">
        <v>6096</v>
      </c>
      <c r="F4060" s="1" t="s">
        <v>6097</v>
      </c>
      <c r="G4060" s="3">
        <v>753.0</v>
      </c>
      <c r="H4060" s="3">
        <v>30.59</v>
      </c>
      <c r="I4060" s="4">
        <v>23034.27</v>
      </c>
      <c r="J4060" s="5">
        <v>0.0045145106511624</v>
      </c>
      <c r="K4060" s="6">
        <v>5102273.93</v>
      </c>
      <c r="L4060" s="7">
        <v>500001.0</v>
      </c>
      <c r="M4060" s="8">
        <v>10.20452745</v>
      </c>
      <c r="N4060" s="9" t="str">
        <f t="shared" si="8"/>
        <v> </v>
      </c>
      <c r="O4060" s="9" t="str">
        <f t="shared" si="9"/>
        <v> </v>
      </c>
      <c r="P4060" s="10" t="str">
        <f t="shared" si="10"/>
        <v> </v>
      </c>
      <c r="Q4060" s="9" t="str">
        <f t="shared" si="11"/>
        <v> </v>
      </c>
      <c r="R4060" s="10" t="str">
        <f t="shared" si="12"/>
        <v> </v>
      </c>
      <c r="S4060" s="9" t="str">
        <f t="shared" si="14"/>
        <v> </v>
      </c>
      <c r="T4060" s="1" t="s">
        <v>6097</v>
      </c>
      <c r="U4060" s="1" t="s">
        <v>1274</v>
      </c>
      <c r="AB4060" s="10"/>
      <c r="AC4060" s="10"/>
      <c r="AD4060" s="10"/>
      <c r="AE4060" s="10"/>
      <c r="AF4060" s="10"/>
      <c r="AG4060" s="11">
        <v>0.0072</v>
      </c>
    </row>
    <row r="4061" ht="14.25" hidden="1" customHeight="1">
      <c r="A4061" s="1" t="s">
        <v>6058</v>
      </c>
      <c r="B4061" s="1" t="s">
        <v>6098</v>
      </c>
      <c r="C4061" s="1" t="s">
        <v>6099</v>
      </c>
      <c r="D4061" s="1" t="s">
        <v>6100</v>
      </c>
      <c r="E4061" s="1" t="s">
        <v>6101</v>
      </c>
      <c r="F4061" s="1" t="s">
        <v>6102</v>
      </c>
      <c r="G4061" s="3">
        <v>1185.0</v>
      </c>
      <c r="H4061" s="3">
        <v>174.99</v>
      </c>
      <c r="I4061" s="4">
        <v>207363.15</v>
      </c>
      <c r="J4061" s="5">
        <v>0.0406413204904514</v>
      </c>
      <c r="K4061" s="6">
        <v>5102273.93</v>
      </c>
      <c r="L4061" s="7">
        <v>500001.0</v>
      </c>
      <c r="M4061" s="8">
        <v>10.20452745</v>
      </c>
      <c r="N4061" s="9" t="str">
        <f t="shared" si="8"/>
        <v> </v>
      </c>
      <c r="O4061" s="9" t="str">
        <f t="shared" si="9"/>
        <v> </v>
      </c>
      <c r="P4061" s="10" t="str">
        <f t="shared" si="10"/>
        <v> </v>
      </c>
      <c r="Q4061" s="9" t="str">
        <f t="shared" si="11"/>
        <v> </v>
      </c>
      <c r="R4061" s="10" t="str">
        <f t="shared" si="12"/>
        <v> </v>
      </c>
      <c r="S4061" s="9" t="str">
        <f t="shared" si="14"/>
        <v> </v>
      </c>
      <c r="T4061" s="1" t="s">
        <v>6102</v>
      </c>
      <c r="U4061" s="1" t="s">
        <v>1274</v>
      </c>
      <c r="AB4061" s="10"/>
      <c r="AC4061" s="10"/>
      <c r="AD4061" s="10"/>
      <c r="AE4061" s="10"/>
      <c r="AF4061" s="10"/>
      <c r="AG4061" s="11">
        <v>0.0072</v>
      </c>
    </row>
    <row r="4062" ht="14.25" hidden="1" customHeight="1">
      <c r="A4062" s="1" t="s">
        <v>6058</v>
      </c>
      <c r="B4062" s="1" t="s">
        <v>6103</v>
      </c>
      <c r="C4062" s="1" t="s">
        <v>6104</v>
      </c>
      <c r="D4062" s="1" t="s">
        <v>6105</v>
      </c>
      <c r="E4062" s="1" t="s">
        <v>6106</v>
      </c>
      <c r="F4062" s="1" t="s">
        <v>6107</v>
      </c>
      <c r="G4062" s="3">
        <v>28.0</v>
      </c>
      <c r="H4062" s="3">
        <v>340.89</v>
      </c>
      <c r="I4062" s="4">
        <v>9544.92</v>
      </c>
      <c r="J4062" s="5">
        <v>0.0018707188465053</v>
      </c>
      <c r="K4062" s="6">
        <v>5102273.93</v>
      </c>
      <c r="L4062" s="7">
        <v>500001.0</v>
      </c>
      <c r="M4062" s="8">
        <v>10.20452745</v>
      </c>
      <c r="N4062" s="9" t="str">
        <f t="shared" si="8"/>
        <v> </v>
      </c>
      <c r="O4062" s="9" t="str">
        <f t="shared" si="9"/>
        <v> </v>
      </c>
      <c r="P4062" s="10" t="str">
        <f t="shared" si="10"/>
        <v> </v>
      </c>
      <c r="Q4062" s="9" t="str">
        <f t="shared" si="11"/>
        <v> </v>
      </c>
      <c r="R4062" s="10" t="str">
        <f t="shared" si="12"/>
        <v> </v>
      </c>
      <c r="S4062" s="9" t="str">
        <f t="shared" si="14"/>
        <v> </v>
      </c>
      <c r="T4062" s="1" t="s">
        <v>6107</v>
      </c>
      <c r="U4062" s="1" t="s">
        <v>1274</v>
      </c>
      <c r="AB4062" s="10"/>
      <c r="AC4062" s="10"/>
      <c r="AD4062" s="10"/>
      <c r="AE4062" s="10"/>
      <c r="AF4062" s="10"/>
      <c r="AG4062" s="11">
        <v>0.0072</v>
      </c>
    </row>
    <row r="4063" ht="14.25" hidden="1" customHeight="1">
      <c r="A4063" s="1" t="s">
        <v>6058</v>
      </c>
      <c r="B4063" s="1" t="s">
        <v>6108</v>
      </c>
      <c r="C4063" s="1" t="s">
        <v>6109</v>
      </c>
      <c r="D4063" s="1" t="s">
        <v>6110</v>
      </c>
      <c r="E4063" s="1" t="s">
        <v>6111</v>
      </c>
      <c r="F4063" s="1" t="s">
        <v>6112</v>
      </c>
      <c r="G4063" s="3">
        <v>5678.0</v>
      </c>
      <c r="H4063" s="3">
        <v>1.73</v>
      </c>
      <c r="I4063" s="4">
        <v>9822.94</v>
      </c>
      <c r="J4063" s="5">
        <v>0.001925208276873</v>
      </c>
      <c r="K4063" s="6">
        <v>5102273.93</v>
      </c>
      <c r="L4063" s="7">
        <v>500001.0</v>
      </c>
      <c r="M4063" s="8">
        <v>10.20452745</v>
      </c>
      <c r="N4063" s="9" t="str">
        <f t="shared" si="8"/>
        <v> </v>
      </c>
      <c r="O4063" s="9" t="str">
        <f t="shared" si="9"/>
        <v> </v>
      </c>
      <c r="P4063" s="10" t="str">
        <f t="shared" si="10"/>
        <v> </v>
      </c>
      <c r="Q4063" s="9" t="str">
        <f t="shared" si="11"/>
        <v> </v>
      </c>
      <c r="R4063" s="10" t="str">
        <f t="shared" si="12"/>
        <v> </v>
      </c>
      <c r="S4063" s="9" t="str">
        <f t="shared" si="14"/>
        <v> </v>
      </c>
      <c r="T4063" s="1" t="s">
        <v>6112</v>
      </c>
      <c r="U4063" s="1" t="s">
        <v>1274</v>
      </c>
      <c r="AB4063" s="10"/>
      <c r="AC4063" s="10"/>
      <c r="AD4063" s="10"/>
      <c r="AE4063" s="10"/>
      <c r="AF4063" s="10"/>
      <c r="AG4063" s="11">
        <v>0.0072</v>
      </c>
    </row>
    <row r="4064" ht="14.25" hidden="1" customHeight="1">
      <c r="A4064" s="1" t="s">
        <v>6058</v>
      </c>
      <c r="B4064" s="1" t="s">
        <v>6113</v>
      </c>
      <c r="C4064" s="1" t="s">
        <v>6114</v>
      </c>
      <c r="D4064" s="1" t="s">
        <v>6115</v>
      </c>
      <c r="E4064" s="1" t="s">
        <v>6116</v>
      </c>
      <c r="F4064" s="1" t="s">
        <v>6117</v>
      </c>
      <c r="G4064" s="3">
        <v>315.0</v>
      </c>
      <c r="H4064" s="3">
        <v>933.25</v>
      </c>
      <c r="I4064" s="4">
        <v>293973.75</v>
      </c>
      <c r="J4064" s="5">
        <v>0.0576162225039976</v>
      </c>
      <c r="K4064" s="6">
        <v>5102273.93</v>
      </c>
      <c r="L4064" s="7">
        <v>500001.0</v>
      </c>
      <c r="M4064" s="8">
        <v>10.20452745</v>
      </c>
      <c r="N4064" s="9" t="str">
        <f t="shared" si="8"/>
        <v> </v>
      </c>
      <c r="O4064" s="9" t="str">
        <f t="shared" si="9"/>
        <v> </v>
      </c>
      <c r="P4064" s="10" t="str">
        <f t="shared" si="10"/>
        <v> </v>
      </c>
      <c r="Q4064" s="9" t="str">
        <f t="shared" si="11"/>
        <v> </v>
      </c>
      <c r="R4064" s="10" t="str">
        <f t="shared" si="12"/>
        <v> </v>
      </c>
      <c r="S4064" s="9" t="str">
        <f t="shared" si="14"/>
        <v> </v>
      </c>
      <c r="T4064" s="1" t="s">
        <v>6117</v>
      </c>
      <c r="U4064" s="1" t="s">
        <v>1274</v>
      </c>
      <c r="AB4064" s="10"/>
      <c r="AC4064" s="10"/>
      <c r="AD4064" s="10"/>
      <c r="AE4064" s="10"/>
      <c r="AF4064" s="10"/>
      <c r="AG4064" s="11">
        <v>0.0072</v>
      </c>
    </row>
    <row r="4065" ht="14.25" hidden="1" customHeight="1">
      <c r="A4065" s="1" t="s">
        <v>6058</v>
      </c>
      <c r="B4065" s="1" t="s">
        <v>6118</v>
      </c>
      <c r="C4065" s="1" t="s">
        <v>6119</v>
      </c>
      <c r="D4065" s="1" t="s">
        <v>6120</v>
      </c>
      <c r="E4065" s="1" t="s">
        <v>6121</v>
      </c>
      <c r="F4065" s="1" t="s">
        <v>6122</v>
      </c>
      <c r="G4065" s="3">
        <v>9180.0</v>
      </c>
      <c r="H4065" s="3">
        <v>2.57</v>
      </c>
      <c r="I4065" s="4">
        <v>23592.6</v>
      </c>
      <c r="J4065" s="5">
        <v>0.0046239383313912</v>
      </c>
      <c r="K4065" s="6">
        <v>5102273.93</v>
      </c>
      <c r="L4065" s="7">
        <v>500001.0</v>
      </c>
      <c r="M4065" s="8">
        <v>10.20452745</v>
      </c>
      <c r="N4065" s="9" t="str">
        <f t="shared" si="8"/>
        <v> </v>
      </c>
      <c r="O4065" s="9" t="str">
        <f t="shared" si="9"/>
        <v> </v>
      </c>
      <c r="P4065" s="10" t="str">
        <f t="shared" si="10"/>
        <v> </v>
      </c>
      <c r="Q4065" s="9" t="str">
        <f t="shared" si="11"/>
        <v> </v>
      </c>
      <c r="R4065" s="10" t="str">
        <f t="shared" si="12"/>
        <v> </v>
      </c>
      <c r="S4065" s="9" t="str">
        <f t="shared" si="14"/>
        <v> </v>
      </c>
      <c r="T4065" s="1" t="s">
        <v>6122</v>
      </c>
      <c r="U4065" s="1" t="s">
        <v>1274</v>
      </c>
      <c r="AB4065" s="10"/>
      <c r="AC4065" s="10"/>
      <c r="AD4065" s="10"/>
      <c r="AE4065" s="10"/>
      <c r="AF4065" s="10"/>
      <c r="AG4065" s="11">
        <v>0.0072</v>
      </c>
    </row>
    <row r="4066" ht="14.25" hidden="1" customHeight="1">
      <c r="A4066" s="1" t="s">
        <v>6058</v>
      </c>
      <c r="B4066" s="1" t="s">
        <v>6123</v>
      </c>
      <c r="C4066" s="1" t="s">
        <v>728</v>
      </c>
      <c r="D4066" s="1" t="s">
        <v>729</v>
      </c>
      <c r="E4066" s="1" t="s">
        <v>730</v>
      </c>
      <c r="F4066" s="1" t="s">
        <v>731</v>
      </c>
      <c r="G4066" s="3">
        <v>14.0</v>
      </c>
      <c r="H4066" s="3">
        <v>1296.37</v>
      </c>
      <c r="I4066" s="4">
        <v>18149.18</v>
      </c>
      <c r="J4066" s="5">
        <v>0.0035570767564964</v>
      </c>
      <c r="K4066" s="6">
        <v>5102273.93</v>
      </c>
      <c r="L4066" s="7">
        <v>500001.0</v>
      </c>
      <c r="M4066" s="8">
        <v>10.20452745</v>
      </c>
      <c r="N4066" s="9" t="str">
        <f t="shared" si="8"/>
        <v> </v>
      </c>
      <c r="O4066" s="9" t="str">
        <f t="shared" si="9"/>
        <v> </v>
      </c>
      <c r="P4066" s="10" t="str">
        <f t="shared" si="10"/>
        <v> </v>
      </c>
      <c r="Q4066" s="9" t="str">
        <f t="shared" si="11"/>
        <v> </v>
      </c>
      <c r="R4066" s="10" t="str">
        <f t="shared" si="12"/>
        <v> </v>
      </c>
      <c r="S4066" s="9" t="str">
        <f t="shared" si="14"/>
        <v> </v>
      </c>
      <c r="T4066" s="1" t="s">
        <v>731</v>
      </c>
      <c r="U4066" s="1" t="s">
        <v>1274</v>
      </c>
      <c r="AB4066" s="10"/>
      <c r="AC4066" s="10"/>
      <c r="AD4066" s="10"/>
      <c r="AE4066" s="10"/>
      <c r="AF4066" s="10"/>
      <c r="AG4066" s="11">
        <v>0.0072</v>
      </c>
    </row>
    <row r="4067" ht="14.25" hidden="1" customHeight="1">
      <c r="A4067" s="1" t="s">
        <v>6058</v>
      </c>
      <c r="B4067" s="1" t="s">
        <v>6124</v>
      </c>
      <c r="C4067" s="1" t="s">
        <v>6125</v>
      </c>
      <c r="D4067" s="1" t="s">
        <v>6126</v>
      </c>
      <c r="E4067" s="1" t="s">
        <v>6127</v>
      </c>
      <c r="F4067" s="1" t="s">
        <v>6128</v>
      </c>
      <c r="G4067" s="3">
        <v>22.0</v>
      </c>
      <c r="H4067" s="3">
        <v>214.56</v>
      </c>
      <c r="I4067" s="4">
        <v>4720.32</v>
      </c>
      <c r="J4067" s="5">
        <v>9.251404501594E-4</v>
      </c>
      <c r="K4067" s="6">
        <v>5102273.93</v>
      </c>
      <c r="L4067" s="7">
        <v>500001.0</v>
      </c>
      <c r="M4067" s="8">
        <v>10.20452745</v>
      </c>
      <c r="N4067" s="9" t="str">
        <f t="shared" si="8"/>
        <v> </v>
      </c>
      <c r="O4067" s="9" t="str">
        <f t="shared" si="9"/>
        <v> </v>
      </c>
      <c r="P4067" s="10" t="str">
        <f t="shared" si="10"/>
        <v> </v>
      </c>
      <c r="Q4067" s="9" t="str">
        <f t="shared" si="11"/>
        <v> </v>
      </c>
      <c r="R4067" s="10" t="str">
        <f t="shared" si="12"/>
        <v> </v>
      </c>
      <c r="S4067" s="9" t="str">
        <f t="shared" si="14"/>
        <v> </v>
      </c>
      <c r="T4067" s="1" t="s">
        <v>6128</v>
      </c>
      <c r="U4067" s="1" t="s">
        <v>1274</v>
      </c>
      <c r="AB4067" s="10"/>
      <c r="AC4067" s="10"/>
      <c r="AD4067" s="10"/>
      <c r="AE4067" s="10"/>
      <c r="AF4067" s="10"/>
      <c r="AG4067" s="11">
        <v>0.0072</v>
      </c>
    </row>
    <row r="4068" ht="14.25" hidden="1" customHeight="1">
      <c r="A4068" s="1" t="s">
        <v>6058</v>
      </c>
      <c r="B4068" s="1" t="s">
        <v>6129</v>
      </c>
      <c r="C4068" s="1" t="s">
        <v>6130</v>
      </c>
      <c r="D4068" s="1" t="s">
        <v>6131</v>
      </c>
      <c r="E4068" s="1" t="s">
        <v>6132</v>
      </c>
      <c r="F4068" s="1" t="s">
        <v>6133</v>
      </c>
      <c r="G4068" s="3">
        <v>314.0</v>
      </c>
      <c r="H4068" s="3">
        <v>58.31</v>
      </c>
      <c r="I4068" s="4">
        <v>18309.34</v>
      </c>
      <c r="J4068" s="5">
        <v>0.0035884666822848</v>
      </c>
      <c r="K4068" s="6">
        <v>5102273.93</v>
      </c>
      <c r="L4068" s="7">
        <v>500001.0</v>
      </c>
      <c r="M4068" s="8">
        <v>10.20452745</v>
      </c>
      <c r="N4068" s="9" t="str">
        <f t="shared" si="8"/>
        <v> </v>
      </c>
      <c r="O4068" s="9" t="str">
        <f t="shared" si="9"/>
        <v> </v>
      </c>
      <c r="P4068" s="10" t="str">
        <f t="shared" si="10"/>
        <v> </v>
      </c>
      <c r="Q4068" s="9" t="str">
        <f t="shared" si="11"/>
        <v> </v>
      </c>
      <c r="R4068" s="10" t="str">
        <f t="shared" si="12"/>
        <v> </v>
      </c>
      <c r="S4068" s="9" t="str">
        <f t="shared" si="14"/>
        <v> </v>
      </c>
      <c r="T4068" s="1" t="s">
        <v>6133</v>
      </c>
      <c r="U4068" s="1" t="s">
        <v>1274</v>
      </c>
      <c r="AB4068" s="10"/>
      <c r="AC4068" s="10"/>
      <c r="AD4068" s="10"/>
      <c r="AE4068" s="10"/>
      <c r="AF4068" s="10"/>
      <c r="AG4068" s="11">
        <v>0.0072</v>
      </c>
    </row>
    <row r="4069" ht="14.25" hidden="1" customHeight="1">
      <c r="A4069" s="1" t="s">
        <v>6058</v>
      </c>
      <c r="B4069" s="1" t="s">
        <v>6134</v>
      </c>
      <c r="C4069" s="1" t="s">
        <v>6135</v>
      </c>
      <c r="D4069" s="1" t="s">
        <v>6136</v>
      </c>
      <c r="E4069" s="1" t="s">
        <v>6137</v>
      </c>
      <c r="F4069" s="1" t="s">
        <v>6138</v>
      </c>
      <c r="G4069" s="3">
        <v>73.0</v>
      </c>
      <c r="H4069" s="3">
        <v>55.64</v>
      </c>
      <c r="I4069" s="4">
        <v>4061.72</v>
      </c>
      <c r="J4069" s="5">
        <v>7.960607478352E-4</v>
      </c>
      <c r="K4069" s="6">
        <v>5102273.93</v>
      </c>
      <c r="L4069" s="7">
        <v>500001.0</v>
      </c>
      <c r="M4069" s="8">
        <v>10.20452745</v>
      </c>
      <c r="N4069" s="9" t="str">
        <f t="shared" si="8"/>
        <v> </v>
      </c>
      <c r="O4069" s="9" t="str">
        <f t="shared" si="9"/>
        <v> </v>
      </c>
      <c r="P4069" s="10" t="str">
        <f t="shared" si="10"/>
        <v> </v>
      </c>
      <c r="Q4069" s="9" t="str">
        <f t="shared" si="11"/>
        <v> </v>
      </c>
      <c r="R4069" s="10" t="str">
        <f t="shared" si="12"/>
        <v> </v>
      </c>
      <c r="S4069" s="9" t="str">
        <f t="shared" si="14"/>
        <v> </v>
      </c>
      <c r="T4069" s="1" t="s">
        <v>6138</v>
      </c>
      <c r="U4069" s="1" t="s">
        <v>1274</v>
      </c>
      <c r="AB4069" s="10"/>
      <c r="AC4069" s="10"/>
      <c r="AD4069" s="10"/>
      <c r="AE4069" s="10"/>
      <c r="AF4069" s="10"/>
      <c r="AG4069" s="11">
        <v>0.0072</v>
      </c>
    </row>
    <row r="4070" ht="14.25" hidden="1" customHeight="1">
      <c r="A4070" s="1" t="s">
        <v>6058</v>
      </c>
      <c r="B4070" s="1" t="s">
        <v>6139</v>
      </c>
      <c r="C4070" s="1" t="s">
        <v>6140</v>
      </c>
      <c r="D4070" s="1" t="s">
        <v>6141</v>
      </c>
      <c r="E4070" s="1" t="s">
        <v>6142</v>
      </c>
      <c r="F4070" s="1" t="s">
        <v>6143</v>
      </c>
      <c r="G4070" s="3">
        <v>344.0</v>
      </c>
      <c r="H4070" s="3">
        <v>47.03</v>
      </c>
      <c r="I4070" s="4">
        <v>16178.32</v>
      </c>
      <c r="J4070" s="5">
        <v>0.0031708058452867</v>
      </c>
      <c r="K4070" s="6">
        <v>5102273.93</v>
      </c>
      <c r="L4070" s="7">
        <v>500001.0</v>
      </c>
      <c r="M4070" s="8">
        <v>10.20452745</v>
      </c>
      <c r="N4070" s="9" t="str">
        <f t="shared" si="8"/>
        <v> </v>
      </c>
      <c r="O4070" s="9" t="str">
        <f t="shared" si="9"/>
        <v> </v>
      </c>
      <c r="P4070" s="10" t="str">
        <f t="shared" si="10"/>
        <v> </v>
      </c>
      <c r="Q4070" s="9" t="str">
        <f t="shared" si="11"/>
        <v> </v>
      </c>
      <c r="R4070" s="10" t="str">
        <f t="shared" si="12"/>
        <v> </v>
      </c>
      <c r="S4070" s="9" t="str">
        <f t="shared" si="14"/>
        <v> </v>
      </c>
      <c r="T4070" s="1" t="s">
        <v>6143</v>
      </c>
      <c r="U4070" s="1" t="s">
        <v>1274</v>
      </c>
      <c r="AB4070" s="10"/>
      <c r="AC4070" s="10"/>
      <c r="AD4070" s="10"/>
      <c r="AE4070" s="10"/>
      <c r="AF4070" s="10"/>
      <c r="AG4070" s="11">
        <v>0.0072</v>
      </c>
    </row>
    <row r="4071" ht="14.25" hidden="1" customHeight="1">
      <c r="A4071" s="1" t="s">
        <v>6058</v>
      </c>
      <c r="B4071" s="1" t="s">
        <v>6144</v>
      </c>
      <c r="C4071" s="1" t="s">
        <v>6145</v>
      </c>
      <c r="D4071" s="1" t="s">
        <v>3301</v>
      </c>
      <c r="E4071" s="1" t="s">
        <v>3302</v>
      </c>
      <c r="F4071" s="1" t="s">
        <v>3303</v>
      </c>
      <c r="G4071" s="3">
        <v>79.0</v>
      </c>
      <c r="H4071" s="3">
        <v>55.93</v>
      </c>
      <c r="I4071" s="4">
        <v>4418.47</v>
      </c>
      <c r="J4071" s="5">
        <v>8.659805531862E-4</v>
      </c>
      <c r="K4071" s="6">
        <v>5102273.93</v>
      </c>
      <c r="L4071" s="7">
        <v>500001.0</v>
      </c>
      <c r="M4071" s="8">
        <v>10.20452745</v>
      </c>
      <c r="N4071" s="9" t="str">
        <f t="shared" si="8"/>
        <v> </v>
      </c>
      <c r="O4071" s="9" t="str">
        <f t="shared" si="9"/>
        <v> </v>
      </c>
      <c r="P4071" s="10" t="str">
        <f t="shared" si="10"/>
        <v> </v>
      </c>
      <c r="Q4071" s="9" t="str">
        <f t="shared" si="11"/>
        <v> </v>
      </c>
      <c r="R4071" s="10" t="str">
        <f t="shared" si="12"/>
        <v> </v>
      </c>
      <c r="S4071" s="9" t="str">
        <f t="shared" si="14"/>
        <v> </v>
      </c>
      <c r="T4071" s="1" t="s">
        <v>3303</v>
      </c>
      <c r="U4071" s="1" t="s">
        <v>1274</v>
      </c>
      <c r="AB4071" s="10"/>
      <c r="AC4071" s="10"/>
      <c r="AD4071" s="10"/>
      <c r="AE4071" s="10"/>
      <c r="AF4071" s="10"/>
      <c r="AG4071" s="11">
        <v>0.0072</v>
      </c>
    </row>
    <row r="4072" ht="14.25" hidden="1" customHeight="1">
      <c r="A4072" s="1" t="s">
        <v>6058</v>
      </c>
      <c r="B4072" s="1" t="s">
        <v>6146</v>
      </c>
      <c r="C4072" s="1" t="s">
        <v>6147</v>
      </c>
      <c r="D4072" s="1" t="s">
        <v>6148</v>
      </c>
      <c r="E4072" s="1" t="s">
        <v>6149</v>
      </c>
      <c r="F4072" s="1" t="s">
        <v>6150</v>
      </c>
      <c r="G4072" s="3">
        <v>585.0</v>
      </c>
      <c r="H4072" s="3">
        <v>77.79</v>
      </c>
      <c r="I4072" s="4">
        <v>45507.15</v>
      </c>
      <c r="J4072" s="5">
        <v>0.0089189938894979</v>
      </c>
      <c r="K4072" s="6">
        <v>5102273.93</v>
      </c>
      <c r="L4072" s="7">
        <v>500001.0</v>
      </c>
      <c r="M4072" s="8">
        <v>10.20452745</v>
      </c>
      <c r="N4072" s="9" t="str">
        <f t="shared" si="8"/>
        <v> </v>
      </c>
      <c r="O4072" s="9" t="str">
        <f t="shared" si="9"/>
        <v> </v>
      </c>
      <c r="P4072" s="10" t="str">
        <f t="shared" si="10"/>
        <v> </v>
      </c>
      <c r="Q4072" s="9" t="str">
        <f t="shared" si="11"/>
        <v> </v>
      </c>
      <c r="R4072" s="10" t="str">
        <f t="shared" si="12"/>
        <v> </v>
      </c>
      <c r="S4072" s="9" t="str">
        <f t="shared" si="14"/>
        <v> </v>
      </c>
      <c r="T4072" s="1" t="s">
        <v>6150</v>
      </c>
      <c r="U4072" s="1" t="s">
        <v>1274</v>
      </c>
      <c r="AB4072" s="10"/>
      <c r="AC4072" s="10"/>
      <c r="AD4072" s="10"/>
      <c r="AE4072" s="10"/>
      <c r="AF4072" s="10"/>
      <c r="AG4072" s="11">
        <v>0.0072</v>
      </c>
    </row>
    <row r="4073" ht="14.25" hidden="1" customHeight="1">
      <c r="A4073" s="1" t="s">
        <v>6058</v>
      </c>
      <c r="B4073" s="1" t="s">
        <v>6151</v>
      </c>
      <c r="C4073" s="1" t="s">
        <v>6152</v>
      </c>
      <c r="D4073" s="1" t="s">
        <v>6153</v>
      </c>
      <c r="E4073" s="1" t="s">
        <v>6154</v>
      </c>
      <c r="F4073" s="1" t="s">
        <v>6155</v>
      </c>
      <c r="G4073" s="3">
        <v>18.0</v>
      </c>
      <c r="H4073" s="3">
        <v>303.53</v>
      </c>
      <c r="I4073" s="4">
        <v>5463.54</v>
      </c>
      <c r="J4073" s="5">
        <v>0.0010708049147227</v>
      </c>
      <c r="K4073" s="6">
        <v>5102273.93</v>
      </c>
      <c r="L4073" s="7">
        <v>500001.0</v>
      </c>
      <c r="M4073" s="8">
        <v>10.20452745</v>
      </c>
      <c r="N4073" s="9" t="str">
        <f t="shared" si="8"/>
        <v> </v>
      </c>
      <c r="O4073" s="9" t="str">
        <f t="shared" si="9"/>
        <v> </v>
      </c>
      <c r="P4073" s="10" t="str">
        <f t="shared" si="10"/>
        <v> </v>
      </c>
      <c r="Q4073" s="9" t="str">
        <f t="shared" si="11"/>
        <v> </v>
      </c>
      <c r="R4073" s="10" t="str">
        <f t="shared" si="12"/>
        <v> </v>
      </c>
      <c r="S4073" s="9" t="str">
        <f t="shared" si="14"/>
        <v> </v>
      </c>
      <c r="T4073" s="1" t="s">
        <v>6155</v>
      </c>
      <c r="U4073" s="1" t="s">
        <v>1274</v>
      </c>
      <c r="AB4073" s="10"/>
      <c r="AC4073" s="10"/>
      <c r="AD4073" s="10"/>
      <c r="AE4073" s="10"/>
      <c r="AF4073" s="10"/>
      <c r="AG4073" s="11">
        <v>0.0072</v>
      </c>
    </row>
    <row r="4074" ht="14.25" hidden="1" customHeight="1">
      <c r="A4074" s="1" t="s">
        <v>6058</v>
      </c>
      <c r="B4074" s="1" t="s">
        <v>6156</v>
      </c>
      <c r="C4074" s="1" t="s">
        <v>6157</v>
      </c>
      <c r="D4074" s="1" t="s">
        <v>6158</v>
      </c>
      <c r="E4074" s="1" t="s">
        <v>6159</v>
      </c>
      <c r="F4074" s="1" t="s">
        <v>6160</v>
      </c>
      <c r="G4074" s="3">
        <v>43.0</v>
      </c>
      <c r="H4074" s="3">
        <v>737.93</v>
      </c>
      <c r="I4074" s="4">
        <v>31730.99</v>
      </c>
      <c r="J4074" s="5">
        <v>0.0062189898931864</v>
      </c>
      <c r="K4074" s="6">
        <v>5102273.93</v>
      </c>
      <c r="L4074" s="7">
        <v>500001.0</v>
      </c>
      <c r="M4074" s="8">
        <v>10.20452745</v>
      </c>
      <c r="N4074" s="9" t="str">
        <f t="shared" si="8"/>
        <v> </v>
      </c>
      <c r="O4074" s="9" t="str">
        <f t="shared" si="9"/>
        <v> </v>
      </c>
      <c r="P4074" s="10" t="str">
        <f t="shared" si="10"/>
        <v> </v>
      </c>
      <c r="Q4074" s="9" t="str">
        <f t="shared" si="11"/>
        <v> </v>
      </c>
      <c r="R4074" s="10" t="str">
        <f t="shared" si="12"/>
        <v> </v>
      </c>
      <c r="S4074" s="9" t="str">
        <f t="shared" si="14"/>
        <v> </v>
      </c>
      <c r="T4074" s="1" t="s">
        <v>6160</v>
      </c>
      <c r="U4074" s="1" t="s">
        <v>1274</v>
      </c>
      <c r="AB4074" s="10"/>
      <c r="AC4074" s="10"/>
      <c r="AD4074" s="10"/>
      <c r="AE4074" s="10"/>
      <c r="AF4074" s="10"/>
      <c r="AG4074" s="11">
        <v>0.0072</v>
      </c>
    </row>
    <row r="4075" ht="14.25" hidden="1" customHeight="1">
      <c r="A4075" s="1" t="s">
        <v>6058</v>
      </c>
      <c r="B4075" s="1" t="s">
        <v>6161</v>
      </c>
      <c r="C4075" s="1" t="s">
        <v>6162</v>
      </c>
      <c r="D4075" s="1" t="s">
        <v>6163</v>
      </c>
      <c r="E4075" s="1" t="s">
        <v>6164</v>
      </c>
      <c r="F4075" s="1" t="s">
        <v>6165</v>
      </c>
      <c r="G4075" s="3">
        <v>83.0</v>
      </c>
      <c r="H4075" s="3">
        <v>311.49</v>
      </c>
      <c r="I4075" s="4">
        <v>25853.67</v>
      </c>
      <c r="J4075" s="5">
        <v>0.0050670878038087</v>
      </c>
      <c r="K4075" s="6">
        <v>5102273.93</v>
      </c>
      <c r="L4075" s="7">
        <v>500001.0</v>
      </c>
      <c r="M4075" s="8">
        <v>10.20452745</v>
      </c>
      <c r="N4075" s="9" t="str">
        <f t="shared" si="8"/>
        <v> </v>
      </c>
      <c r="O4075" s="9" t="str">
        <f t="shared" si="9"/>
        <v> </v>
      </c>
      <c r="P4075" s="10" t="str">
        <f t="shared" si="10"/>
        <v> </v>
      </c>
      <c r="Q4075" s="9" t="str">
        <f t="shared" si="11"/>
        <v> </v>
      </c>
      <c r="R4075" s="10" t="str">
        <f t="shared" si="12"/>
        <v> </v>
      </c>
      <c r="S4075" s="9" t="str">
        <f t="shared" si="14"/>
        <v> </v>
      </c>
      <c r="T4075" s="1" t="s">
        <v>6165</v>
      </c>
      <c r="U4075" s="1" t="s">
        <v>1274</v>
      </c>
      <c r="AB4075" s="10"/>
      <c r="AC4075" s="10"/>
      <c r="AD4075" s="10"/>
      <c r="AE4075" s="10"/>
      <c r="AF4075" s="10"/>
      <c r="AG4075" s="11">
        <v>0.0072</v>
      </c>
    </row>
    <row r="4076" ht="14.25" hidden="1" customHeight="1">
      <c r="A4076" s="1" t="s">
        <v>6058</v>
      </c>
      <c r="B4076" s="1" t="s">
        <v>6166</v>
      </c>
      <c r="C4076" s="1" t="s">
        <v>813</v>
      </c>
      <c r="D4076" s="1" t="s">
        <v>814</v>
      </c>
      <c r="E4076" s="1" t="s">
        <v>815</v>
      </c>
      <c r="F4076" s="1" t="s">
        <v>816</v>
      </c>
      <c r="G4076" s="3">
        <v>83.0</v>
      </c>
      <c r="H4076" s="3">
        <v>48.86</v>
      </c>
      <c r="I4076" s="4">
        <v>4055.38</v>
      </c>
      <c r="J4076" s="5">
        <v>7.948181646091E-4</v>
      </c>
      <c r="K4076" s="6">
        <v>5102273.93</v>
      </c>
      <c r="L4076" s="7">
        <v>500001.0</v>
      </c>
      <c r="M4076" s="8">
        <v>10.20452745</v>
      </c>
      <c r="N4076" s="9" t="str">
        <f t="shared" si="8"/>
        <v> </v>
      </c>
      <c r="O4076" s="9" t="str">
        <f t="shared" si="9"/>
        <v> </v>
      </c>
      <c r="P4076" s="10" t="str">
        <f t="shared" si="10"/>
        <v> </v>
      </c>
      <c r="Q4076" s="9" t="str">
        <f t="shared" si="11"/>
        <v> </v>
      </c>
      <c r="R4076" s="10" t="str">
        <f t="shared" si="12"/>
        <v> </v>
      </c>
      <c r="S4076" s="9" t="str">
        <f t="shared" si="14"/>
        <v> </v>
      </c>
      <c r="T4076" s="1" t="s">
        <v>816</v>
      </c>
      <c r="U4076" s="1" t="s">
        <v>1274</v>
      </c>
      <c r="AB4076" s="10"/>
      <c r="AC4076" s="10"/>
      <c r="AD4076" s="10"/>
      <c r="AE4076" s="10"/>
      <c r="AF4076" s="10"/>
      <c r="AG4076" s="11">
        <v>0.0072</v>
      </c>
    </row>
    <row r="4077" ht="14.25" hidden="1" customHeight="1">
      <c r="A4077" s="1" t="s">
        <v>6058</v>
      </c>
      <c r="B4077" s="1" t="s">
        <v>822</v>
      </c>
      <c r="C4077" s="1" t="s">
        <v>823</v>
      </c>
      <c r="D4077" s="1" t="s">
        <v>824</v>
      </c>
      <c r="E4077" s="1" t="s">
        <v>825</v>
      </c>
      <c r="F4077" s="1" t="s">
        <v>826</v>
      </c>
      <c r="G4077" s="3">
        <v>62.0</v>
      </c>
      <c r="H4077" s="3">
        <v>79.82</v>
      </c>
      <c r="I4077" s="4">
        <v>4948.84</v>
      </c>
      <c r="J4077" s="5">
        <v>9.699283237931E-4</v>
      </c>
      <c r="K4077" s="6">
        <v>5102273.93</v>
      </c>
      <c r="L4077" s="7">
        <v>500001.0</v>
      </c>
      <c r="M4077" s="8">
        <v>10.20452745</v>
      </c>
      <c r="N4077" s="9" t="str">
        <f t="shared" si="8"/>
        <v> </v>
      </c>
      <c r="O4077" s="9" t="str">
        <f t="shared" si="9"/>
        <v> </v>
      </c>
      <c r="P4077" s="10" t="str">
        <f t="shared" si="10"/>
        <v> </v>
      </c>
      <c r="Q4077" s="9" t="str">
        <f t="shared" si="11"/>
        <v> </v>
      </c>
      <c r="R4077" s="10" t="str">
        <f t="shared" si="12"/>
        <v> </v>
      </c>
      <c r="S4077" s="9" t="str">
        <f t="shared" si="14"/>
        <v> </v>
      </c>
      <c r="T4077" s="1" t="s">
        <v>826</v>
      </c>
      <c r="U4077" s="1" t="s">
        <v>1274</v>
      </c>
      <c r="AB4077" s="10"/>
      <c r="AC4077" s="10"/>
      <c r="AD4077" s="10"/>
      <c r="AE4077" s="10"/>
      <c r="AF4077" s="10"/>
      <c r="AG4077" s="11">
        <v>0.0072</v>
      </c>
    </row>
    <row r="4078" ht="14.25" hidden="1" customHeight="1">
      <c r="A4078" s="1" t="s">
        <v>6058</v>
      </c>
      <c r="B4078" s="1" t="s">
        <v>2117</v>
      </c>
      <c r="C4078" s="1" t="s">
        <v>6167</v>
      </c>
      <c r="D4078" s="1" t="s">
        <v>2119</v>
      </c>
      <c r="E4078" s="1" t="s">
        <v>2120</v>
      </c>
      <c r="F4078" s="1" t="s">
        <v>2121</v>
      </c>
      <c r="G4078" s="3">
        <v>6.0</v>
      </c>
      <c r="H4078" s="3">
        <v>129.51</v>
      </c>
      <c r="I4078" s="4">
        <v>777.06</v>
      </c>
      <c r="J4078" s="5">
        <v>1.522968015306E-4</v>
      </c>
      <c r="K4078" s="6">
        <v>5102273.93</v>
      </c>
      <c r="L4078" s="7">
        <v>500001.0</v>
      </c>
      <c r="M4078" s="8">
        <v>10.20452745</v>
      </c>
      <c r="N4078" s="9" t="str">
        <f t="shared" si="8"/>
        <v> </v>
      </c>
      <c r="O4078" s="9" t="str">
        <f t="shared" si="9"/>
        <v> </v>
      </c>
      <c r="P4078" s="10" t="str">
        <f t="shared" si="10"/>
        <v> </v>
      </c>
      <c r="Q4078" s="9" t="str">
        <f t="shared" si="11"/>
        <v> </v>
      </c>
      <c r="R4078" s="10" t="str">
        <f t="shared" si="12"/>
        <v> </v>
      </c>
      <c r="S4078" s="9" t="str">
        <f t="shared" si="14"/>
        <v> </v>
      </c>
      <c r="T4078" s="1" t="s">
        <v>2121</v>
      </c>
      <c r="U4078" s="1" t="s">
        <v>1274</v>
      </c>
      <c r="AB4078" s="10"/>
      <c r="AC4078" s="10"/>
      <c r="AD4078" s="10"/>
      <c r="AE4078" s="10"/>
      <c r="AF4078" s="10"/>
      <c r="AG4078" s="11">
        <v>0.0072</v>
      </c>
    </row>
    <row r="4079" ht="14.25" hidden="1" customHeight="1">
      <c r="A4079" s="1" t="s">
        <v>6058</v>
      </c>
      <c r="B4079" s="1" t="s">
        <v>6168</v>
      </c>
      <c r="C4079" s="1" t="s">
        <v>6169</v>
      </c>
      <c r="D4079" s="1" t="s">
        <v>6170</v>
      </c>
      <c r="E4079" s="1" t="s">
        <v>6171</v>
      </c>
      <c r="F4079" s="1" t="s">
        <v>6172</v>
      </c>
      <c r="G4079" s="3">
        <v>15.0</v>
      </c>
      <c r="H4079" s="3">
        <v>364.66</v>
      </c>
      <c r="I4079" s="4">
        <v>5469.9</v>
      </c>
      <c r="J4079" s="5">
        <v>0.0010720514177698</v>
      </c>
      <c r="K4079" s="6">
        <v>5102273.93</v>
      </c>
      <c r="L4079" s="7">
        <v>500001.0</v>
      </c>
      <c r="M4079" s="8">
        <v>10.20452745</v>
      </c>
      <c r="N4079" s="9" t="str">
        <f t="shared" si="8"/>
        <v> </v>
      </c>
      <c r="O4079" s="9" t="str">
        <f t="shared" si="9"/>
        <v> </v>
      </c>
      <c r="P4079" s="10" t="str">
        <f t="shared" si="10"/>
        <v> </v>
      </c>
      <c r="Q4079" s="9" t="str">
        <f t="shared" si="11"/>
        <v> </v>
      </c>
      <c r="R4079" s="10" t="str">
        <f t="shared" si="12"/>
        <v> </v>
      </c>
      <c r="S4079" s="9" t="str">
        <f t="shared" si="14"/>
        <v> </v>
      </c>
      <c r="T4079" s="1" t="s">
        <v>6172</v>
      </c>
      <c r="U4079" s="1" t="s">
        <v>1274</v>
      </c>
      <c r="AB4079" s="10"/>
      <c r="AC4079" s="10"/>
      <c r="AD4079" s="10"/>
      <c r="AE4079" s="10"/>
      <c r="AF4079" s="10"/>
      <c r="AG4079" s="11">
        <v>0.0072</v>
      </c>
    </row>
    <row r="4080" ht="14.25" hidden="1" customHeight="1">
      <c r="A4080" s="1" t="s">
        <v>6058</v>
      </c>
      <c r="B4080" s="1" t="s">
        <v>6173</v>
      </c>
      <c r="C4080" s="1" t="s">
        <v>6174</v>
      </c>
      <c r="D4080" s="1" t="s">
        <v>3417</v>
      </c>
      <c r="E4080" s="1" t="s">
        <v>3418</v>
      </c>
      <c r="F4080" s="1" t="s">
        <v>3419</v>
      </c>
      <c r="G4080" s="3">
        <v>458.0</v>
      </c>
      <c r="H4080" s="3">
        <v>107.74</v>
      </c>
      <c r="I4080" s="4">
        <v>49344.92</v>
      </c>
      <c r="J4080" s="5">
        <v>0.0096711624427758</v>
      </c>
      <c r="K4080" s="6">
        <v>5102273.93</v>
      </c>
      <c r="L4080" s="7">
        <v>500001.0</v>
      </c>
      <c r="M4080" s="8">
        <v>10.20452745</v>
      </c>
      <c r="N4080" s="9" t="str">
        <f t="shared" si="8"/>
        <v> </v>
      </c>
      <c r="O4080" s="9" t="str">
        <f t="shared" si="9"/>
        <v> </v>
      </c>
      <c r="P4080" s="10" t="str">
        <f t="shared" si="10"/>
        <v> </v>
      </c>
      <c r="Q4080" s="9" t="str">
        <f t="shared" si="11"/>
        <v> </v>
      </c>
      <c r="R4080" s="10" t="str">
        <f t="shared" si="12"/>
        <v> </v>
      </c>
      <c r="S4080" s="9" t="str">
        <f t="shared" si="14"/>
        <v> </v>
      </c>
      <c r="T4080" s="1" t="s">
        <v>3419</v>
      </c>
      <c r="U4080" s="1" t="s">
        <v>1274</v>
      </c>
      <c r="AB4080" s="10"/>
      <c r="AC4080" s="10"/>
      <c r="AD4080" s="10"/>
      <c r="AE4080" s="10"/>
      <c r="AF4080" s="10"/>
      <c r="AG4080" s="11">
        <v>0.0072</v>
      </c>
    </row>
    <row r="4081" ht="14.25" hidden="1" customHeight="1">
      <c r="A4081" s="1" t="s">
        <v>6058</v>
      </c>
      <c r="B4081" s="1" t="s">
        <v>6175</v>
      </c>
      <c r="C4081" s="1" t="s">
        <v>295</v>
      </c>
      <c r="D4081" s="1" t="s">
        <v>296</v>
      </c>
      <c r="E4081" s="1" t="s">
        <v>297</v>
      </c>
      <c r="F4081" s="1" t="s">
        <v>298</v>
      </c>
      <c r="G4081" s="3">
        <v>55.0</v>
      </c>
      <c r="H4081" s="3">
        <v>125.26</v>
      </c>
      <c r="I4081" s="4">
        <v>6889.3</v>
      </c>
      <c r="J4081" s="5">
        <v>0.0013502411072308</v>
      </c>
      <c r="K4081" s="6">
        <v>5102273.93</v>
      </c>
      <c r="L4081" s="7">
        <v>500001.0</v>
      </c>
      <c r="M4081" s="8">
        <v>10.20452745</v>
      </c>
      <c r="N4081" s="9" t="str">
        <f t="shared" si="8"/>
        <v> </v>
      </c>
      <c r="O4081" s="9" t="str">
        <f t="shared" si="9"/>
        <v> </v>
      </c>
      <c r="P4081" s="10" t="str">
        <f t="shared" si="10"/>
        <v> </v>
      </c>
      <c r="Q4081" s="9" t="str">
        <f t="shared" si="11"/>
        <v> </v>
      </c>
      <c r="R4081" s="10" t="str">
        <f t="shared" si="12"/>
        <v> </v>
      </c>
      <c r="S4081" s="9" t="str">
        <f t="shared" si="14"/>
        <v> </v>
      </c>
      <c r="T4081" s="1" t="s">
        <v>298</v>
      </c>
      <c r="U4081" s="1" t="s">
        <v>1274</v>
      </c>
      <c r="AB4081" s="10"/>
      <c r="AC4081" s="10"/>
      <c r="AD4081" s="10"/>
      <c r="AE4081" s="10"/>
      <c r="AF4081" s="10"/>
      <c r="AG4081" s="11">
        <v>0.0072</v>
      </c>
    </row>
    <row r="4082" ht="14.25" hidden="1" customHeight="1">
      <c r="A4082" s="1" t="s">
        <v>6058</v>
      </c>
      <c r="B4082" s="1" t="s">
        <v>6176</v>
      </c>
      <c r="C4082" s="1" t="s">
        <v>6177</v>
      </c>
      <c r="D4082" s="1" t="s">
        <v>6178</v>
      </c>
      <c r="E4082" s="1" t="s">
        <v>6179</v>
      </c>
      <c r="F4082" s="1" t="s">
        <v>6180</v>
      </c>
      <c r="G4082" s="3">
        <v>1007.0</v>
      </c>
      <c r="H4082" s="3">
        <v>14.05</v>
      </c>
      <c r="I4082" s="4">
        <v>14148.35</v>
      </c>
      <c r="J4082" s="5">
        <v>0.0027729499033993</v>
      </c>
      <c r="K4082" s="6">
        <v>5102273.93</v>
      </c>
      <c r="L4082" s="7">
        <v>500001.0</v>
      </c>
      <c r="M4082" s="8">
        <v>10.20452745</v>
      </c>
      <c r="N4082" s="9" t="str">
        <f t="shared" si="8"/>
        <v> </v>
      </c>
      <c r="O4082" s="9" t="str">
        <f t="shared" si="9"/>
        <v> </v>
      </c>
      <c r="P4082" s="10" t="str">
        <f t="shared" si="10"/>
        <v> </v>
      </c>
      <c r="Q4082" s="9" t="str">
        <f t="shared" si="11"/>
        <v> </v>
      </c>
      <c r="R4082" s="10" t="str">
        <f t="shared" si="12"/>
        <v> </v>
      </c>
      <c r="S4082" s="9" t="str">
        <f t="shared" si="14"/>
        <v> </v>
      </c>
      <c r="T4082" s="1" t="s">
        <v>6180</v>
      </c>
      <c r="U4082" s="1" t="s">
        <v>1274</v>
      </c>
      <c r="AB4082" s="10"/>
      <c r="AC4082" s="10"/>
      <c r="AD4082" s="10"/>
      <c r="AE4082" s="10"/>
      <c r="AF4082" s="10"/>
      <c r="AG4082" s="11">
        <v>0.0072</v>
      </c>
    </row>
    <row r="4083" ht="14.25" hidden="1" customHeight="1">
      <c r="A4083" s="1" t="s">
        <v>6058</v>
      </c>
      <c r="B4083" s="1" t="s">
        <v>6181</v>
      </c>
      <c r="C4083" s="1" t="s">
        <v>883</v>
      </c>
      <c r="D4083" s="1" t="s">
        <v>884</v>
      </c>
      <c r="E4083" s="1" t="s">
        <v>885</v>
      </c>
      <c r="F4083" s="1" t="s">
        <v>886</v>
      </c>
      <c r="G4083" s="3">
        <v>48.0</v>
      </c>
      <c r="H4083" s="3">
        <v>150.76</v>
      </c>
      <c r="I4083" s="4">
        <v>7236.48</v>
      </c>
      <c r="J4083" s="5">
        <v>0.0014182852782798</v>
      </c>
      <c r="K4083" s="6">
        <v>5102273.93</v>
      </c>
      <c r="L4083" s="7">
        <v>500001.0</v>
      </c>
      <c r="M4083" s="8">
        <v>10.20452745</v>
      </c>
      <c r="N4083" s="9" t="str">
        <f t="shared" si="8"/>
        <v> </v>
      </c>
      <c r="O4083" s="9" t="str">
        <f t="shared" si="9"/>
        <v> </v>
      </c>
      <c r="P4083" s="10" t="str">
        <f t="shared" si="10"/>
        <v> </v>
      </c>
      <c r="Q4083" s="9" t="str">
        <f t="shared" si="11"/>
        <v> </v>
      </c>
      <c r="R4083" s="10" t="str">
        <f t="shared" si="12"/>
        <v> </v>
      </c>
      <c r="S4083" s="9" t="str">
        <f t="shared" si="14"/>
        <v> </v>
      </c>
      <c r="T4083" s="1" t="s">
        <v>886</v>
      </c>
      <c r="U4083" s="1" t="s">
        <v>1274</v>
      </c>
      <c r="AB4083" s="10"/>
      <c r="AC4083" s="10"/>
      <c r="AD4083" s="10"/>
      <c r="AE4083" s="10"/>
      <c r="AF4083" s="10"/>
      <c r="AG4083" s="11">
        <v>0.0072</v>
      </c>
    </row>
    <row r="4084" ht="14.25" hidden="1" customHeight="1">
      <c r="A4084" s="1" t="s">
        <v>6058</v>
      </c>
      <c r="B4084" s="1" t="s">
        <v>6182</v>
      </c>
      <c r="C4084" s="1" t="s">
        <v>6183</v>
      </c>
      <c r="D4084" s="1" t="s">
        <v>2257</v>
      </c>
      <c r="E4084" s="1" t="s">
        <v>2258</v>
      </c>
      <c r="F4084" s="1" t="s">
        <v>2259</v>
      </c>
      <c r="G4084" s="3">
        <v>19.0</v>
      </c>
      <c r="H4084" s="3">
        <v>67.64</v>
      </c>
      <c r="I4084" s="4">
        <v>1285.16</v>
      </c>
      <c r="J4084" s="5">
        <v>2.518798515623E-4</v>
      </c>
      <c r="K4084" s="6">
        <v>5102273.93</v>
      </c>
      <c r="L4084" s="7">
        <v>500001.0</v>
      </c>
      <c r="M4084" s="8">
        <v>10.20452745</v>
      </c>
      <c r="N4084" s="9" t="str">
        <f t="shared" si="8"/>
        <v> </v>
      </c>
      <c r="O4084" s="9" t="str">
        <f t="shared" si="9"/>
        <v> </v>
      </c>
      <c r="P4084" s="10" t="str">
        <f t="shared" si="10"/>
        <v> </v>
      </c>
      <c r="Q4084" s="9" t="str">
        <f t="shared" si="11"/>
        <v> </v>
      </c>
      <c r="R4084" s="10" t="str">
        <f t="shared" si="12"/>
        <v> </v>
      </c>
      <c r="S4084" s="9" t="str">
        <f t="shared" si="14"/>
        <v> </v>
      </c>
      <c r="T4084" s="1" t="s">
        <v>2259</v>
      </c>
      <c r="U4084" s="1" t="s">
        <v>1274</v>
      </c>
      <c r="AB4084" s="10"/>
      <c r="AC4084" s="10"/>
      <c r="AD4084" s="10"/>
      <c r="AE4084" s="10"/>
      <c r="AF4084" s="10"/>
      <c r="AG4084" s="11">
        <v>0.0072</v>
      </c>
    </row>
    <row r="4085" ht="14.25" hidden="1" customHeight="1">
      <c r="A4085" s="1" t="s">
        <v>6058</v>
      </c>
      <c r="B4085" s="1" t="s">
        <v>6184</v>
      </c>
      <c r="C4085" s="1" t="s">
        <v>6185</v>
      </c>
      <c r="D4085" s="1" t="s">
        <v>6186</v>
      </c>
      <c r="E4085" s="1" t="s">
        <v>6187</v>
      </c>
      <c r="F4085" s="1" t="s">
        <v>6188</v>
      </c>
      <c r="G4085" s="3">
        <v>316.0</v>
      </c>
      <c r="H4085" s="3">
        <v>53.15</v>
      </c>
      <c r="I4085" s="4">
        <v>16795.4</v>
      </c>
      <c r="J4085" s="5">
        <v>0.003291747999417</v>
      </c>
      <c r="K4085" s="6">
        <v>5102273.93</v>
      </c>
      <c r="L4085" s="7">
        <v>500001.0</v>
      </c>
      <c r="M4085" s="8">
        <v>10.20452745</v>
      </c>
      <c r="N4085" s="9" t="str">
        <f t="shared" si="8"/>
        <v> </v>
      </c>
      <c r="O4085" s="9" t="str">
        <f t="shared" si="9"/>
        <v> </v>
      </c>
      <c r="P4085" s="10" t="str">
        <f t="shared" si="10"/>
        <v> </v>
      </c>
      <c r="Q4085" s="9" t="str">
        <f t="shared" si="11"/>
        <v> </v>
      </c>
      <c r="R4085" s="10" t="str">
        <f t="shared" si="12"/>
        <v> </v>
      </c>
      <c r="S4085" s="9" t="str">
        <f t="shared" si="14"/>
        <v> </v>
      </c>
      <c r="T4085" s="1" t="s">
        <v>6188</v>
      </c>
      <c r="U4085" s="1" t="s">
        <v>1274</v>
      </c>
      <c r="AB4085" s="10"/>
      <c r="AC4085" s="10"/>
      <c r="AD4085" s="10"/>
      <c r="AE4085" s="10"/>
      <c r="AF4085" s="10"/>
      <c r="AG4085" s="11">
        <v>0.0072</v>
      </c>
    </row>
    <row r="4086" ht="14.25" hidden="1" customHeight="1">
      <c r="A4086" s="1" t="s">
        <v>6058</v>
      </c>
      <c r="B4086" s="1" t="s">
        <v>6189</v>
      </c>
      <c r="C4086" s="1" t="s">
        <v>6190</v>
      </c>
      <c r="D4086" s="1" t="s">
        <v>6191</v>
      </c>
      <c r="E4086" s="1" t="s">
        <v>6192</v>
      </c>
      <c r="F4086" s="1" t="s">
        <v>6193</v>
      </c>
      <c r="G4086" s="3">
        <v>1714.0</v>
      </c>
      <c r="H4086" s="3">
        <v>9.46</v>
      </c>
      <c r="I4086" s="4">
        <v>16214.44</v>
      </c>
      <c r="J4086" s="5">
        <v>0.0031778850418369</v>
      </c>
      <c r="K4086" s="6">
        <v>5102273.93</v>
      </c>
      <c r="L4086" s="7">
        <v>500001.0</v>
      </c>
      <c r="M4086" s="8">
        <v>10.20452745</v>
      </c>
      <c r="N4086" s="9" t="str">
        <f t="shared" si="8"/>
        <v> </v>
      </c>
      <c r="O4086" s="9" t="str">
        <f t="shared" si="9"/>
        <v> </v>
      </c>
      <c r="P4086" s="10" t="str">
        <f t="shared" si="10"/>
        <v> </v>
      </c>
      <c r="Q4086" s="9" t="str">
        <f t="shared" si="11"/>
        <v> </v>
      </c>
      <c r="R4086" s="10" t="str">
        <f t="shared" si="12"/>
        <v> </v>
      </c>
      <c r="S4086" s="9" t="str">
        <f t="shared" si="14"/>
        <v> </v>
      </c>
      <c r="T4086" s="1" t="s">
        <v>6193</v>
      </c>
      <c r="U4086" s="1" t="s">
        <v>1274</v>
      </c>
      <c r="AB4086" s="10"/>
      <c r="AC4086" s="10"/>
      <c r="AD4086" s="10"/>
      <c r="AE4086" s="10"/>
      <c r="AF4086" s="10"/>
      <c r="AG4086" s="11">
        <v>0.0072</v>
      </c>
    </row>
    <row r="4087" ht="14.25" hidden="1" customHeight="1">
      <c r="A4087" s="1" t="s">
        <v>6058</v>
      </c>
      <c r="B4087" s="1" t="s">
        <v>6194</v>
      </c>
      <c r="C4087" s="1" t="s">
        <v>6195</v>
      </c>
      <c r="D4087" s="1" t="s">
        <v>6196</v>
      </c>
      <c r="E4087" s="1" t="s">
        <v>6197</v>
      </c>
      <c r="F4087" s="1" t="s">
        <v>6198</v>
      </c>
      <c r="G4087" s="3">
        <v>1268.0</v>
      </c>
      <c r="H4087" s="3">
        <v>145.29</v>
      </c>
      <c r="I4087" s="4">
        <v>184227.72</v>
      </c>
      <c r="J4087" s="5">
        <v>0.0361069833851633</v>
      </c>
      <c r="K4087" s="6">
        <v>5102273.93</v>
      </c>
      <c r="L4087" s="7">
        <v>500001.0</v>
      </c>
      <c r="M4087" s="8">
        <v>10.20452745</v>
      </c>
      <c r="N4087" s="9" t="str">
        <f t="shared" si="8"/>
        <v> </v>
      </c>
      <c r="O4087" s="9" t="str">
        <f t="shared" si="9"/>
        <v> </v>
      </c>
      <c r="P4087" s="10" t="str">
        <f t="shared" si="10"/>
        <v> </v>
      </c>
      <c r="Q4087" s="9" t="str">
        <f t="shared" si="11"/>
        <v> </v>
      </c>
      <c r="R4087" s="10" t="str">
        <f t="shared" si="12"/>
        <v> </v>
      </c>
      <c r="S4087" s="9" t="str">
        <f t="shared" si="14"/>
        <v> </v>
      </c>
      <c r="T4087" s="1" t="s">
        <v>6198</v>
      </c>
      <c r="U4087" s="1" t="s">
        <v>1274</v>
      </c>
      <c r="AB4087" s="10"/>
      <c r="AC4087" s="10"/>
      <c r="AD4087" s="10"/>
      <c r="AE4087" s="10"/>
      <c r="AF4087" s="10"/>
      <c r="AG4087" s="11">
        <v>0.0072</v>
      </c>
    </row>
    <row r="4088" ht="14.25" hidden="1" customHeight="1">
      <c r="A4088" s="1" t="s">
        <v>6058</v>
      </c>
      <c r="B4088" s="1" t="s">
        <v>6199</v>
      </c>
      <c r="C4088" s="1" t="s">
        <v>6200</v>
      </c>
      <c r="D4088" s="1" t="s">
        <v>6201</v>
      </c>
      <c r="E4088" s="1" t="s">
        <v>6202</v>
      </c>
      <c r="F4088" s="1" t="s">
        <v>6203</v>
      </c>
      <c r="G4088" s="3">
        <v>289.0</v>
      </c>
      <c r="H4088" s="3">
        <v>29.27</v>
      </c>
      <c r="I4088" s="4">
        <v>8459.03</v>
      </c>
      <c r="J4088" s="5">
        <v>0.0016578941305065</v>
      </c>
      <c r="K4088" s="6">
        <v>5102273.93</v>
      </c>
      <c r="L4088" s="7">
        <v>500001.0</v>
      </c>
      <c r="M4088" s="8">
        <v>10.20452745</v>
      </c>
      <c r="N4088" s="9" t="str">
        <f t="shared" si="8"/>
        <v> </v>
      </c>
      <c r="O4088" s="9" t="str">
        <f t="shared" si="9"/>
        <v> </v>
      </c>
      <c r="P4088" s="10" t="str">
        <f t="shared" si="10"/>
        <v> </v>
      </c>
      <c r="Q4088" s="9" t="str">
        <f t="shared" si="11"/>
        <v> </v>
      </c>
      <c r="R4088" s="10" t="str">
        <f t="shared" si="12"/>
        <v> </v>
      </c>
      <c r="S4088" s="9" t="str">
        <f t="shared" si="14"/>
        <v> </v>
      </c>
      <c r="T4088" s="1" t="s">
        <v>6203</v>
      </c>
      <c r="U4088" s="1" t="s">
        <v>1274</v>
      </c>
      <c r="AB4088" s="10"/>
      <c r="AC4088" s="10"/>
      <c r="AD4088" s="10"/>
      <c r="AE4088" s="10"/>
      <c r="AF4088" s="10"/>
      <c r="AG4088" s="11">
        <v>0.0072</v>
      </c>
    </row>
    <row r="4089" ht="14.25" hidden="1" customHeight="1">
      <c r="A4089" s="1" t="s">
        <v>6058</v>
      </c>
      <c r="B4089" s="1" t="s">
        <v>6204</v>
      </c>
      <c r="C4089" s="1" t="s">
        <v>6205</v>
      </c>
      <c r="D4089" s="1" t="s">
        <v>2371</v>
      </c>
      <c r="E4089" s="1" t="s">
        <v>2372</v>
      </c>
      <c r="F4089" s="1" t="s">
        <v>2373</v>
      </c>
      <c r="G4089" s="3">
        <v>1739.0</v>
      </c>
      <c r="H4089" s="3">
        <v>42.99</v>
      </c>
      <c r="I4089" s="4">
        <v>74759.61</v>
      </c>
      <c r="J4089" s="5">
        <v>0.0146522140975923</v>
      </c>
      <c r="K4089" s="6">
        <v>5102273.93</v>
      </c>
      <c r="L4089" s="7">
        <v>500001.0</v>
      </c>
      <c r="M4089" s="8">
        <v>10.20452745</v>
      </c>
      <c r="N4089" s="9" t="str">
        <f t="shared" si="8"/>
        <v> </v>
      </c>
      <c r="O4089" s="9" t="str">
        <f t="shared" si="9"/>
        <v> </v>
      </c>
      <c r="P4089" s="10" t="str">
        <f t="shared" si="10"/>
        <v> </v>
      </c>
      <c r="Q4089" s="9" t="str">
        <f t="shared" si="11"/>
        <v> </v>
      </c>
      <c r="R4089" s="10" t="str">
        <f t="shared" si="12"/>
        <v> </v>
      </c>
      <c r="S4089" s="9" t="str">
        <f t="shared" si="14"/>
        <v> </v>
      </c>
      <c r="T4089" s="1" t="s">
        <v>2373</v>
      </c>
      <c r="U4089" s="1" t="s">
        <v>1274</v>
      </c>
      <c r="AB4089" s="10"/>
      <c r="AC4089" s="10"/>
      <c r="AD4089" s="10"/>
      <c r="AE4089" s="10"/>
      <c r="AF4089" s="10"/>
      <c r="AG4089" s="11">
        <v>0.0072</v>
      </c>
    </row>
    <row r="4090" ht="14.25" hidden="1" customHeight="1">
      <c r="A4090" s="1" t="s">
        <v>6058</v>
      </c>
      <c r="B4090" s="1" t="s">
        <v>6206</v>
      </c>
      <c r="C4090" s="1" t="s">
        <v>918</v>
      </c>
      <c r="D4090" s="1" t="s">
        <v>919</v>
      </c>
      <c r="E4090" s="1" t="s">
        <v>920</v>
      </c>
      <c r="F4090" s="1" t="s">
        <v>921</v>
      </c>
      <c r="G4090" s="3">
        <v>6.0</v>
      </c>
      <c r="H4090" s="3">
        <v>659.81</v>
      </c>
      <c r="I4090" s="4">
        <v>3958.86</v>
      </c>
      <c r="J4090" s="5">
        <v>7.759011089329E-4</v>
      </c>
      <c r="K4090" s="6">
        <v>5102273.93</v>
      </c>
      <c r="L4090" s="7">
        <v>500001.0</v>
      </c>
      <c r="M4090" s="8">
        <v>10.20452745</v>
      </c>
      <c r="N4090" s="9" t="str">
        <f t="shared" si="8"/>
        <v> </v>
      </c>
      <c r="O4090" s="9" t="str">
        <f t="shared" si="9"/>
        <v> </v>
      </c>
      <c r="P4090" s="10" t="str">
        <f t="shared" si="10"/>
        <v> </v>
      </c>
      <c r="Q4090" s="9" t="str">
        <f t="shared" si="11"/>
        <v> </v>
      </c>
      <c r="R4090" s="10" t="str">
        <f t="shared" si="12"/>
        <v> </v>
      </c>
      <c r="S4090" s="9" t="str">
        <f t="shared" si="14"/>
        <v> </v>
      </c>
      <c r="T4090" s="1" t="s">
        <v>921</v>
      </c>
      <c r="U4090" s="1" t="s">
        <v>1274</v>
      </c>
      <c r="AB4090" s="10"/>
      <c r="AC4090" s="10"/>
      <c r="AD4090" s="10"/>
      <c r="AE4090" s="10"/>
      <c r="AF4090" s="10"/>
      <c r="AG4090" s="11">
        <v>0.0072</v>
      </c>
    </row>
    <row r="4091" ht="14.25" hidden="1" customHeight="1">
      <c r="A4091" s="1" t="s">
        <v>6058</v>
      </c>
      <c r="B4091" s="1" t="s">
        <v>6207</v>
      </c>
      <c r="C4091" s="1" t="s">
        <v>6208</v>
      </c>
      <c r="D4091" s="1" t="s">
        <v>2408</v>
      </c>
      <c r="E4091" s="1" t="s">
        <v>2409</v>
      </c>
      <c r="F4091" s="1" t="s">
        <v>2410</v>
      </c>
      <c r="G4091" s="3">
        <v>44.0</v>
      </c>
      <c r="H4091" s="3">
        <v>668.82</v>
      </c>
      <c r="I4091" s="4">
        <v>29428.08</v>
      </c>
      <c r="J4091" s="5">
        <v>0.0057676401554405</v>
      </c>
      <c r="K4091" s="6">
        <v>5102273.93</v>
      </c>
      <c r="L4091" s="7">
        <v>500001.0</v>
      </c>
      <c r="M4091" s="8">
        <v>10.20452745</v>
      </c>
      <c r="N4091" s="9" t="str">
        <f t="shared" si="8"/>
        <v> </v>
      </c>
      <c r="O4091" s="9" t="str">
        <f t="shared" si="9"/>
        <v> </v>
      </c>
      <c r="P4091" s="10" t="str">
        <f t="shared" si="10"/>
        <v> </v>
      </c>
      <c r="Q4091" s="9" t="str">
        <f t="shared" si="11"/>
        <v> </v>
      </c>
      <c r="R4091" s="10" t="str">
        <f t="shared" si="12"/>
        <v> </v>
      </c>
      <c r="S4091" s="9" t="str">
        <f t="shared" si="14"/>
        <v> </v>
      </c>
      <c r="T4091" s="1" t="s">
        <v>2410</v>
      </c>
      <c r="U4091" s="1" t="s">
        <v>1274</v>
      </c>
      <c r="AB4091" s="10"/>
      <c r="AC4091" s="10"/>
      <c r="AD4091" s="10"/>
      <c r="AE4091" s="10"/>
      <c r="AF4091" s="10"/>
      <c r="AG4091" s="11">
        <v>0.0072</v>
      </c>
    </row>
    <row r="4092" ht="14.25" hidden="1" customHeight="1">
      <c r="A4092" s="1" t="s">
        <v>6058</v>
      </c>
      <c r="B4092" s="1" t="s">
        <v>6209</v>
      </c>
      <c r="C4092" s="1" t="s">
        <v>6210</v>
      </c>
      <c r="D4092" s="1" t="s">
        <v>2418</v>
      </c>
      <c r="E4092" s="1" t="s">
        <v>2419</v>
      </c>
      <c r="F4092" s="1" t="s">
        <v>2420</v>
      </c>
      <c r="G4092" s="3">
        <v>107.0</v>
      </c>
      <c r="H4092" s="3">
        <v>61.2</v>
      </c>
      <c r="I4092" s="4">
        <v>6548.4</v>
      </c>
      <c r="J4092" s="5">
        <v>0.0012834277599451</v>
      </c>
      <c r="K4092" s="6">
        <v>5102273.93</v>
      </c>
      <c r="L4092" s="7">
        <v>500001.0</v>
      </c>
      <c r="M4092" s="8">
        <v>10.20452745</v>
      </c>
      <c r="N4092" s="9" t="str">
        <f t="shared" si="8"/>
        <v> </v>
      </c>
      <c r="O4092" s="9" t="str">
        <f t="shared" si="9"/>
        <v> </v>
      </c>
      <c r="P4092" s="10" t="str">
        <f t="shared" si="10"/>
        <v> </v>
      </c>
      <c r="Q4092" s="9" t="str">
        <f t="shared" si="11"/>
        <v> </v>
      </c>
      <c r="R4092" s="10" t="str">
        <f t="shared" si="12"/>
        <v> </v>
      </c>
      <c r="S4092" s="9" t="str">
        <f t="shared" si="14"/>
        <v> </v>
      </c>
      <c r="T4092" s="1" t="s">
        <v>2420</v>
      </c>
      <c r="U4092" s="1" t="s">
        <v>1274</v>
      </c>
      <c r="AB4092" s="10"/>
      <c r="AC4092" s="10"/>
      <c r="AD4092" s="10"/>
      <c r="AE4092" s="10"/>
      <c r="AF4092" s="10"/>
      <c r="AG4092" s="11">
        <v>0.0072</v>
      </c>
    </row>
    <row r="4093" ht="14.25" hidden="1" customHeight="1">
      <c r="A4093" s="1" t="s">
        <v>6058</v>
      </c>
      <c r="B4093" s="1" t="s">
        <v>6211</v>
      </c>
      <c r="C4093" s="1" t="s">
        <v>6212</v>
      </c>
      <c r="D4093" s="1" t="s">
        <v>6213</v>
      </c>
      <c r="E4093" s="1" t="s">
        <v>6214</v>
      </c>
      <c r="F4093" s="1" t="s">
        <v>6215</v>
      </c>
      <c r="G4093" s="3">
        <v>1245.0</v>
      </c>
      <c r="H4093" s="3">
        <v>3.02</v>
      </c>
      <c r="I4093" s="4">
        <v>3759.9</v>
      </c>
      <c r="J4093" s="5">
        <v>7.369067305933E-4</v>
      </c>
      <c r="K4093" s="6">
        <v>5102273.93</v>
      </c>
      <c r="L4093" s="7">
        <v>500001.0</v>
      </c>
      <c r="M4093" s="8">
        <v>10.20452745</v>
      </c>
      <c r="N4093" s="9" t="str">
        <f t="shared" si="8"/>
        <v> </v>
      </c>
      <c r="O4093" s="9" t="str">
        <f t="shared" si="9"/>
        <v> </v>
      </c>
      <c r="P4093" s="10" t="str">
        <f t="shared" si="10"/>
        <v> </v>
      </c>
      <c r="Q4093" s="9" t="str">
        <f t="shared" si="11"/>
        <v> </v>
      </c>
      <c r="R4093" s="10" t="str">
        <f t="shared" si="12"/>
        <v> </v>
      </c>
      <c r="S4093" s="9" t="str">
        <f t="shared" si="14"/>
        <v> </v>
      </c>
      <c r="T4093" s="1" t="s">
        <v>6215</v>
      </c>
      <c r="U4093" s="1" t="s">
        <v>1274</v>
      </c>
      <c r="AB4093" s="10"/>
      <c r="AC4093" s="10"/>
      <c r="AD4093" s="10"/>
      <c r="AE4093" s="10"/>
      <c r="AF4093" s="10"/>
      <c r="AG4093" s="11">
        <v>0.0072</v>
      </c>
    </row>
    <row r="4094" ht="14.25" hidden="1" customHeight="1">
      <c r="A4094" s="1" t="s">
        <v>6058</v>
      </c>
      <c r="B4094" s="1" t="s">
        <v>6216</v>
      </c>
      <c r="C4094" s="1" t="s">
        <v>6217</v>
      </c>
      <c r="D4094" s="1" t="s">
        <v>6218</v>
      </c>
      <c r="E4094" s="1" t="s">
        <v>6219</v>
      </c>
      <c r="F4094" s="1" t="s">
        <v>6220</v>
      </c>
      <c r="G4094" s="3">
        <v>13530.0</v>
      </c>
      <c r="H4094" s="3">
        <v>17.9</v>
      </c>
      <c r="I4094" s="4">
        <v>242187.0</v>
      </c>
      <c r="J4094" s="5">
        <v>0.0474664832474861</v>
      </c>
      <c r="K4094" s="6">
        <v>5102273.93</v>
      </c>
      <c r="L4094" s="7">
        <v>500001.0</v>
      </c>
      <c r="M4094" s="8">
        <v>10.20452745</v>
      </c>
      <c r="N4094" s="9" t="str">
        <f t="shared" si="8"/>
        <v> </v>
      </c>
      <c r="O4094" s="9" t="str">
        <f t="shared" si="9"/>
        <v> </v>
      </c>
      <c r="P4094" s="10" t="str">
        <f t="shared" si="10"/>
        <v> </v>
      </c>
      <c r="Q4094" s="9" t="str">
        <f t="shared" si="11"/>
        <v> </v>
      </c>
      <c r="R4094" s="10" t="str">
        <f t="shared" si="12"/>
        <v> </v>
      </c>
      <c r="S4094" s="9" t="str">
        <f t="shared" si="14"/>
        <v> </v>
      </c>
      <c r="T4094" s="1" t="s">
        <v>6220</v>
      </c>
      <c r="U4094" s="1" t="s">
        <v>1274</v>
      </c>
      <c r="AB4094" s="10"/>
      <c r="AC4094" s="10"/>
      <c r="AD4094" s="10"/>
      <c r="AE4094" s="10"/>
      <c r="AF4094" s="10"/>
      <c r="AG4094" s="11">
        <v>0.0072</v>
      </c>
    </row>
    <row r="4095" ht="14.25" hidden="1" customHeight="1">
      <c r="A4095" s="1" t="s">
        <v>6058</v>
      </c>
      <c r="B4095" s="1" t="s">
        <v>6221</v>
      </c>
      <c r="C4095" s="1" t="s">
        <v>6222</v>
      </c>
      <c r="D4095" s="1" t="s">
        <v>2455</v>
      </c>
      <c r="E4095" s="1" t="s">
        <v>2456</v>
      </c>
      <c r="F4095" s="1" t="s">
        <v>2457</v>
      </c>
      <c r="G4095" s="3">
        <v>40.0</v>
      </c>
      <c r="H4095" s="3">
        <v>928.5</v>
      </c>
      <c r="I4095" s="4">
        <v>37140.0</v>
      </c>
      <c r="J4095" s="5">
        <v>0.0072791074162181</v>
      </c>
      <c r="K4095" s="6">
        <v>5102273.93</v>
      </c>
      <c r="L4095" s="7">
        <v>500001.0</v>
      </c>
      <c r="M4095" s="8">
        <v>10.20452745</v>
      </c>
      <c r="N4095" s="9" t="str">
        <f t="shared" si="8"/>
        <v> </v>
      </c>
      <c r="O4095" s="9" t="str">
        <f t="shared" si="9"/>
        <v> </v>
      </c>
      <c r="P4095" s="10" t="str">
        <f t="shared" si="10"/>
        <v> </v>
      </c>
      <c r="Q4095" s="9" t="str">
        <f t="shared" si="11"/>
        <v> </v>
      </c>
      <c r="R4095" s="10" t="str">
        <f t="shared" si="12"/>
        <v> </v>
      </c>
      <c r="S4095" s="9" t="str">
        <f t="shared" si="14"/>
        <v> </v>
      </c>
      <c r="T4095" s="1" t="s">
        <v>2457</v>
      </c>
      <c r="U4095" s="1" t="s">
        <v>1274</v>
      </c>
      <c r="AB4095" s="10"/>
      <c r="AC4095" s="10"/>
      <c r="AD4095" s="10"/>
      <c r="AE4095" s="10"/>
      <c r="AF4095" s="10"/>
      <c r="AG4095" s="11">
        <v>0.0072</v>
      </c>
    </row>
    <row r="4096" ht="14.25" hidden="1" customHeight="1">
      <c r="A4096" s="1" t="s">
        <v>6058</v>
      </c>
      <c r="B4096" s="1" t="s">
        <v>6223</v>
      </c>
      <c r="C4096" s="1" t="s">
        <v>6224</v>
      </c>
      <c r="D4096" s="1" t="s">
        <v>6225</v>
      </c>
      <c r="E4096" s="1" t="s">
        <v>6226</v>
      </c>
      <c r="F4096" s="1" t="s">
        <v>6227</v>
      </c>
      <c r="G4096" s="3">
        <v>169.0</v>
      </c>
      <c r="H4096" s="3">
        <v>82.84</v>
      </c>
      <c r="I4096" s="4">
        <v>13999.96</v>
      </c>
      <c r="J4096" s="5">
        <v>0.0027438667922121</v>
      </c>
      <c r="K4096" s="6">
        <v>5102273.93</v>
      </c>
      <c r="L4096" s="7">
        <v>500001.0</v>
      </c>
      <c r="M4096" s="8">
        <v>10.20452745</v>
      </c>
      <c r="N4096" s="9" t="str">
        <f t="shared" si="8"/>
        <v> </v>
      </c>
      <c r="O4096" s="9" t="str">
        <f t="shared" si="9"/>
        <v> </v>
      </c>
      <c r="P4096" s="10" t="str">
        <f t="shared" si="10"/>
        <v> </v>
      </c>
      <c r="Q4096" s="9" t="str">
        <f t="shared" si="11"/>
        <v> </v>
      </c>
      <c r="R4096" s="10" t="str">
        <f t="shared" si="12"/>
        <v> </v>
      </c>
      <c r="S4096" s="9" t="str">
        <f t="shared" si="14"/>
        <v> </v>
      </c>
      <c r="T4096" s="1" t="s">
        <v>6227</v>
      </c>
      <c r="U4096" s="1" t="s">
        <v>1274</v>
      </c>
      <c r="AB4096" s="10"/>
      <c r="AC4096" s="10"/>
      <c r="AD4096" s="10"/>
      <c r="AE4096" s="10"/>
      <c r="AF4096" s="10"/>
      <c r="AG4096" s="11">
        <v>0.0072</v>
      </c>
    </row>
    <row r="4097" ht="14.25" hidden="1" customHeight="1">
      <c r="A4097" s="1" t="s">
        <v>6058</v>
      </c>
      <c r="B4097" s="1" t="s">
        <v>6228</v>
      </c>
      <c r="C4097" s="1" t="s">
        <v>6229</v>
      </c>
      <c r="D4097" s="1" t="s">
        <v>6230</v>
      </c>
      <c r="E4097" s="1" t="s">
        <v>6231</v>
      </c>
      <c r="F4097" s="1" t="s">
        <v>6232</v>
      </c>
      <c r="G4097" s="3">
        <v>16.0</v>
      </c>
      <c r="H4097" s="3">
        <v>385.51</v>
      </c>
      <c r="I4097" s="4">
        <v>6168.16</v>
      </c>
      <c r="J4097" s="5">
        <v>0.001208904124944</v>
      </c>
      <c r="K4097" s="6">
        <v>5102273.93</v>
      </c>
      <c r="L4097" s="7">
        <v>500001.0</v>
      </c>
      <c r="M4097" s="8">
        <v>10.20452745</v>
      </c>
      <c r="N4097" s="9" t="str">
        <f t="shared" si="8"/>
        <v> </v>
      </c>
      <c r="O4097" s="9" t="str">
        <f t="shared" si="9"/>
        <v> </v>
      </c>
      <c r="P4097" s="10" t="str">
        <f t="shared" si="10"/>
        <v> </v>
      </c>
      <c r="Q4097" s="9" t="str">
        <f t="shared" si="11"/>
        <v> </v>
      </c>
      <c r="R4097" s="10" t="str">
        <f t="shared" si="12"/>
        <v> </v>
      </c>
      <c r="S4097" s="9" t="str">
        <f t="shared" si="14"/>
        <v> </v>
      </c>
      <c r="T4097" s="1" t="s">
        <v>6232</v>
      </c>
      <c r="U4097" s="1" t="s">
        <v>1274</v>
      </c>
      <c r="AB4097" s="10"/>
      <c r="AC4097" s="10"/>
      <c r="AD4097" s="10"/>
      <c r="AE4097" s="10"/>
      <c r="AF4097" s="10"/>
      <c r="AG4097" s="11">
        <v>0.0072</v>
      </c>
    </row>
    <row r="4098" ht="14.25" hidden="1" customHeight="1">
      <c r="A4098" s="1" t="s">
        <v>6058</v>
      </c>
      <c r="B4098" s="1" t="s">
        <v>2491</v>
      </c>
      <c r="C4098" s="1" t="s">
        <v>6233</v>
      </c>
      <c r="D4098" s="1" t="s">
        <v>2493</v>
      </c>
      <c r="E4098" s="1" t="s">
        <v>2494</v>
      </c>
      <c r="F4098" s="1" t="s">
        <v>2495</v>
      </c>
      <c r="G4098" s="3">
        <v>271.0</v>
      </c>
      <c r="H4098" s="3">
        <v>484.03</v>
      </c>
      <c r="I4098" s="4">
        <v>131172.13</v>
      </c>
      <c r="J4098" s="5">
        <v>0.025708562850946</v>
      </c>
      <c r="K4098" s="6">
        <v>5102273.93</v>
      </c>
      <c r="L4098" s="7">
        <v>500001.0</v>
      </c>
      <c r="M4098" s="8">
        <v>10.20452745</v>
      </c>
      <c r="N4098" s="9" t="str">
        <f t="shared" si="8"/>
        <v> </v>
      </c>
      <c r="O4098" s="9" t="str">
        <f t="shared" si="9"/>
        <v> </v>
      </c>
      <c r="P4098" s="10" t="str">
        <f t="shared" si="10"/>
        <v> </v>
      </c>
      <c r="Q4098" s="9" t="str">
        <f t="shared" si="11"/>
        <v> </v>
      </c>
      <c r="R4098" s="10" t="str">
        <f t="shared" si="12"/>
        <v> </v>
      </c>
      <c r="S4098" s="9" t="str">
        <f t="shared" si="14"/>
        <v> </v>
      </c>
      <c r="T4098" s="1" t="s">
        <v>2495</v>
      </c>
      <c r="U4098" s="1" t="s">
        <v>1274</v>
      </c>
      <c r="AB4098" s="10"/>
      <c r="AC4098" s="10"/>
      <c r="AD4098" s="10"/>
      <c r="AE4098" s="10"/>
      <c r="AF4098" s="10"/>
      <c r="AG4098" s="11">
        <v>0.0072</v>
      </c>
    </row>
    <row r="4099" ht="14.25" hidden="1" customHeight="1">
      <c r="A4099" s="1" t="s">
        <v>6058</v>
      </c>
      <c r="B4099" s="1" t="s">
        <v>6234</v>
      </c>
      <c r="C4099" s="1" t="s">
        <v>6235</v>
      </c>
      <c r="D4099" s="1" t="s">
        <v>6236</v>
      </c>
      <c r="E4099" s="1" t="s">
        <v>6237</v>
      </c>
      <c r="F4099" s="1" t="s">
        <v>6238</v>
      </c>
      <c r="G4099" s="3">
        <v>322.0</v>
      </c>
      <c r="H4099" s="3">
        <v>67.58</v>
      </c>
      <c r="I4099" s="4">
        <v>21760.76</v>
      </c>
      <c r="J4099" s="5">
        <v>0.0042649140952758</v>
      </c>
      <c r="K4099" s="6">
        <v>5102273.93</v>
      </c>
      <c r="L4099" s="7">
        <v>500001.0</v>
      </c>
      <c r="M4099" s="8">
        <v>10.20452745</v>
      </c>
      <c r="N4099" s="9" t="str">
        <f t="shared" si="8"/>
        <v> </v>
      </c>
      <c r="O4099" s="9" t="str">
        <f t="shared" si="9"/>
        <v> </v>
      </c>
      <c r="P4099" s="10" t="str">
        <f t="shared" si="10"/>
        <v> </v>
      </c>
      <c r="Q4099" s="9" t="str">
        <f t="shared" si="11"/>
        <v> </v>
      </c>
      <c r="R4099" s="10" t="str">
        <f t="shared" si="12"/>
        <v> </v>
      </c>
      <c r="S4099" s="9" t="str">
        <f t="shared" si="14"/>
        <v> </v>
      </c>
      <c r="T4099" s="1" t="s">
        <v>6238</v>
      </c>
      <c r="U4099" s="1" t="s">
        <v>1274</v>
      </c>
      <c r="AB4099" s="10"/>
      <c r="AC4099" s="10"/>
      <c r="AD4099" s="10"/>
      <c r="AE4099" s="10"/>
      <c r="AF4099" s="10"/>
      <c r="AG4099" s="11">
        <v>0.0072</v>
      </c>
    </row>
    <row r="4100" ht="14.25" hidden="1" customHeight="1">
      <c r="A4100" s="1" t="s">
        <v>6058</v>
      </c>
      <c r="B4100" s="1" t="s">
        <v>6239</v>
      </c>
      <c r="C4100" s="1" t="s">
        <v>988</v>
      </c>
      <c r="D4100" s="1" t="s">
        <v>989</v>
      </c>
      <c r="E4100" s="1" t="s">
        <v>990</v>
      </c>
      <c r="F4100" s="1" t="s">
        <v>991</v>
      </c>
      <c r="G4100" s="3">
        <v>1053.0</v>
      </c>
      <c r="H4100" s="3">
        <v>410.34</v>
      </c>
      <c r="I4100" s="4">
        <v>432088.02</v>
      </c>
      <c r="J4100" s="5">
        <v>0.0846853826289993</v>
      </c>
      <c r="K4100" s="6">
        <v>5102273.93</v>
      </c>
      <c r="L4100" s="7">
        <v>500001.0</v>
      </c>
      <c r="M4100" s="8">
        <v>10.20452745</v>
      </c>
      <c r="N4100" s="9" t="str">
        <f t="shared" si="8"/>
        <v> </v>
      </c>
      <c r="O4100" s="9" t="str">
        <f t="shared" si="9"/>
        <v> </v>
      </c>
      <c r="P4100" s="10" t="str">
        <f t="shared" si="10"/>
        <v> </v>
      </c>
      <c r="Q4100" s="9" t="str">
        <f t="shared" si="11"/>
        <v> </v>
      </c>
      <c r="R4100" s="10" t="str">
        <f t="shared" si="12"/>
        <v> </v>
      </c>
      <c r="S4100" s="9" t="str">
        <f t="shared" si="14"/>
        <v> </v>
      </c>
      <c r="T4100" s="1" t="s">
        <v>991</v>
      </c>
      <c r="U4100" s="1" t="s">
        <v>1274</v>
      </c>
      <c r="AB4100" s="10"/>
      <c r="AC4100" s="10"/>
      <c r="AD4100" s="10"/>
      <c r="AE4100" s="10"/>
      <c r="AF4100" s="10"/>
      <c r="AG4100" s="11">
        <v>0.0072</v>
      </c>
    </row>
    <row r="4101" ht="14.25" hidden="1" customHeight="1">
      <c r="A4101" s="1" t="s">
        <v>6058</v>
      </c>
      <c r="B4101" s="1" t="s">
        <v>2542</v>
      </c>
      <c r="C4101" s="1" t="s">
        <v>6240</v>
      </c>
      <c r="D4101" s="1" t="s">
        <v>2544</v>
      </c>
      <c r="E4101" s="1" t="s">
        <v>2545</v>
      </c>
      <c r="F4101" s="1" t="s">
        <v>2546</v>
      </c>
      <c r="G4101" s="3">
        <v>391.0</v>
      </c>
      <c r="H4101" s="3">
        <v>86.0</v>
      </c>
      <c r="I4101" s="4">
        <v>33626.0</v>
      </c>
      <c r="J4101" s="5">
        <v>0.0065903948836228</v>
      </c>
      <c r="K4101" s="6">
        <v>5102273.93</v>
      </c>
      <c r="L4101" s="7">
        <v>500001.0</v>
      </c>
      <c r="M4101" s="8">
        <v>10.20452745</v>
      </c>
      <c r="N4101" s="9" t="str">
        <f t="shared" si="8"/>
        <v> </v>
      </c>
      <c r="O4101" s="9" t="str">
        <f t="shared" si="9"/>
        <v> </v>
      </c>
      <c r="P4101" s="10" t="str">
        <f t="shared" si="10"/>
        <v> </v>
      </c>
      <c r="Q4101" s="9" t="str">
        <f t="shared" si="11"/>
        <v> </v>
      </c>
      <c r="R4101" s="10" t="str">
        <f t="shared" si="12"/>
        <v> </v>
      </c>
      <c r="S4101" s="9" t="str">
        <f t="shared" si="14"/>
        <v> </v>
      </c>
      <c r="T4101" s="1" t="s">
        <v>2546</v>
      </c>
      <c r="U4101" s="1" t="s">
        <v>1274</v>
      </c>
      <c r="AB4101" s="10"/>
      <c r="AC4101" s="10"/>
      <c r="AD4101" s="10"/>
      <c r="AE4101" s="10"/>
      <c r="AF4101" s="10"/>
      <c r="AG4101" s="11">
        <v>0.0072</v>
      </c>
    </row>
    <row r="4102" ht="14.25" hidden="1" customHeight="1">
      <c r="A4102" s="1" t="s">
        <v>6058</v>
      </c>
      <c r="B4102" s="1" t="s">
        <v>6241</v>
      </c>
      <c r="C4102" s="1" t="s">
        <v>6242</v>
      </c>
      <c r="D4102" s="1" t="s">
        <v>3820</v>
      </c>
      <c r="E4102" s="1" t="s">
        <v>3821</v>
      </c>
      <c r="F4102" s="1" t="s">
        <v>3822</v>
      </c>
      <c r="G4102" s="3">
        <v>83.0</v>
      </c>
      <c r="H4102" s="3">
        <v>583.56</v>
      </c>
      <c r="I4102" s="4">
        <v>48435.48</v>
      </c>
      <c r="J4102" s="5">
        <v>0.0094929203466905</v>
      </c>
      <c r="K4102" s="6">
        <v>5102273.93</v>
      </c>
      <c r="L4102" s="7">
        <v>500001.0</v>
      </c>
      <c r="M4102" s="8">
        <v>10.20452745</v>
      </c>
      <c r="N4102" s="9" t="str">
        <f t="shared" si="8"/>
        <v> </v>
      </c>
      <c r="O4102" s="9" t="str">
        <f t="shared" si="9"/>
        <v> </v>
      </c>
      <c r="P4102" s="10" t="str">
        <f t="shared" si="10"/>
        <v> </v>
      </c>
      <c r="Q4102" s="9" t="str">
        <f t="shared" si="11"/>
        <v> </v>
      </c>
      <c r="R4102" s="10" t="str">
        <f t="shared" si="12"/>
        <v> </v>
      </c>
      <c r="S4102" s="9" t="str">
        <f t="shared" si="14"/>
        <v> </v>
      </c>
      <c r="T4102" s="1" t="s">
        <v>3822</v>
      </c>
      <c r="U4102" s="1" t="s">
        <v>1274</v>
      </c>
      <c r="AB4102" s="10"/>
      <c r="AC4102" s="10"/>
      <c r="AD4102" s="10"/>
      <c r="AE4102" s="10"/>
      <c r="AF4102" s="10"/>
      <c r="AG4102" s="11">
        <v>0.0072</v>
      </c>
    </row>
    <row r="4103" ht="14.25" hidden="1" customHeight="1">
      <c r="A4103" s="1" t="s">
        <v>6058</v>
      </c>
      <c r="B4103" s="1" t="s">
        <v>6243</v>
      </c>
      <c r="C4103" s="1" t="s">
        <v>6244</v>
      </c>
      <c r="D4103" s="1" t="s">
        <v>6245</v>
      </c>
      <c r="E4103" s="1" t="s">
        <v>6246</v>
      </c>
      <c r="F4103" s="1" t="s">
        <v>6247</v>
      </c>
      <c r="G4103" s="3">
        <v>1261.0</v>
      </c>
      <c r="H4103" s="3">
        <v>5.4</v>
      </c>
      <c r="I4103" s="4">
        <v>6809.4</v>
      </c>
      <c r="J4103" s="5">
        <v>0.0013345814227247</v>
      </c>
      <c r="K4103" s="6">
        <v>5102273.93</v>
      </c>
      <c r="L4103" s="7">
        <v>500001.0</v>
      </c>
      <c r="M4103" s="8">
        <v>10.20452745</v>
      </c>
      <c r="N4103" s="9" t="str">
        <f t="shared" si="8"/>
        <v> </v>
      </c>
      <c r="O4103" s="9" t="str">
        <f t="shared" si="9"/>
        <v> </v>
      </c>
      <c r="P4103" s="10" t="str">
        <f t="shared" si="10"/>
        <v> </v>
      </c>
      <c r="Q4103" s="9" t="str">
        <f t="shared" si="11"/>
        <v> </v>
      </c>
      <c r="R4103" s="10" t="str">
        <f t="shared" si="12"/>
        <v> </v>
      </c>
      <c r="S4103" s="9" t="str">
        <f t="shared" si="14"/>
        <v> </v>
      </c>
      <c r="T4103" s="1" t="s">
        <v>6247</v>
      </c>
      <c r="U4103" s="1" t="s">
        <v>1274</v>
      </c>
      <c r="AB4103" s="10"/>
      <c r="AC4103" s="10"/>
      <c r="AD4103" s="10"/>
      <c r="AE4103" s="10"/>
      <c r="AF4103" s="10"/>
      <c r="AG4103" s="11">
        <v>0.0072</v>
      </c>
    </row>
    <row r="4104" ht="14.25" hidden="1" customHeight="1">
      <c r="A4104" s="1" t="s">
        <v>6058</v>
      </c>
      <c r="B4104" s="1" t="s">
        <v>6248</v>
      </c>
      <c r="C4104" s="1" t="s">
        <v>6249</v>
      </c>
      <c r="D4104" s="1" t="s">
        <v>6250</v>
      </c>
      <c r="E4104" s="1" t="s">
        <v>6251</v>
      </c>
      <c r="F4104" s="1" t="s">
        <v>6252</v>
      </c>
      <c r="G4104" s="3">
        <v>1032.0</v>
      </c>
      <c r="H4104" s="3">
        <v>788.17</v>
      </c>
      <c r="I4104" s="4">
        <v>813391.44</v>
      </c>
      <c r="J4104" s="5">
        <v>0.1594174384273665</v>
      </c>
      <c r="K4104" s="6">
        <v>5102273.93</v>
      </c>
      <c r="L4104" s="7">
        <v>500001.0</v>
      </c>
      <c r="M4104" s="8">
        <v>10.20452745</v>
      </c>
      <c r="N4104" s="9" t="str">
        <f t="shared" si="8"/>
        <v> </v>
      </c>
      <c r="O4104" s="9" t="str">
        <f t="shared" si="9"/>
        <v> </v>
      </c>
      <c r="P4104" s="10" t="str">
        <f t="shared" si="10"/>
        <v> </v>
      </c>
      <c r="Q4104" s="9" t="str">
        <f t="shared" si="11"/>
        <v> </v>
      </c>
      <c r="R4104" s="10" t="str">
        <f t="shared" si="12"/>
        <v> </v>
      </c>
      <c r="S4104" s="9" t="str">
        <f t="shared" si="14"/>
        <v> </v>
      </c>
      <c r="T4104" s="1" t="s">
        <v>6252</v>
      </c>
      <c r="U4104" s="1" t="s">
        <v>1274</v>
      </c>
      <c r="AB4104" s="10"/>
      <c r="AC4104" s="10"/>
      <c r="AD4104" s="10"/>
      <c r="AE4104" s="10"/>
      <c r="AF4104" s="10"/>
      <c r="AG4104" s="11">
        <v>0.0072</v>
      </c>
    </row>
    <row r="4105" ht="14.25" hidden="1" customHeight="1">
      <c r="A4105" s="1" t="s">
        <v>6058</v>
      </c>
      <c r="B4105" s="1" t="s">
        <v>6253</v>
      </c>
      <c r="C4105" s="1" t="s">
        <v>6254</v>
      </c>
      <c r="D4105" s="1" t="s">
        <v>6255</v>
      </c>
      <c r="E4105" s="1" t="s">
        <v>6256</v>
      </c>
      <c r="F4105" s="1" t="s">
        <v>6257</v>
      </c>
      <c r="G4105" s="3">
        <v>88.0</v>
      </c>
      <c r="H4105" s="3">
        <v>238.85</v>
      </c>
      <c r="I4105" s="4">
        <v>21018.8</v>
      </c>
      <c r="J4105" s="5">
        <v>0.0041194965794293</v>
      </c>
      <c r="K4105" s="6">
        <v>5102273.93</v>
      </c>
      <c r="L4105" s="7">
        <v>500001.0</v>
      </c>
      <c r="M4105" s="8">
        <v>10.20452745</v>
      </c>
      <c r="N4105" s="9" t="str">
        <f t="shared" si="8"/>
        <v> </v>
      </c>
      <c r="O4105" s="9" t="str">
        <f t="shared" si="9"/>
        <v> </v>
      </c>
      <c r="P4105" s="10" t="str">
        <f t="shared" si="10"/>
        <v> </v>
      </c>
      <c r="Q4105" s="9" t="str">
        <f t="shared" si="11"/>
        <v> </v>
      </c>
      <c r="R4105" s="10" t="str">
        <f t="shared" si="12"/>
        <v> </v>
      </c>
      <c r="S4105" s="9" t="str">
        <f t="shared" si="14"/>
        <v> </v>
      </c>
      <c r="T4105" s="1" t="s">
        <v>6257</v>
      </c>
      <c r="U4105" s="1" t="s">
        <v>1274</v>
      </c>
      <c r="AB4105" s="10"/>
      <c r="AC4105" s="10"/>
      <c r="AD4105" s="10"/>
      <c r="AE4105" s="10"/>
      <c r="AF4105" s="10"/>
      <c r="AG4105" s="11">
        <v>0.0072</v>
      </c>
    </row>
    <row r="4106" ht="14.25" hidden="1" customHeight="1">
      <c r="A4106" s="1" t="s">
        <v>6058</v>
      </c>
      <c r="B4106" s="1" t="s">
        <v>6258</v>
      </c>
      <c r="C4106" s="1" t="s">
        <v>6259</v>
      </c>
      <c r="D4106" s="1" t="s">
        <v>6260</v>
      </c>
      <c r="E4106" s="1" t="s">
        <v>6261</v>
      </c>
      <c r="F4106" s="1" t="s">
        <v>6262</v>
      </c>
      <c r="G4106" s="3">
        <v>5.0</v>
      </c>
      <c r="H4106" s="3">
        <v>282.09</v>
      </c>
      <c r="I4106" s="4">
        <v>1410.45</v>
      </c>
      <c r="J4106" s="5">
        <v>2.76435569607E-4</v>
      </c>
      <c r="K4106" s="6">
        <v>5102273.93</v>
      </c>
      <c r="L4106" s="7">
        <v>500001.0</v>
      </c>
      <c r="M4106" s="8">
        <v>10.20452745</v>
      </c>
      <c r="N4106" s="9" t="str">
        <f t="shared" si="8"/>
        <v> </v>
      </c>
      <c r="O4106" s="9" t="str">
        <f t="shared" si="9"/>
        <v> </v>
      </c>
      <c r="P4106" s="10" t="str">
        <f t="shared" si="10"/>
        <v> </v>
      </c>
      <c r="Q4106" s="9" t="str">
        <f t="shared" si="11"/>
        <v> </v>
      </c>
      <c r="R4106" s="10" t="str">
        <f t="shared" si="12"/>
        <v> </v>
      </c>
      <c r="S4106" s="9" t="str">
        <f t="shared" si="14"/>
        <v> </v>
      </c>
      <c r="T4106" s="1" t="s">
        <v>6262</v>
      </c>
      <c r="U4106" s="1" t="s">
        <v>1274</v>
      </c>
      <c r="AB4106" s="10"/>
      <c r="AC4106" s="10"/>
      <c r="AD4106" s="10"/>
      <c r="AE4106" s="10"/>
      <c r="AF4106" s="10"/>
      <c r="AG4106" s="11">
        <v>0.0072</v>
      </c>
    </row>
    <row r="4107" ht="14.25" hidden="1" customHeight="1">
      <c r="A4107" s="1" t="s">
        <v>6058</v>
      </c>
      <c r="B4107" s="1" t="s">
        <v>6263</v>
      </c>
      <c r="C4107" s="1" t="s">
        <v>1053</v>
      </c>
      <c r="D4107" s="1" t="s">
        <v>1054</v>
      </c>
      <c r="E4107" s="1" t="s">
        <v>1055</v>
      </c>
      <c r="F4107" s="1" t="s">
        <v>1056</v>
      </c>
      <c r="G4107" s="3">
        <v>86.0</v>
      </c>
      <c r="H4107" s="3">
        <v>124.64</v>
      </c>
      <c r="I4107" s="4">
        <v>10719.04</v>
      </c>
      <c r="J4107" s="5">
        <v>0.0021008358524162</v>
      </c>
      <c r="K4107" s="6">
        <v>5102273.93</v>
      </c>
      <c r="L4107" s="7">
        <v>500001.0</v>
      </c>
      <c r="M4107" s="8">
        <v>10.20452745</v>
      </c>
      <c r="N4107" s="9" t="str">
        <f t="shared" si="8"/>
        <v> </v>
      </c>
      <c r="O4107" s="9" t="str">
        <f t="shared" si="9"/>
        <v> </v>
      </c>
      <c r="P4107" s="10" t="str">
        <f t="shared" si="10"/>
        <v> </v>
      </c>
      <c r="Q4107" s="9" t="str">
        <f t="shared" si="11"/>
        <v> </v>
      </c>
      <c r="R4107" s="10" t="str">
        <f t="shared" si="12"/>
        <v> </v>
      </c>
      <c r="S4107" s="9" t="str">
        <f t="shared" si="14"/>
        <v> </v>
      </c>
      <c r="T4107" s="1" t="s">
        <v>1056</v>
      </c>
      <c r="U4107" s="1" t="s">
        <v>1274</v>
      </c>
      <c r="AB4107" s="10"/>
      <c r="AC4107" s="10"/>
      <c r="AD4107" s="10"/>
      <c r="AE4107" s="10"/>
      <c r="AF4107" s="10"/>
      <c r="AG4107" s="11">
        <v>0.0072</v>
      </c>
    </row>
    <row r="4108" ht="14.25" hidden="1" customHeight="1">
      <c r="A4108" s="1" t="s">
        <v>6058</v>
      </c>
      <c r="B4108" s="1" t="s">
        <v>6264</v>
      </c>
      <c r="C4108" s="1" t="s">
        <v>6265</v>
      </c>
      <c r="D4108" s="1" t="s">
        <v>6266</v>
      </c>
      <c r="E4108" s="1" t="s">
        <v>6267</v>
      </c>
      <c r="F4108" s="1" t="s">
        <v>6268</v>
      </c>
      <c r="G4108" s="3">
        <v>36.0</v>
      </c>
      <c r="H4108" s="3">
        <v>169.6</v>
      </c>
      <c r="I4108" s="4">
        <v>6105.6</v>
      </c>
      <c r="J4108" s="5">
        <v>0.0011966429251605</v>
      </c>
      <c r="K4108" s="6">
        <v>5102273.93</v>
      </c>
      <c r="L4108" s="7">
        <v>500001.0</v>
      </c>
      <c r="M4108" s="8">
        <v>10.20452745</v>
      </c>
      <c r="N4108" s="9" t="str">
        <f t="shared" si="8"/>
        <v> </v>
      </c>
      <c r="O4108" s="9" t="str">
        <f t="shared" si="9"/>
        <v> </v>
      </c>
      <c r="P4108" s="10" t="str">
        <f t="shared" si="10"/>
        <v> </v>
      </c>
      <c r="Q4108" s="9" t="str">
        <f t="shared" si="11"/>
        <v> </v>
      </c>
      <c r="R4108" s="10" t="str">
        <f t="shared" si="12"/>
        <v> </v>
      </c>
      <c r="S4108" s="9" t="str">
        <f t="shared" si="14"/>
        <v> </v>
      </c>
      <c r="T4108" s="1" t="s">
        <v>6268</v>
      </c>
      <c r="U4108" s="1" t="s">
        <v>1274</v>
      </c>
      <c r="AB4108" s="10"/>
      <c r="AC4108" s="10"/>
      <c r="AD4108" s="10"/>
      <c r="AE4108" s="10"/>
      <c r="AF4108" s="10"/>
      <c r="AG4108" s="11">
        <v>0.0072</v>
      </c>
    </row>
    <row r="4109" ht="14.25" hidden="1" customHeight="1">
      <c r="A4109" s="1" t="s">
        <v>6058</v>
      </c>
      <c r="B4109" s="1" t="s">
        <v>6269</v>
      </c>
      <c r="C4109" s="1" t="s">
        <v>1058</v>
      </c>
      <c r="D4109" s="1" t="s">
        <v>1059</v>
      </c>
      <c r="E4109" s="1" t="s">
        <v>1060</v>
      </c>
      <c r="F4109" s="1" t="s">
        <v>1061</v>
      </c>
      <c r="G4109" s="3">
        <v>36.0</v>
      </c>
      <c r="H4109" s="3">
        <v>161.03</v>
      </c>
      <c r="I4109" s="4">
        <v>5797.08</v>
      </c>
      <c r="J4109" s="5">
        <v>0.0011361757679162</v>
      </c>
      <c r="K4109" s="6">
        <v>5102273.93</v>
      </c>
      <c r="L4109" s="7">
        <v>500001.0</v>
      </c>
      <c r="M4109" s="8">
        <v>10.20452745</v>
      </c>
      <c r="N4109" s="9" t="str">
        <f t="shared" si="8"/>
        <v> </v>
      </c>
      <c r="O4109" s="9" t="str">
        <f t="shared" si="9"/>
        <v> </v>
      </c>
      <c r="P4109" s="10" t="str">
        <f t="shared" si="10"/>
        <v> </v>
      </c>
      <c r="Q4109" s="9" t="str">
        <f t="shared" si="11"/>
        <v> </v>
      </c>
      <c r="R4109" s="10" t="str">
        <f t="shared" si="12"/>
        <v> </v>
      </c>
      <c r="S4109" s="9" t="str">
        <f t="shared" si="14"/>
        <v> </v>
      </c>
      <c r="T4109" s="1" t="s">
        <v>1061</v>
      </c>
      <c r="U4109" s="1" t="s">
        <v>1274</v>
      </c>
      <c r="AB4109" s="10"/>
      <c r="AC4109" s="10"/>
      <c r="AD4109" s="10"/>
      <c r="AE4109" s="10"/>
      <c r="AF4109" s="10"/>
      <c r="AG4109" s="11">
        <v>0.0072</v>
      </c>
    </row>
    <row r="4110" ht="14.25" hidden="1" customHeight="1">
      <c r="A4110" s="1" t="s">
        <v>6058</v>
      </c>
      <c r="B4110" s="1" t="s">
        <v>6270</v>
      </c>
      <c r="C4110" s="1" t="s">
        <v>6271</v>
      </c>
      <c r="D4110" s="1" t="s">
        <v>6272</v>
      </c>
      <c r="E4110" s="1" t="s">
        <v>6273</v>
      </c>
      <c r="F4110" s="1" t="s">
        <v>6274</v>
      </c>
      <c r="G4110" s="3">
        <v>42.0</v>
      </c>
      <c r="H4110" s="3">
        <v>59.16</v>
      </c>
      <c r="I4110" s="4">
        <v>2484.72</v>
      </c>
      <c r="J4110" s="5">
        <v>4.869828696614E-4</v>
      </c>
      <c r="K4110" s="6">
        <v>5102273.93</v>
      </c>
      <c r="L4110" s="7">
        <v>500001.0</v>
      </c>
      <c r="M4110" s="8">
        <v>10.20452745</v>
      </c>
      <c r="N4110" s="9" t="str">
        <f t="shared" si="8"/>
        <v> </v>
      </c>
      <c r="O4110" s="9" t="str">
        <f t="shared" si="9"/>
        <v> </v>
      </c>
      <c r="P4110" s="10" t="str">
        <f t="shared" si="10"/>
        <v> </v>
      </c>
      <c r="Q4110" s="9" t="str">
        <f t="shared" si="11"/>
        <v> </v>
      </c>
      <c r="R4110" s="10" t="str">
        <f t="shared" si="12"/>
        <v> </v>
      </c>
      <c r="S4110" s="9" t="str">
        <f t="shared" si="14"/>
        <v> </v>
      </c>
      <c r="T4110" s="1" t="s">
        <v>6274</v>
      </c>
      <c r="U4110" s="1" t="s">
        <v>1274</v>
      </c>
      <c r="AB4110" s="10"/>
      <c r="AC4110" s="10"/>
      <c r="AD4110" s="10"/>
      <c r="AE4110" s="10"/>
      <c r="AF4110" s="10"/>
      <c r="AG4110" s="11">
        <v>0.0072</v>
      </c>
    </row>
    <row r="4111" ht="14.25" hidden="1" customHeight="1">
      <c r="A4111" s="1" t="s">
        <v>6058</v>
      </c>
      <c r="B4111" s="1" t="s">
        <v>6275</v>
      </c>
      <c r="C4111" s="1" t="s">
        <v>6276</v>
      </c>
      <c r="D4111" s="1" t="s">
        <v>2655</v>
      </c>
      <c r="E4111" s="1" t="s">
        <v>2656</v>
      </c>
      <c r="F4111" s="1" t="s">
        <v>2657</v>
      </c>
      <c r="G4111" s="3">
        <v>36.0</v>
      </c>
      <c r="H4111" s="3">
        <v>154.91</v>
      </c>
      <c r="I4111" s="4">
        <v>5576.76</v>
      </c>
      <c r="J4111" s="5">
        <v>0.0010929950208526</v>
      </c>
      <c r="K4111" s="6">
        <v>5102273.93</v>
      </c>
      <c r="L4111" s="7">
        <v>500001.0</v>
      </c>
      <c r="M4111" s="8">
        <v>10.20452745</v>
      </c>
      <c r="N4111" s="9" t="str">
        <f t="shared" si="8"/>
        <v> </v>
      </c>
      <c r="O4111" s="9" t="str">
        <f t="shared" si="9"/>
        <v> </v>
      </c>
      <c r="P4111" s="10" t="str">
        <f t="shared" si="10"/>
        <v> </v>
      </c>
      <c r="Q4111" s="9" t="str">
        <f t="shared" si="11"/>
        <v> </v>
      </c>
      <c r="R4111" s="10" t="str">
        <f t="shared" si="12"/>
        <v> </v>
      </c>
      <c r="S4111" s="9" t="str">
        <f t="shared" si="14"/>
        <v> </v>
      </c>
      <c r="T4111" s="1" t="s">
        <v>2657</v>
      </c>
      <c r="U4111" s="1" t="s">
        <v>1274</v>
      </c>
      <c r="AB4111" s="10"/>
      <c r="AC4111" s="10"/>
      <c r="AD4111" s="10"/>
      <c r="AE4111" s="10"/>
      <c r="AF4111" s="10"/>
      <c r="AG4111" s="11">
        <v>0.0072</v>
      </c>
    </row>
    <row r="4112" ht="14.25" hidden="1" customHeight="1">
      <c r="A4112" s="1" t="s">
        <v>6058</v>
      </c>
      <c r="B4112" s="1" t="s">
        <v>6277</v>
      </c>
      <c r="C4112" s="1" t="s">
        <v>6278</v>
      </c>
      <c r="D4112" s="1" t="s">
        <v>6279</v>
      </c>
      <c r="E4112" s="1" t="s">
        <v>6280</v>
      </c>
      <c r="F4112" s="1" t="s">
        <v>6281</v>
      </c>
      <c r="G4112" s="3">
        <v>291.0</v>
      </c>
      <c r="H4112" s="3">
        <v>65.98</v>
      </c>
      <c r="I4112" s="4">
        <v>19200.18</v>
      </c>
      <c r="J4112" s="5">
        <v>0.0037630633449306</v>
      </c>
      <c r="K4112" s="6">
        <v>5102273.93</v>
      </c>
      <c r="L4112" s="7">
        <v>500001.0</v>
      </c>
      <c r="M4112" s="8">
        <v>10.20452745</v>
      </c>
      <c r="N4112" s="9" t="str">
        <f t="shared" si="8"/>
        <v> </v>
      </c>
      <c r="O4112" s="9" t="str">
        <f t="shared" si="9"/>
        <v> </v>
      </c>
      <c r="P4112" s="10" t="str">
        <f t="shared" si="10"/>
        <v> </v>
      </c>
      <c r="Q4112" s="9" t="str">
        <f t="shared" si="11"/>
        <v> </v>
      </c>
      <c r="R4112" s="10" t="str">
        <f t="shared" si="12"/>
        <v> </v>
      </c>
      <c r="S4112" s="9" t="str">
        <f t="shared" si="14"/>
        <v> </v>
      </c>
      <c r="T4112" s="1" t="s">
        <v>6281</v>
      </c>
      <c r="U4112" s="1" t="s">
        <v>1274</v>
      </c>
      <c r="AB4112" s="10"/>
      <c r="AC4112" s="10"/>
      <c r="AD4112" s="10"/>
      <c r="AE4112" s="10"/>
      <c r="AF4112" s="10"/>
      <c r="AG4112" s="11">
        <v>0.0072</v>
      </c>
    </row>
    <row r="4113" ht="14.25" hidden="1" customHeight="1">
      <c r="A4113" s="1" t="s">
        <v>6058</v>
      </c>
      <c r="B4113" s="1" t="s">
        <v>3955</v>
      </c>
      <c r="C4113" s="1" t="s">
        <v>6282</v>
      </c>
      <c r="D4113" s="1" t="s">
        <v>3957</v>
      </c>
      <c r="E4113" s="1" t="s">
        <v>3958</v>
      </c>
      <c r="F4113" s="1" t="s">
        <v>3959</v>
      </c>
      <c r="G4113" s="3">
        <v>700.0</v>
      </c>
      <c r="H4113" s="3">
        <v>10.07</v>
      </c>
      <c r="I4113" s="4">
        <v>7049.0</v>
      </c>
      <c r="J4113" s="5">
        <v>0.0013815408771384</v>
      </c>
      <c r="K4113" s="6">
        <v>5102273.93</v>
      </c>
      <c r="L4113" s="7">
        <v>500001.0</v>
      </c>
      <c r="M4113" s="8">
        <v>10.20452745</v>
      </c>
      <c r="N4113" s="9" t="str">
        <f t="shared" si="8"/>
        <v> </v>
      </c>
      <c r="O4113" s="9" t="str">
        <f t="shared" si="9"/>
        <v> </v>
      </c>
      <c r="P4113" s="10" t="str">
        <f t="shared" si="10"/>
        <v> </v>
      </c>
      <c r="Q4113" s="9" t="str">
        <f t="shared" si="11"/>
        <v> </v>
      </c>
      <c r="R4113" s="10" t="str">
        <f t="shared" si="12"/>
        <v> </v>
      </c>
      <c r="S4113" s="9" t="str">
        <f t="shared" si="14"/>
        <v> </v>
      </c>
      <c r="T4113" s="1" t="s">
        <v>3959</v>
      </c>
      <c r="U4113" s="1" t="s">
        <v>1274</v>
      </c>
      <c r="AB4113" s="10"/>
      <c r="AC4113" s="10"/>
      <c r="AD4113" s="10"/>
      <c r="AE4113" s="10"/>
      <c r="AF4113" s="10"/>
      <c r="AG4113" s="11">
        <v>0.0072</v>
      </c>
    </row>
    <row r="4114" ht="14.25" hidden="1" customHeight="1">
      <c r="A4114" s="1" t="s">
        <v>6058</v>
      </c>
      <c r="B4114" s="1" t="s">
        <v>6283</v>
      </c>
      <c r="C4114" s="1" t="s">
        <v>6284</v>
      </c>
      <c r="D4114" s="1" t="s">
        <v>2741</v>
      </c>
      <c r="E4114" s="1" t="s">
        <v>2742</v>
      </c>
      <c r="F4114" s="1" t="s">
        <v>2743</v>
      </c>
      <c r="G4114" s="3">
        <v>49.0</v>
      </c>
      <c r="H4114" s="3">
        <v>575.65</v>
      </c>
      <c r="I4114" s="4">
        <v>28206.85</v>
      </c>
      <c r="J4114" s="5">
        <v>0.0055282900113934</v>
      </c>
      <c r="K4114" s="6">
        <v>5102273.93</v>
      </c>
      <c r="L4114" s="7">
        <v>500001.0</v>
      </c>
      <c r="M4114" s="8">
        <v>10.20452745</v>
      </c>
      <c r="N4114" s="9" t="str">
        <f t="shared" si="8"/>
        <v> </v>
      </c>
      <c r="O4114" s="9" t="str">
        <f t="shared" si="9"/>
        <v> </v>
      </c>
      <c r="P4114" s="10" t="str">
        <f t="shared" si="10"/>
        <v> </v>
      </c>
      <c r="Q4114" s="9" t="str">
        <f t="shared" si="11"/>
        <v> </v>
      </c>
      <c r="R4114" s="10" t="str">
        <f t="shared" si="12"/>
        <v> </v>
      </c>
      <c r="S4114" s="9" t="str">
        <f t="shared" si="14"/>
        <v> </v>
      </c>
      <c r="T4114" s="1" t="s">
        <v>2743</v>
      </c>
      <c r="U4114" s="1" t="s">
        <v>1274</v>
      </c>
      <c r="AB4114" s="10"/>
      <c r="AC4114" s="10"/>
      <c r="AD4114" s="10"/>
      <c r="AE4114" s="10"/>
      <c r="AF4114" s="10"/>
      <c r="AG4114" s="11">
        <v>0.0072</v>
      </c>
    </row>
    <row r="4115" ht="14.25" hidden="1" customHeight="1">
      <c r="A4115" s="1" t="s">
        <v>6058</v>
      </c>
      <c r="B4115" s="1" t="s">
        <v>6285</v>
      </c>
      <c r="C4115" s="1" t="s">
        <v>6286</v>
      </c>
      <c r="E4115" s="1" t="s">
        <v>6287</v>
      </c>
      <c r="F4115" s="1" t="s">
        <v>6288</v>
      </c>
      <c r="G4115" s="3">
        <v>7667.0</v>
      </c>
      <c r="H4115" s="3">
        <v>4.69</v>
      </c>
      <c r="I4115" s="4">
        <v>35958.23</v>
      </c>
      <c r="J4115" s="5">
        <v>0.007047491078812</v>
      </c>
      <c r="K4115" s="6">
        <v>5102273.93</v>
      </c>
      <c r="L4115" s="7">
        <v>500001.0</v>
      </c>
      <c r="M4115" s="8">
        <v>10.20452745</v>
      </c>
      <c r="N4115" s="9" t="str">
        <f t="shared" si="8"/>
        <v> </v>
      </c>
      <c r="O4115" s="9" t="str">
        <f t="shared" si="9"/>
        <v> </v>
      </c>
      <c r="P4115" s="10" t="str">
        <f t="shared" si="10"/>
        <v> </v>
      </c>
      <c r="Q4115" s="9" t="str">
        <f t="shared" si="11"/>
        <v> </v>
      </c>
      <c r="R4115" s="10" t="str">
        <f t="shared" si="12"/>
        <v> </v>
      </c>
      <c r="S4115" s="9" t="str">
        <f t="shared" si="14"/>
        <v> </v>
      </c>
      <c r="T4115" s="1" t="s">
        <v>6288</v>
      </c>
      <c r="U4115" s="1" t="s">
        <v>1274</v>
      </c>
      <c r="AB4115" s="10"/>
      <c r="AC4115" s="10"/>
      <c r="AD4115" s="10"/>
      <c r="AE4115" s="10"/>
      <c r="AF4115" s="10"/>
      <c r="AG4115" s="11">
        <v>0.0072</v>
      </c>
    </row>
    <row r="4116" ht="14.25" hidden="1" customHeight="1">
      <c r="A4116" s="1" t="s">
        <v>6058</v>
      </c>
      <c r="B4116" s="1" t="s">
        <v>6289</v>
      </c>
      <c r="C4116" s="1" t="s">
        <v>6290</v>
      </c>
      <c r="D4116" s="1" t="s">
        <v>2751</v>
      </c>
      <c r="E4116" s="1" t="s">
        <v>2752</v>
      </c>
      <c r="F4116" s="1" t="s">
        <v>2753</v>
      </c>
      <c r="G4116" s="3">
        <v>2947.0</v>
      </c>
      <c r="H4116" s="3">
        <v>78.92</v>
      </c>
      <c r="I4116" s="4">
        <v>232577.24</v>
      </c>
      <c r="J4116" s="5">
        <v>0.0455830563416143</v>
      </c>
      <c r="K4116" s="6">
        <v>5102273.93</v>
      </c>
      <c r="L4116" s="7">
        <v>500001.0</v>
      </c>
      <c r="M4116" s="8">
        <v>10.20452745</v>
      </c>
      <c r="N4116" s="9" t="str">
        <f t="shared" si="8"/>
        <v> </v>
      </c>
      <c r="O4116" s="9" t="str">
        <f t="shared" si="9"/>
        <v> </v>
      </c>
      <c r="P4116" s="10" t="str">
        <f t="shared" si="10"/>
        <v> </v>
      </c>
      <c r="Q4116" s="9" t="str">
        <f t="shared" si="11"/>
        <v> </v>
      </c>
      <c r="R4116" s="10" t="str">
        <f t="shared" si="12"/>
        <v> </v>
      </c>
      <c r="S4116" s="9" t="str">
        <f t="shared" si="14"/>
        <v> </v>
      </c>
      <c r="T4116" s="1" t="s">
        <v>2753</v>
      </c>
      <c r="U4116" s="1" t="s">
        <v>1274</v>
      </c>
      <c r="AB4116" s="10"/>
      <c r="AC4116" s="10"/>
      <c r="AD4116" s="10"/>
      <c r="AE4116" s="10"/>
      <c r="AF4116" s="10"/>
      <c r="AG4116" s="11">
        <v>0.0072</v>
      </c>
    </row>
    <row r="4117" ht="14.25" hidden="1" customHeight="1">
      <c r="A4117" s="1" t="s">
        <v>6058</v>
      </c>
      <c r="B4117" s="1" t="s">
        <v>6291</v>
      </c>
      <c r="C4117" s="1" t="s">
        <v>6292</v>
      </c>
      <c r="D4117" s="1" t="s">
        <v>6293</v>
      </c>
      <c r="E4117" s="1" t="s">
        <v>6294</v>
      </c>
      <c r="F4117" s="1" t="s">
        <v>6295</v>
      </c>
      <c r="G4117" s="3">
        <v>296.0</v>
      </c>
      <c r="H4117" s="3">
        <v>43.67</v>
      </c>
      <c r="I4117" s="4">
        <v>12926.32</v>
      </c>
      <c r="J4117" s="5">
        <v>0.0025334429665161</v>
      </c>
      <c r="K4117" s="6">
        <v>5102273.93</v>
      </c>
      <c r="L4117" s="7">
        <v>500001.0</v>
      </c>
      <c r="M4117" s="8">
        <v>10.20452745</v>
      </c>
      <c r="N4117" s="9" t="str">
        <f t="shared" si="8"/>
        <v> </v>
      </c>
      <c r="O4117" s="9" t="str">
        <f t="shared" si="9"/>
        <v> </v>
      </c>
      <c r="P4117" s="10" t="str">
        <f t="shared" si="10"/>
        <v> </v>
      </c>
      <c r="Q4117" s="9" t="str">
        <f t="shared" si="11"/>
        <v> </v>
      </c>
      <c r="R4117" s="10" t="str">
        <f t="shared" si="12"/>
        <v> </v>
      </c>
      <c r="S4117" s="9" t="str">
        <f t="shared" si="14"/>
        <v> </v>
      </c>
      <c r="T4117" s="1" t="s">
        <v>6295</v>
      </c>
      <c r="U4117" s="1" t="s">
        <v>1274</v>
      </c>
      <c r="AB4117" s="10"/>
      <c r="AC4117" s="10"/>
      <c r="AD4117" s="10"/>
      <c r="AE4117" s="10"/>
      <c r="AF4117" s="10"/>
      <c r="AG4117" s="11">
        <v>0.0072</v>
      </c>
    </row>
    <row r="4118" ht="14.25" hidden="1" customHeight="1">
      <c r="A4118" s="1" t="s">
        <v>6058</v>
      </c>
      <c r="B4118" s="1" t="s">
        <v>6296</v>
      </c>
      <c r="C4118" s="1" t="s">
        <v>6297</v>
      </c>
      <c r="D4118" s="1" t="s">
        <v>6298</v>
      </c>
      <c r="E4118" s="1" t="s">
        <v>6299</v>
      </c>
      <c r="F4118" s="1" t="s">
        <v>6300</v>
      </c>
      <c r="G4118" s="3">
        <v>43.0</v>
      </c>
      <c r="H4118" s="3">
        <v>103.85</v>
      </c>
      <c r="I4118" s="4">
        <v>4465.55</v>
      </c>
      <c r="J4118" s="5">
        <v>8.75207811591E-4</v>
      </c>
      <c r="K4118" s="6">
        <v>5102273.93</v>
      </c>
      <c r="L4118" s="7">
        <v>500001.0</v>
      </c>
      <c r="M4118" s="8">
        <v>10.20452745</v>
      </c>
      <c r="N4118" s="9" t="str">
        <f t="shared" si="8"/>
        <v> </v>
      </c>
      <c r="O4118" s="9" t="str">
        <f t="shared" si="9"/>
        <v> </v>
      </c>
      <c r="P4118" s="10" t="str">
        <f t="shared" si="10"/>
        <v> </v>
      </c>
      <c r="Q4118" s="9" t="str">
        <f t="shared" si="11"/>
        <v> </v>
      </c>
      <c r="R4118" s="10" t="str">
        <f t="shared" si="12"/>
        <v> </v>
      </c>
      <c r="S4118" s="9" t="str">
        <f t="shared" si="14"/>
        <v> </v>
      </c>
      <c r="T4118" s="1" t="s">
        <v>6300</v>
      </c>
      <c r="U4118" s="1" t="s">
        <v>1274</v>
      </c>
      <c r="AB4118" s="10"/>
      <c r="AC4118" s="10"/>
      <c r="AD4118" s="10"/>
      <c r="AE4118" s="10"/>
      <c r="AF4118" s="10"/>
      <c r="AG4118" s="11">
        <v>0.0072</v>
      </c>
    </row>
    <row r="4119" ht="14.25" hidden="1" customHeight="1">
      <c r="A4119" s="1" t="s">
        <v>6058</v>
      </c>
      <c r="B4119" s="1" t="s">
        <v>6301</v>
      </c>
      <c r="C4119" s="1" t="s">
        <v>6301</v>
      </c>
      <c r="D4119" s="1" t="s">
        <v>2774</v>
      </c>
      <c r="E4119" s="1" t="s">
        <v>2775</v>
      </c>
      <c r="F4119" s="1" t="s">
        <v>2776</v>
      </c>
      <c r="G4119" s="3">
        <v>3.0</v>
      </c>
      <c r="H4119" s="3">
        <v>204.44</v>
      </c>
      <c r="I4119" s="4">
        <v>613.32</v>
      </c>
      <c r="J4119" s="5">
        <v>1.202052278006E-4</v>
      </c>
      <c r="K4119" s="6">
        <v>5102273.93</v>
      </c>
      <c r="L4119" s="7">
        <v>500001.0</v>
      </c>
      <c r="M4119" s="8">
        <v>10.20452745</v>
      </c>
      <c r="N4119" s="9" t="str">
        <f t="shared" si="8"/>
        <v> </v>
      </c>
      <c r="O4119" s="9" t="str">
        <f t="shared" si="9"/>
        <v> </v>
      </c>
      <c r="P4119" s="10" t="str">
        <f t="shared" si="10"/>
        <v> </v>
      </c>
      <c r="Q4119" s="9" t="str">
        <f t="shared" si="11"/>
        <v> </v>
      </c>
      <c r="R4119" s="10" t="str">
        <f t="shared" si="12"/>
        <v> </v>
      </c>
      <c r="S4119" s="9" t="str">
        <f t="shared" si="14"/>
        <v> </v>
      </c>
      <c r="T4119" s="1" t="s">
        <v>2776</v>
      </c>
      <c r="U4119" s="1" t="s">
        <v>1274</v>
      </c>
      <c r="AB4119" s="10"/>
      <c r="AC4119" s="10"/>
      <c r="AD4119" s="10"/>
      <c r="AE4119" s="10"/>
      <c r="AF4119" s="10"/>
      <c r="AG4119" s="11">
        <v>0.0072</v>
      </c>
    </row>
    <row r="4120" ht="14.25" hidden="1" customHeight="1">
      <c r="A4120" s="1" t="s">
        <v>6058</v>
      </c>
      <c r="B4120" s="1" t="s">
        <v>6302</v>
      </c>
      <c r="C4120" s="1" t="s">
        <v>6303</v>
      </c>
      <c r="D4120" s="1" t="s">
        <v>6304</v>
      </c>
      <c r="E4120" s="1" t="s">
        <v>6305</v>
      </c>
      <c r="F4120" s="1" t="s">
        <v>6306</v>
      </c>
      <c r="G4120" s="3">
        <v>56046.0</v>
      </c>
      <c r="H4120" s="3">
        <v>0.11</v>
      </c>
      <c r="I4120" s="4">
        <v>6165.06</v>
      </c>
      <c r="J4120" s="5">
        <v>0.001208296552704</v>
      </c>
      <c r="K4120" s="6">
        <v>5102273.93</v>
      </c>
      <c r="L4120" s="7">
        <v>500001.0</v>
      </c>
      <c r="M4120" s="8">
        <v>10.20452745</v>
      </c>
      <c r="N4120" s="9" t="str">
        <f t="shared" si="8"/>
        <v> </v>
      </c>
      <c r="O4120" s="9" t="str">
        <f t="shared" si="9"/>
        <v> </v>
      </c>
      <c r="P4120" s="10" t="str">
        <f t="shared" si="10"/>
        <v> </v>
      </c>
      <c r="Q4120" s="9" t="str">
        <f t="shared" si="11"/>
        <v> </v>
      </c>
      <c r="R4120" s="10" t="str">
        <f t="shared" si="12"/>
        <v> </v>
      </c>
      <c r="S4120" s="9" t="str">
        <f t="shared" si="14"/>
        <v> </v>
      </c>
      <c r="T4120" s="1" t="s">
        <v>6306</v>
      </c>
      <c r="U4120" s="1" t="s">
        <v>1274</v>
      </c>
      <c r="AB4120" s="10"/>
      <c r="AC4120" s="10"/>
      <c r="AD4120" s="10"/>
      <c r="AE4120" s="10"/>
      <c r="AF4120" s="10"/>
      <c r="AG4120" s="11">
        <v>0.0072</v>
      </c>
    </row>
    <row r="4121" ht="14.25" hidden="1" customHeight="1">
      <c r="A4121" s="1" t="s">
        <v>6058</v>
      </c>
      <c r="B4121" s="1" t="s">
        <v>6307</v>
      </c>
      <c r="C4121" s="1" t="s">
        <v>6308</v>
      </c>
      <c r="D4121" s="1" t="s">
        <v>6309</v>
      </c>
      <c r="E4121" s="1" t="s">
        <v>6310</v>
      </c>
      <c r="F4121" s="1" t="s">
        <v>6311</v>
      </c>
      <c r="G4121" s="3">
        <v>1720.0</v>
      </c>
      <c r="H4121" s="3">
        <v>191.97</v>
      </c>
      <c r="I4121" s="4">
        <v>330188.4</v>
      </c>
      <c r="J4121" s="5">
        <v>0.0647139696066025</v>
      </c>
      <c r="K4121" s="6">
        <v>5102273.93</v>
      </c>
      <c r="L4121" s="7">
        <v>500001.0</v>
      </c>
      <c r="M4121" s="8">
        <v>10.20452745</v>
      </c>
      <c r="N4121" s="9" t="str">
        <f t="shared" si="8"/>
        <v> </v>
      </c>
      <c r="O4121" s="9" t="str">
        <f t="shared" si="9"/>
        <v> </v>
      </c>
      <c r="P4121" s="10" t="str">
        <f t="shared" si="10"/>
        <v> </v>
      </c>
      <c r="Q4121" s="9" t="str">
        <f t="shared" si="11"/>
        <v> </v>
      </c>
      <c r="R4121" s="10" t="str">
        <f t="shared" si="12"/>
        <v> </v>
      </c>
      <c r="S4121" s="9" t="str">
        <f t="shared" si="14"/>
        <v> </v>
      </c>
      <c r="T4121" s="1" t="s">
        <v>6311</v>
      </c>
      <c r="U4121" s="1" t="s">
        <v>1274</v>
      </c>
      <c r="AB4121" s="10"/>
      <c r="AC4121" s="10"/>
      <c r="AD4121" s="10"/>
      <c r="AE4121" s="10"/>
      <c r="AF4121" s="10"/>
      <c r="AG4121" s="11">
        <v>0.0072</v>
      </c>
    </row>
    <row r="4122" ht="14.25" hidden="1" customHeight="1">
      <c r="A4122" s="1" t="s">
        <v>6058</v>
      </c>
      <c r="B4122" s="1" t="s">
        <v>6312</v>
      </c>
      <c r="C4122" s="1" t="s">
        <v>6313</v>
      </c>
      <c r="D4122" s="1" t="s">
        <v>6314</v>
      </c>
      <c r="E4122" s="1" t="s">
        <v>6315</v>
      </c>
      <c r="F4122" s="1" t="s">
        <v>6316</v>
      </c>
      <c r="G4122" s="3">
        <v>47.0</v>
      </c>
      <c r="H4122" s="3">
        <v>129.53</v>
      </c>
      <c r="I4122" s="4">
        <v>6087.91</v>
      </c>
      <c r="J4122" s="5">
        <v>0.0011931758435721</v>
      </c>
      <c r="K4122" s="6">
        <v>5102273.93</v>
      </c>
      <c r="L4122" s="7">
        <v>500001.0</v>
      </c>
      <c r="M4122" s="8">
        <v>10.20452745</v>
      </c>
      <c r="N4122" s="9" t="str">
        <f t="shared" si="8"/>
        <v> </v>
      </c>
      <c r="O4122" s="9" t="str">
        <f t="shared" si="9"/>
        <v> </v>
      </c>
      <c r="P4122" s="10" t="str">
        <f t="shared" si="10"/>
        <v> </v>
      </c>
      <c r="Q4122" s="9" t="str">
        <f t="shared" si="11"/>
        <v> </v>
      </c>
      <c r="R4122" s="10" t="str">
        <f t="shared" si="12"/>
        <v> </v>
      </c>
      <c r="S4122" s="9" t="str">
        <f t="shared" si="14"/>
        <v> </v>
      </c>
      <c r="T4122" s="1" t="s">
        <v>6316</v>
      </c>
      <c r="U4122" s="1" t="s">
        <v>1274</v>
      </c>
      <c r="AB4122" s="10"/>
      <c r="AC4122" s="10"/>
      <c r="AD4122" s="10"/>
      <c r="AE4122" s="10"/>
      <c r="AF4122" s="10"/>
      <c r="AG4122" s="11">
        <v>0.0072</v>
      </c>
    </row>
    <row r="4123" ht="14.25" hidden="1" customHeight="1">
      <c r="A4123" s="1" t="s">
        <v>6058</v>
      </c>
      <c r="B4123" s="1" t="s">
        <v>6317</v>
      </c>
      <c r="C4123" s="1" t="s">
        <v>1123</v>
      </c>
      <c r="D4123" s="1" t="s">
        <v>1124</v>
      </c>
      <c r="E4123" s="1" t="s">
        <v>1125</v>
      </c>
      <c r="F4123" s="1" t="s">
        <v>1126</v>
      </c>
      <c r="G4123" s="3">
        <v>60.0</v>
      </c>
      <c r="H4123" s="3">
        <v>163.69</v>
      </c>
      <c r="I4123" s="4">
        <v>9821.4</v>
      </c>
      <c r="J4123" s="5">
        <v>0.0019249064506635</v>
      </c>
      <c r="K4123" s="6">
        <v>5102273.93</v>
      </c>
      <c r="L4123" s="7">
        <v>500001.0</v>
      </c>
      <c r="M4123" s="8">
        <v>10.20452745</v>
      </c>
      <c r="N4123" s="9" t="str">
        <f t="shared" si="8"/>
        <v> </v>
      </c>
      <c r="O4123" s="9" t="str">
        <f t="shared" si="9"/>
        <v> </v>
      </c>
      <c r="P4123" s="10" t="str">
        <f t="shared" si="10"/>
        <v> </v>
      </c>
      <c r="Q4123" s="9" t="str">
        <f t="shared" si="11"/>
        <v> </v>
      </c>
      <c r="R4123" s="10" t="str">
        <f t="shared" si="12"/>
        <v> </v>
      </c>
      <c r="S4123" s="9" t="str">
        <f t="shared" si="14"/>
        <v> </v>
      </c>
      <c r="T4123" s="1" t="s">
        <v>1126</v>
      </c>
      <c r="U4123" s="1" t="s">
        <v>1274</v>
      </c>
      <c r="AB4123" s="10"/>
      <c r="AC4123" s="10"/>
      <c r="AD4123" s="10"/>
      <c r="AE4123" s="10"/>
      <c r="AF4123" s="10"/>
      <c r="AG4123" s="11">
        <v>0.0072</v>
      </c>
    </row>
    <row r="4124" ht="14.25" hidden="1" customHeight="1">
      <c r="A4124" s="1" t="s">
        <v>6058</v>
      </c>
      <c r="B4124" s="1" t="s">
        <v>6318</v>
      </c>
      <c r="C4124" s="1" t="s">
        <v>6319</v>
      </c>
      <c r="D4124" s="1" t="s">
        <v>6320</v>
      </c>
      <c r="E4124" s="1" t="s">
        <v>6321</v>
      </c>
      <c r="F4124" s="1" t="s">
        <v>6322</v>
      </c>
      <c r="G4124" s="3">
        <v>1344.0</v>
      </c>
      <c r="H4124" s="3">
        <v>13.47</v>
      </c>
      <c r="I4124" s="4">
        <v>18103.68</v>
      </c>
      <c r="J4124" s="5">
        <v>0.0035481591639429</v>
      </c>
      <c r="K4124" s="6">
        <v>5102273.93</v>
      </c>
      <c r="L4124" s="7">
        <v>500001.0</v>
      </c>
      <c r="M4124" s="8">
        <v>10.20452745</v>
      </c>
      <c r="N4124" s="9" t="str">
        <f t="shared" si="8"/>
        <v> </v>
      </c>
      <c r="O4124" s="9" t="str">
        <f t="shared" si="9"/>
        <v> </v>
      </c>
      <c r="P4124" s="10" t="str">
        <f t="shared" si="10"/>
        <v> </v>
      </c>
      <c r="Q4124" s="9" t="str">
        <f t="shared" si="11"/>
        <v> </v>
      </c>
      <c r="R4124" s="10" t="str">
        <f t="shared" si="12"/>
        <v> </v>
      </c>
      <c r="S4124" s="9" t="str">
        <f t="shared" si="14"/>
        <v> </v>
      </c>
      <c r="T4124" s="1" t="s">
        <v>6322</v>
      </c>
      <c r="U4124" s="1" t="s">
        <v>1274</v>
      </c>
      <c r="AB4124" s="10"/>
      <c r="AC4124" s="10"/>
      <c r="AD4124" s="10"/>
      <c r="AE4124" s="10"/>
      <c r="AF4124" s="10"/>
      <c r="AG4124" s="11">
        <v>0.0072</v>
      </c>
    </row>
    <row r="4125" ht="14.25" hidden="1" customHeight="1">
      <c r="A4125" s="1" t="s">
        <v>6058</v>
      </c>
      <c r="B4125" s="1" t="s">
        <v>6323</v>
      </c>
      <c r="C4125" s="1" t="s">
        <v>6324</v>
      </c>
      <c r="D4125" s="1" t="s">
        <v>2844</v>
      </c>
      <c r="E4125" s="1" t="s">
        <v>2845</v>
      </c>
      <c r="F4125" s="1" t="s">
        <v>2846</v>
      </c>
      <c r="G4125" s="3">
        <v>51.0</v>
      </c>
      <c r="H4125" s="3">
        <v>196.56</v>
      </c>
      <c r="I4125" s="4">
        <v>10024.56</v>
      </c>
      <c r="J4125" s="5">
        <v>0.0019647239913926</v>
      </c>
      <c r="K4125" s="6">
        <v>5102273.93</v>
      </c>
      <c r="L4125" s="7">
        <v>500001.0</v>
      </c>
      <c r="M4125" s="8">
        <v>10.20452745</v>
      </c>
      <c r="N4125" s="9" t="str">
        <f t="shared" si="8"/>
        <v> </v>
      </c>
      <c r="O4125" s="9" t="str">
        <f t="shared" si="9"/>
        <v> </v>
      </c>
      <c r="P4125" s="10" t="str">
        <f t="shared" si="10"/>
        <v> </v>
      </c>
      <c r="Q4125" s="9" t="str">
        <f t="shared" si="11"/>
        <v> </v>
      </c>
      <c r="R4125" s="10" t="str">
        <f t="shared" si="12"/>
        <v> </v>
      </c>
      <c r="S4125" s="9" t="str">
        <f t="shared" si="14"/>
        <v> </v>
      </c>
      <c r="T4125" s="1" t="s">
        <v>2846</v>
      </c>
      <c r="U4125" s="1" t="s">
        <v>1274</v>
      </c>
      <c r="AB4125" s="10"/>
      <c r="AC4125" s="10"/>
      <c r="AD4125" s="10"/>
      <c r="AE4125" s="10"/>
      <c r="AF4125" s="10"/>
      <c r="AG4125" s="11">
        <v>0.0072</v>
      </c>
    </row>
    <row r="4126" ht="14.25" hidden="1" customHeight="1">
      <c r="A4126" s="1" t="s">
        <v>6058</v>
      </c>
      <c r="B4126" s="1" t="s">
        <v>6325</v>
      </c>
      <c r="C4126" s="1" t="s">
        <v>624</v>
      </c>
      <c r="D4126" s="1" t="s">
        <v>625</v>
      </c>
      <c r="E4126" s="1" t="s">
        <v>626</v>
      </c>
      <c r="F4126" s="1" t="s">
        <v>627</v>
      </c>
      <c r="G4126" s="3">
        <v>160.0</v>
      </c>
      <c r="H4126" s="3">
        <v>40.66</v>
      </c>
      <c r="I4126" s="4">
        <v>6505.6</v>
      </c>
      <c r="J4126" s="5">
        <v>0.0012750393432134</v>
      </c>
      <c r="K4126" s="6">
        <v>5102273.93</v>
      </c>
      <c r="L4126" s="7">
        <v>500001.0</v>
      </c>
      <c r="M4126" s="8">
        <v>10.20452745</v>
      </c>
      <c r="N4126" s="9" t="str">
        <f t="shared" si="8"/>
        <v> </v>
      </c>
      <c r="O4126" s="9" t="str">
        <f t="shared" si="9"/>
        <v> </v>
      </c>
      <c r="P4126" s="10" t="str">
        <f t="shared" si="10"/>
        <v> </v>
      </c>
      <c r="Q4126" s="9" t="str">
        <f t="shared" si="11"/>
        <v> </v>
      </c>
      <c r="R4126" s="10" t="str">
        <f t="shared" si="12"/>
        <v> </v>
      </c>
      <c r="S4126" s="9" t="str">
        <f t="shared" si="14"/>
        <v> </v>
      </c>
      <c r="T4126" s="1" t="s">
        <v>627</v>
      </c>
      <c r="U4126" s="1" t="s">
        <v>1274</v>
      </c>
      <c r="AB4126" s="10"/>
      <c r="AC4126" s="10"/>
      <c r="AD4126" s="10"/>
      <c r="AE4126" s="10"/>
      <c r="AF4126" s="10"/>
      <c r="AG4126" s="11">
        <v>0.0072</v>
      </c>
    </row>
    <row r="4127" ht="14.25" hidden="1" customHeight="1">
      <c r="A4127" s="1" t="s">
        <v>6058</v>
      </c>
      <c r="B4127" s="1" t="s">
        <v>146</v>
      </c>
      <c r="C4127" s="1" t="s">
        <v>146</v>
      </c>
      <c r="F4127" s="1" t="s">
        <v>147</v>
      </c>
      <c r="G4127" s="3">
        <v>27.0</v>
      </c>
      <c r="H4127" s="3">
        <v>0.85</v>
      </c>
      <c r="I4127" s="4">
        <v>2295.0</v>
      </c>
      <c r="J4127" s="5">
        <v>4.497994485789E-4</v>
      </c>
      <c r="K4127" s="6">
        <v>5102273.93</v>
      </c>
      <c r="L4127" s="7">
        <v>500001.0</v>
      </c>
      <c r="M4127" s="8">
        <v>10.20452745</v>
      </c>
      <c r="N4127" s="9" t="str">
        <f t="shared" si="8"/>
        <v> </v>
      </c>
      <c r="O4127" s="9" t="str">
        <f t="shared" si="9"/>
        <v> </v>
      </c>
      <c r="P4127" s="10" t="str">
        <f t="shared" si="10"/>
        <v> </v>
      </c>
      <c r="Q4127" s="9" t="str">
        <f t="shared" si="11"/>
        <v> </v>
      </c>
      <c r="R4127" s="10" t="str">
        <f t="shared" si="12"/>
        <v> </v>
      </c>
      <c r="S4127" s="9" t="str">
        <f t="shared" si="14"/>
        <v> </v>
      </c>
      <c r="T4127" s="1" t="s">
        <v>147</v>
      </c>
      <c r="U4127" s="1" t="s">
        <v>63</v>
      </c>
      <c r="AB4127" s="10"/>
      <c r="AC4127" s="10"/>
      <c r="AD4127" s="10"/>
      <c r="AE4127" s="10"/>
      <c r="AF4127" s="10"/>
      <c r="AG4127" s="11">
        <v>0.0072</v>
      </c>
    </row>
    <row r="4128" ht="14.25" hidden="1" customHeight="1">
      <c r="A4128" s="1" t="s">
        <v>6058</v>
      </c>
      <c r="B4128" s="1" t="s">
        <v>148</v>
      </c>
      <c r="C4128" s="1" t="s">
        <v>148</v>
      </c>
      <c r="F4128" s="1" t="s">
        <v>149</v>
      </c>
      <c r="G4128" s="3">
        <v>-27.0</v>
      </c>
      <c r="H4128" s="3">
        <v>0.5</v>
      </c>
      <c r="I4128" s="4">
        <v>-1350.0</v>
      </c>
      <c r="J4128" s="5">
        <v>-2.645879109287E-4</v>
      </c>
      <c r="K4128" s="6">
        <v>5102273.93</v>
      </c>
      <c r="L4128" s="7">
        <v>500001.0</v>
      </c>
      <c r="M4128" s="8">
        <v>10.20452745</v>
      </c>
      <c r="N4128" s="9" t="str">
        <f t="shared" si="8"/>
        <v> </v>
      </c>
      <c r="O4128" s="9" t="str">
        <f t="shared" si="9"/>
        <v> </v>
      </c>
      <c r="P4128" s="10" t="str">
        <f t="shared" si="10"/>
        <v> </v>
      </c>
      <c r="Q4128" s="9" t="str">
        <f t="shared" si="11"/>
        <v> </v>
      </c>
      <c r="R4128" s="10" t="str">
        <f t="shared" si="12"/>
        <v> </v>
      </c>
      <c r="S4128" s="9" t="str">
        <f t="shared" si="14"/>
        <v> </v>
      </c>
      <c r="T4128" s="1" t="s">
        <v>149</v>
      </c>
      <c r="U4128" s="1" t="s">
        <v>63</v>
      </c>
      <c r="AB4128" s="10"/>
      <c r="AC4128" s="10"/>
      <c r="AD4128" s="10"/>
      <c r="AE4128" s="10"/>
      <c r="AF4128" s="10"/>
      <c r="AG4128" s="11">
        <v>0.0072</v>
      </c>
    </row>
    <row r="4129" ht="14.25" hidden="1" customHeight="1">
      <c r="A4129" s="1" t="s">
        <v>6058</v>
      </c>
      <c r="B4129" s="1" t="s">
        <v>150</v>
      </c>
      <c r="C4129" s="1" t="s">
        <v>150</v>
      </c>
      <c r="F4129" s="1" t="s">
        <v>151</v>
      </c>
      <c r="G4129" s="3">
        <v>24.0</v>
      </c>
      <c r="H4129" s="3">
        <v>3.65</v>
      </c>
      <c r="I4129" s="4">
        <v>8760.0</v>
      </c>
      <c r="J4129" s="5">
        <v>0.00171688155536</v>
      </c>
      <c r="K4129" s="6">
        <v>5102273.93</v>
      </c>
      <c r="L4129" s="7">
        <v>500001.0</v>
      </c>
      <c r="M4129" s="8">
        <v>10.20452745</v>
      </c>
      <c r="N4129" s="9" t="str">
        <f t="shared" si="8"/>
        <v> </v>
      </c>
      <c r="O4129" s="9" t="str">
        <f t="shared" si="9"/>
        <v> </v>
      </c>
      <c r="P4129" s="10" t="str">
        <f t="shared" si="10"/>
        <v> </v>
      </c>
      <c r="Q4129" s="9" t="str">
        <f t="shared" si="11"/>
        <v> </v>
      </c>
      <c r="R4129" s="10" t="str">
        <f t="shared" si="12"/>
        <v> </v>
      </c>
      <c r="S4129" s="9" t="str">
        <f t="shared" si="14"/>
        <v> </v>
      </c>
      <c r="T4129" s="1" t="s">
        <v>151</v>
      </c>
      <c r="U4129" s="1" t="s">
        <v>63</v>
      </c>
      <c r="AB4129" s="10"/>
      <c r="AC4129" s="10"/>
      <c r="AD4129" s="10"/>
      <c r="AE4129" s="10"/>
      <c r="AF4129" s="10"/>
      <c r="AG4129" s="11">
        <v>0.0072</v>
      </c>
    </row>
    <row r="4130" ht="14.25" hidden="1" customHeight="1">
      <c r="A4130" s="1" t="s">
        <v>6058</v>
      </c>
      <c r="B4130" s="1" t="s">
        <v>152</v>
      </c>
      <c r="C4130" s="1" t="s">
        <v>152</v>
      </c>
      <c r="F4130" s="1" t="s">
        <v>153</v>
      </c>
      <c r="G4130" s="3">
        <v>-24.0</v>
      </c>
      <c r="H4130" s="3">
        <v>2.5</v>
      </c>
      <c r="I4130" s="4">
        <v>-6000.0</v>
      </c>
      <c r="J4130" s="5">
        <v>-0.0011759462707945</v>
      </c>
      <c r="K4130" s="6">
        <v>5102273.93</v>
      </c>
      <c r="L4130" s="7">
        <v>500001.0</v>
      </c>
      <c r="M4130" s="8">
        <v>10.20452745</v>
      </c>
      <c r="N4130" s="9" t="str">
        <f t="shared" si="8"/>
        <v> </v>
      </c>
      <c r="O4130" s="9" t="str">
        <f t="shared" si="9"/>
        <v> </v>
      </c>
      <c r="P4130" s="10" t="str">
        <f t="shared" si="10"/>
        <v> </v>
      </c>
      <c r="Q4130" s="9" t="str">
        <f t="shared" si="11"/>
        <v> </v>
      </c>
      <c r="R4130" s="10" t="str">
        <f t="shared" si="12"/>
        <v> </v>
      </c>
      <c r="S4130" s="9" t="str">
        <f t="shared" si="14"/>
        <v> </v>
      </c>
      <c r="T4130" s="1" t="s">
        <v>153</v>
      </c>
      <c r="U4130" s="1" t="s">
        <v>63</v>
      </c>
      <c r="AB4130" s="10"/>
      <c r="AC4130" s="10"/>
      <c r="AD4130" s="10"/>
      <c r="AE4130" s="10"/>
      <c r="AF4130" s="10"/>
      <c r="AG4130" s="11">
        <v>0.0072</v>
      </c>
    </row>
    <row r="4131" ht="14.25" hidden="1" customHeight="1">
      <c r="A4131" s="1" t="s">
        <v>6058</v>
      </c>
      <c r="B4131" s="1" t="s">
        <v>154</v>
      </c>
      <c r="C4131" s="1" t="s">
        <v>154</v>
      </c>
      <c r="F4131" s="1" t="s">
        <v>155</v>
      </c>
      <c r="G4131" s="3">
        <v>25.0</v>
      </c>
      <c r="H4131" s="3">
        <v>9.75</v>
      </c>
      <c r="I4131" s="4">
        <v>24375.0</v>
      </c>
      <c r="J4131" s="5">
        <v>0.0047772817251028</v>
      </c>
      <c r="K4131" s="6">
        <v>5102273.93</v>
      </c>
      <c r="L4131" s="7">
        <v>500001.0</v>
      </c>
      <c r="M4131" s="8">
        <v>10.20452745</v>
      </c>
      <c r="N4131" s="9" t="str">
        <f t="shared" si="8"/>
        <v> </v>
      </c>
      <c r="O4131" s="9" t="str">
        <f t="shared" si="9"/>
        <v> </v>
      </c>
      <c r="P4131" s="10" t="str">
        <f t="shared" si="10"/>
        <v> </v>
      </c>
      <c r="Q4131" s="9" t="str">
        <f t="shared" si="11"/>
        <v> </v>
      </c>
      <c r="R4131" s="10" t="str">
        <f t="shared" si="12"/>
        <v> </v>
      </c>
      <c r="S4131" s="9" t="str">
        <f t="shared" si="14"/>
        <v> </v>
      </c>
      <c r="T4131" s="1" t="s">
        <v>155</v>
      </c>
      <c r="U4131" s="1" t="s">
        <v>63</v>
      </c>
      <c r="AB4131" s="10"/>
      <c r="AC4131" s="10"/>
      <c r="AD4131" s="10"/>
      <c r="AE4131" s="10"/>
      <c r="AF4131" s="10"/>
      <c r="AG4131" s="11">
        <v>0.0072</v>
      </c>
    </row>
    <row r="4132" ht="14.25" hidden="1" customHeight="1">
      <c r="A4132" s="1" t="s">
        <v>6058</v>
      </c>
      <c r="B4132" s="1" t="s">
        <v>156</v>
      </c>
      <c r="C4132" s="1" t="s">
        <v>156</v>
      </c>
      <c r="F4132" s="1" t="s">
        <v>157</v>
      </c>
      <c r="G4132" s="3">
        <v>-25.0</v>
      </c>
      <c r="H4132" s="3">
        <v>6.4</v>
      </c>
      <c r="I4132" s="4">
        <v>-16000.0</v>
      </c>
      <c r="J4132" s="5">
        <v>-0.0031358567221187</v>
      </c>
      <c r="K4132" s="6">
        <v>5102273.93</v>
      </c>
      <c r="L4132" s="7">
        <v>500001.0</v>
      </c>
      <c r="M4132" s="8">
        <v>10.20452745</v>
      </c>
      <c r="N4132" s="9" t="str">
        <f t="shared" si="8"/>
        <v> </v>
      </c>
      <c r="O4132" s="9" t="str">
        <f t="shared" si="9"/>
        <v> </v>
      </c>
      <c r="P4132" s="10" t="str">
        <f t="shared" si="10"/>
        <v> </v>
      </c>
      <c r="Q4132" s="9" t="str">
        <f t="shared" si="11"/>
        <v> </v>
      </c>
      <c r="R4132" s="10" t="str">
        <f t="shared" si="12"/>
        <v> </v>
      </c>
      <c r="S4132" s="9" t="str">
        <f t="shared" si="14"/>
        <v> </v>
      </c>
      <c r="T4132" s="1" t="s">
        <v>157</v>
      </c>
      <c r="U4132" s="1" t="s">
        <v>63</v>
      </c>
      <c r="AB4132" s="10"/>
      <c r="AC4132" s="10"/>
      <c r="AD4132" s="10"/>
      <c r="AE4132" s="10"/>
      <c r="AF4132" s="10"/>
      <c r="AG4132" s="11">
        <v>0.0072</v>
      </c>
    </row>
    <row r="4133" ht="14.25" hidden="1" customHeight="1">
      <c r="A4133" s="1" t="s">
        <v>6058</v>
      </c>
      <c r="B4133" s="1" t="s">
        <v>6326</v>
      </c>
      <c r="C4133" s="1" t="s">
        <v>6327</v>
      </c>
      <c r="F4133" s="1" t="s">
        <v>6328</v>
      </c>
      <c r="G4133" s="3">
        <v>69.0</v>
      </c>
      <c r="H4133" s="3">
        <v>0.075</v>
      </c>
      <c r="I4133" s="4">
        <v>517.5</v>
      </c>
      <c r="J4133" s="5">
        <v>1.01425365856E-4</v>
      </c>
      <c r="K4133" s="6">
        <v>5102273.93</v>
      </c>
      <c r="L4133" s="7">
        <v>500001.0</v>
      </c>
      <c r="M4133" s="8">
        <v>10.20452745</v>
      </c>
      <c r="N4133" s="9" t="str">
        <f t="shared" si="8"/>
        <v> </v>
      </c>
      <c r="O4133" s="9" t="str">
        <f t="shared" si="9"/>
        <v> </v>
      </c>
      <c r="P4133" s="10" t="str">
        <f t="shared" si="10"/>
        <v> </v>
      </c>
      <c r="Q4133" s="9" t="str">
        <f t="shared" si="11"/>
        <v> </v>
      </c>
      <c r="R4133" s="10" t="str">
        <f t="shared" si="12"/>
        <v> </v>
      </c>
      <c r="S4133" s="9" t="str">
        <f t="shared" si="14"/>
        <v> </v>
      </c>
      <c r="T4133" s="1" t="s">
        <v>6328</v>
      </c>
      <c r="U4133" s="1" t="s">
        <v>63</v>
      </c>
      <c r="AB4133" s="10"/>
      <c r="AC4133" s="10"/>
      <c r="AD4133" s="10"/>
      <c r="AE4133" s="10"/>
      <c r="AF4133" s="10"/>
      <c r="AG4133" s="11">
        <v>0.0072</v>
      </c>
    </row>
    <row r="4134" ht="14.25" hidden="1" customHeight="1">
      <c r="A4134" s="1" t="s">
        <v>6058</v>
      </c>
      <c r="B4134" s="1" t="s">
        <v>6329</v>
      </c>
      <c r="C4134" s="1" t="s">
        <v>6330</v>
      </c>
      <c r="F4134" s="1" t="s">
        <v>6331</v>
      </c>
      <c r="G4134" s="3">
        <v>100.0</v>
      </c>
      <c r="H4134" s="3">
        <v>3.6</v>
      </c>
      <c r="I4134" s="4">
        <v>36000.0</v>
      </c>
      <c r="J4134" s="5">
        <v>0.0070556776247672</v>
      </c>
      <c r="K4134" s="6">
        <v>5102273.93</v>
      </c>
      <c r="L4134" s="7">
        <v>500001.0</v>
      </c>
      <c r="M4134" s="8">
        <v>10.20452745</v>
      </c>
      <c r="N4134" s="9" t="str">
        <f t="shared" si="8"/>
        <v> </v>
      </c>
      <c r="O4134" s="9" t="str">
        <f t="shared" si="9"/>
        <v> </v>
      </c>
      <c r="P4134" s="10" t="str">
        <f t="shared" si="10"/>
        <v> </v>
      </c>
      <c r="Q4134" s="9" t="str">
        <f t="shared" si="11"/>
        <v> </v>
      </c>
      <c r="R4134" s="10" t="str">
        <f t="shared" si="12"/>
        <v> </v>
      </c>
      <c r="S4134" s="9" t="str">
        <f t="shared" si="14"/>
        <v> </v>
      </c>
      <c r="T4134" s="1" t="s">
        <v>6331</v>
      </c>
      <c r="U4134" s="1" t="s">
        <v>63</v>
      </c>
      <c r="AB4134" s="10"/>
      <c r="AC4134" s="10"/>
      <c r="AD4134" s="10"/>
      <c r="AE4134" s="10"/>
      <c r="AF4134" s="10"/>
      <c r="AG4134" s="11">
        <v>0.0072</v>
      </c>
    </row>
    <row r="4135" ht="14.25" hidden="1" customHeight="1">
      <c r="A4135" s="1" t="s">
        <v>6058</v>
      </c>
      <c r="B4135" s="1" t="s">
        <v>6332</v>
      </c>
      <c r="C4135" s="1" t="s">
        <v>6333</v>
      </c>
      <c r="F4135" s="1" t="s">
        <v>6334</v>
      </c>
      <c r="G4135" s="3">
        <v>50.0</v>
      </c>
      <c r="H4135" s="3">
        <v>15.475</v>
      </c>
      <c r="I4135" s="4">
        <v>77375.0</v>
      </c>
      <c r="J4135" s="5">
        <v>0.0151648071171212</v>
      </c>
      <c r="K4135" s="6">
        <v>5102273.93</v>
      </c>
      <c r="L4135" s="7">
        <v>500001.0</v>
      </c>
      <c r="M4135" s="8">
        <v>10.20452745</v>
      </c>
      <c r="N4135" s="9" t="str">
        <f t="shared" si="8"/>
        <v> </v>
      </c>
      <c r="O4135" s="9" t="str">
        <f t="shared" si="9"/>
        <v> </v>
      </c>
      <c r="P4135" s="10" t="str">
        <f t="shared" si="10"/>
        <v> </v>
      </c>
      <c r="Q4135" s="9" t="str">
        <f t="shared" si="11"/>
        <v> </v>
      </c>
      <c r="R4135" s="10" t="str">
        <f t="shared" si="12"/>
        <v> </v>
      </c>
      <c r="S4135" s="9" t="str">
        <f t="shared" si="14"/>
        <v> </v>
      </c>
      <c r="T4135" s="1" t="s">
        <v>6334</v>
      </c>
      <c r="U4135" s="1" t="s">
        <v>63</v>
      </c>
      <c r="AB4135" s="10"/>
      <c r="AC4135" s="10"/>
      <c r="AD4135" s="10"/>
      <c r="AE4135" s="10"/>
      <c r="AF4135" s="10"/>
      <c r="AG4135" s="11">
        <v>0.0072</v>
      </c>
    </row>
    <row r="4136" ht="14.25" hidden="1" customHeight="1">
      <c r="A4136" s="1" t="s">
        <v>6058</v>
      </c>
      <c r="B4136" s="1" t="s">
        <v>113</v>
      </c>
      <c r="C4136" s="1" t="s">
        <v>113</v>
      </c>
      <c r="G4136" s="3">
        <v>122027.6</v>
      </c>
      <c r="H4136" s="3">
        <v>1.0</v>
      </c>
      <c r="I4136" s="4">
        <v>122027.6</v>
      </c>
      <c r="J4136" s="5">
        <v>0.0239163168590012</v>
      </c>
      <c r="K4136" s="6">
        <v>5102273.93</v>
      </c>
      <c r="L4136" s="7">
        <v>500001.0</v>
      </c>
      <c r="M4136" s="8">
        <v>10.20452745</v>
      </c>
      <c r="N4136" s="9"/>
      <c r="O4136" s="9"/>
      <c r="P4136" s="10"/>
      <c r="Q4136" s="9"/>
      <c r="R4136" s="10"/>
      <c r="S4136" s="9"/>
      <c r="T4136" s="1" t="s">
        <v>113</v>
      </c>
      <c r="U4136" s="1" t="s">
        <v>113</v>
      </c>
      <c r="AB4136" s="10"/>
      <c r="AC4136" s="10"/>
      <c r="AD4136" s="10"/>
      <c r="AE4136" s="10"/>
      <c r="AF4136" s="10"/>
      <c r="AG4136" s="11"/>
    </row>
  </sheetData>
  <autoFilter ref="$A$2:$AG$4136">
    <filterColumn colId="0">
      <filters>
        <filter val="SURI"/>
      </filters>
    </filterColumn>
  </autoFilter>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57"/>
    <col customWidth="1" min="3" max="3" width="18.86"/>
    <col customWidth="1" min="4" max="4" width="20.57"/>
    <col customWidth="1" min="5" max="5" width="21.57"/>
    <col customWidth="1" min="6" max="6" width="17.29"/>
    <col customWidth="1" min="7" max="7" width="25.71"/>
    <col customWidth="1" min="8" max="8" width="19.29"/>
    <col customWidth="1" min="9" max="9" width="15.86"/>
    <col customWidth="1" min="10" max="10" width="23.14"/>
    <col customWidth="1" min="11" max="11" width="16.0"/>
    <col customWidth="1" min="12" max="12" width="23.57"/>
    <col customWidth="1" min="13" max="13" width="16.0"/>
    <col customWidth="1" min="14" max="26" width="8.71"/>
  </cols>
  <sheetData>
    <row r="1" ht="14.25" customHeight="1">
      <c r="A1" s="1" t="s">
        <v>6335</v>
      </c>
      <c r="B1" s="1" t="s">
        <v>6336</v>
      </c>
      <c r="C1" s="1" t="s">
        <v>6337</v>
      </c>
      <c r="D1" s="1" t="s">
        <v>6338</v>
      </c>
      <c r="E1" s="1" t="s">
        <v>6339</v>
      </c>
      <c r="F1" s="1" t="s">
        <v>6340</v>
      </c>
      <c r="G1" s="1" t="s">
        <v>6341</v>
      </c>
    </row>
    <row r="2" ht="14.25" customHeight="1">
      <c r="A2" s="1" t="s">
        <v>6342</v>
      </c>
      <c r="B2" s="1" t="s">
        <v>35</v>
      </c>
      <c r="C2" s="1">
        <v>8000001.0</v>
      </c>
      <c r="D2" s="1">
        <v>-842631.49</v>
      </c>
      <c r="E2" s="1">
        <v>-0.62216</v>
      </c>
      <c r="F2" s="1">
        <v>-4977267.43</v>
      </c>
      <c r="G2" s="1" t="s">
        <v>6343</v>
      </c>
    </row>
    <row r="3" ht="14.25" customHeight="1">
      <c r="A3" s="1" t="s">
        <v>6344</v>
      </c>
      <c r="B3" s="1" t="s">
        <v>6345</v>
      </c>
      <c r="C3" s="1" t="s">
        <v>6346</v>
      </c>
      <c r="D3" s="1" t="s">
        <v>6347</v>
      </c>
      <c r="E3" s="1" t="s">
        <v>6348</v>
      </c>
      <c r="F3" s="1" t="s">
        <v>6349</v>
      </c>
      <c r="G3" s="1" t="s">
        <v>6350</v>
      </c>
    </row>
    <row r="4" ht="14.25" customHeight="1">
      <c r="A4" s="1" t="s">
        <v>6351</v>
      </c>
      <c r="B4" s="1">
        <v>8000001.0</v>
      </c>
      <c r="C4" s="1">
        <v>1600000.2</v>
      </c>
      <c r="D4" s="1">
        <v>1.7061085277E8</v>
      </c>
      <c r="E4" s="1" t="s">
        <v>6352</v>
      </c>
      <c r="F4" s="1" t="s">
        <v>6353</v>
      </c>
      <c r="G4" s="1" t="s">
        <v>6354</v>
      </c>
    </row>
    <row r="5" ht="14.25" customHeight="1">
      <c r="A5" s="1" t="s">
        <v>6355</v>
      </c>
      <c r="B5" s="1" t="s">
        <v>6356</v>
      </c>
      <c r="C5" s="1" t="s">
        <v>6357</v>
      </c>
      <c r="D5" s="1" t="s">
        <v>6358</v>
      </c>
      <c r="E5" s="1" t="s">
        <v>6359</v>
      </c>
      <c r="F5" s="1" t="s">
        <v>6360</v>
      </c>
    </row>
    <row r="6" ht="14.25" customHeight="1">
      <c r="A6" s="1" t="s">
        <v>1</v>
      </c>
      <c r="B6" s="1">
        <v>1.755881202E8</v>
      </c>
      <c r="C6" s="1">
        <v>757368.71</v>
      </c>
      <c r="D6" s="1">
        <v>21.32635</v>
      </c>
      <c r="E6" s="1">
        <v>21.52635</v>
      </c>
      <c r="F6" s="1" t="s">
        <v>5810</v>
      </c>
    </row>
    <row r="7" ht="14.25" customHeight="1"/>
    <row r="8" ht="14.25" customHeight="1">
      <c r="A8" s="1" t="s">
        <v>6361</v>
      </c>
      <c r="B8" s="1" t="s">
        <v>7</v>
      </c>
      <c r="C8" s="1" t="s">
        <v>5</v>
      </c>
      <c r="D8" s="1" t="s">
        <v>6</v>
      </c>
      <c r="E8" s="1" t="s">
        <v>6362</v>
      </c>
      <c r="F8" s="1" t="s">
        <v>6363</v>
      </c>
      <c r="G8" s="1" t="s">
        <v>6364</v>
      </c>
      <c r="H8" s="1" t="s">
        <v>6365</v>
      </c>
      <c r="I8" s="1" t="s">
        <v>6366</v>
      </c>
      <c r="J8" s="1" t="s">
        <v>6367</v>
      </c>
      <c r="K8" s="1" t="s">
        <v>6368</v>
      </c>
      <c r="L8" s="1" t="s">
        <v>6369</v>
      </c>
      <c r="M8" s="1" t="s">
        <v>6370</v>
      </c>
    </row>
    <row r="9" ht="14.25" customHeight="1">
      <c r="A9" s="1" t="s">
        <v>37</v>
      </c>
      <c r="B9" s="1" t="s">
        <v>40</v>
      </c>
      <c r="C9" s="1" t="s">
        <v>38</v>
      </c>
      <c r="D9" s="1" t="s">
        <v>39</v>
      </c>
      <c r="F9" s="1" t="s">
        <v>6371</v>
      </c>
      <c r="G9" s="1">
        <v>792898.0</v>
      </c>
      <c r="H9" s="1">
        <v>792898.0</v>
      </c>
      <c r="I9" s="1">
        <v>0.0</v>
      </c>
      <c r="J9" s="1">
        <v>0.445510475247</v>
      </c>
      <c r="K9" s="1">
        <v>97.34</v>
      </c>
      <c r="L9" s="1">
        <v>7.718069132E7</v>
      </c>
    </row>
    <row r="10" ht="14.25" customHeight="1">
      <c r="A10" s="1" t="s">
        <v>6372</v>
      </c>
      <c r="B10" s="1" t="s">
        <v>96</v>
      </c>
      <c r="C10" s="1" t="s">
        <v>94</v>
      </c>
      <c r="D10" s="1" t="s">
        <v>95</v>
      </c>
      <c r="F10" s="1" t="s">
        <v>6373</v>
      </c>
      <c r="G10" s="1">
        <v>6000000.0</v>
      </c>
      <c r="H10" s="1">
        <v>6000000.0</v>
      </c>
      <c r="I10" s="1">
        <v>0.0</v>
      </c>
      <c r="J10" s="1">
        <v>0.034618823368</v>
      </c>
      <c r="K10" s="1">
        <v>99.956674</v>
      </c>
      <c r="L10" s="1">
        <v>5997400.44</v>
      </c>
      <c r="M10" s="1" t="s">
        <v>6374</v>
      </c>
    </row>
    <row r="11" ht="14.25" customHeight="1">
      <c r="A11" s="1" t="s">
        <v>6372</v>
      </c>
      <c r="B11" s="1" t="s">
        <v>101</v>
      </c>
      <c r="C11" s="1" t="s">
        <v>99</v>
      </c>
      <c r="D11" s="1" t="s">
        <v>100</v>
      </c>
      <c r="F11" s="1" t="s">
        <v>6373</v>
      </c>
      <c r="G11" s="1">
        <v>2.06E7</v>
      </c>
      <c r="H11" s="1">
        <v>2.06E7</v>
      </c>
      <c r="I11" s="1">
        <v>0.0</v>
      </c>
      <c r="J11" s="1">
        <v>0.118127649128</v>
      </c>
      <c r="K11" s="1">
        <v>99.3425</v>
      </c>
      <c r="L11" s="1">
        <v>2.0464555E7</v>
      </c>
      <c r="M11" s="1" t="s">
        <v>6375</v>
      </c>
    </row>
    <row r="12" ht="14.25" customHeight="1">
      <c r="A12" s="1" t="s">
        <v>6372</v>
      </c>
      <c r="B12" s="1" t="s">
        <v>105</v>
      </c>
      <c r="C12" s="1" t="s">
        <v>103</v>
      </c>
      <c r="D12" s="1" t="s">
        <v>104</v>
      </c>
      <c r="F12" s="1" t="s">
        <v>6373</v>
      </c>
      <c r="G12" s="1">
        <v>4000000.0</v>
      </c>
      <c r="H12" s="1">
        <v>4000000.0</v>
      </c>
      <c r="I12" s="1">
        <v>0.0</v>
      </c>
      <c r="J12" s="1">
        <v>0.022920058589</v>
      </c>
      <c r="K12" s="1">
        <v>99.267361</v>
      </c>
      <c r="L12" s="1">
        <v>3970694.44</v>
      </c>
      <c r="M12" s="1" t="s">
        <v>6376</v>
      </c>
    </row>
    <row r="13" ht="14.25" customHeight="1">
      <c r="A13" s="1" t="s">
        <v>6372</v>
      </c>
      <c r="B13" s="1" t="s">
        <v>109</v>
      </c>
      <c r="C13" s="1" t="s">
        <v>107</v>
      </c>
      <c r="D13" s="1" t="s">
        <v>108</v>
      </c>
      <c r="F13" s="1" t="s">
        <v>6373</v>
      </c>
      <c r="G13" s="1">
        <v>1.4E7</v>
      </c>
      <c r="H13" s="1">
        <v>1.4E7</v>
      </c>
      <c r="I13" s="1">
        <v>0.0</v>
      </c>
      <c r="J13" s="1">
        <v>0.079491456199</v>
      </c>
      <c r="K13" s="1">
        <v>98.365581</v>
      </c>
      <c r="L13" s="1">
        <v>1.377118134E7</v>
      </c>
      <c r="M13" s="1" t="s">
        <v>6377</v>
      </c>
    </row>
    <row r="14" ht="14.25" customHeight="1">
      <c r="A14" s="1" t="s">
        <v>43</v>
      </c>
      <c r="B14" s="1" t="s">
        <v>46</v>
      </c>
      <c r="C14" s="1" t="s">
        <v>44</v>
      </c>
      <c r="D14" s="1" t="s">
        <v>45</v>
      </c>
      <c r="F14" s="1" t="s">
        <v>6371</v>
      </c>
      <c r="G14" s="1">
        <v>72141.0</v>
      </c>
      <c r="H14" s="1">
        <v>72141.0</v>
      </c>
      <c r="I14" s="1">
        <v>0.0</v>
      </c>
      <c r="J14" s="1">
        <v>0.022861449261</v>
      </c>
      <c r="K14" s="1">
        <v>54.9</v>
      </c>
      <c r="L14" s="1">
        <v>3960540.9</v>
      </c>
    </row>
    <row r="15" ht="14.25" customHeight="1">
      <c r="A15" s="1" t="s">
        <v>6378</v>
      </c>
      <c r="B15" s="1" t="s">
        <v>91</v>
      </c>
      <c r="C15" s="1" t="s">
        <v>89</v>
      </c>
      <c r="D15" s="1" t="s">
        <v>90</v>
      </c>
      <c r="F15" s="1" t="s">
        <v>6379</v>
      </c>
      <c r="G15" s="1">
        <v>4200000.0</v>
      </c>
      <c r="H15" s="1">
        <v>4200000.0</v>
      </c>
      <c r="I15" s="1">
        <v>0.0</v>
      </c>
      <c r="J15" s="1">
        <v>0.029571687359</v>
      </c>
      <c r="K15" s="1">
        <v>121.976891</v>
      </c>
      <c r="L15" s="1">
        <v>5123029.43</v>
      </c>
      <c r="M15" s="1" t="s">
        <v>6380</v>
      </c>
    </row>
    <row r="16" ht="14.25" customHeight="1">
      <c r="A16" s="1" t="s">
        <v>6381</v>
      </c>
    </row>
    <row r="17" ht="14.25" customHeight="1">
      <c r="E17" s="1" t="s">
        <v>62</v>
      </c>
      <c r="F17" s="1" t="s">
        <v>6382</v>
      </c>
      <c r="G17" s="1">
        <v>-2500.0</v>
      </c>
      <c r="H17" s="1">
        <v>-2500.0</v>
      </c>
      <c r="I17" s="1">
        <v>0.0</v>
      </c>
      <c r="J17" s="1">
        <v>-1.4430762E-5</v>
      </c>
      <c r="K17" s="1">
        <v>0.12</v>
      </c>
      <c r="L17" s="1">
        <v>-30000.0</v>
      </c>
    </row>
    <row r="18" ht="14.25" customHeight="1">
      <c r="E18" s="1" t="s">
        <v>72</v>
      </c>
      <c r="F18" s="1" t="s">
        <v>6382</v>
      </c>
      <c r="G18" s="1">
        <v>-1099.0</v>
      </c>
      <c r="H18" s="1">
        <v>-1099.0</v>
      </c>
      <c r="I18" s="1">
        <v>0.0</v>
      </c>
      <c r="J18" s="1">
        <v>-6.343762E-6</v>
      </c>
      <c r="K18" s="1">
        <v>0.255</v>
      </c>
      <c r="L18" s="1">
        <v>-28024.5</v>
      </c>
    </row>
    <row r="19" ht="14.25" customHeight="1">
      <c r="E19" s="1" t="s">
        <v>75</v>
      </c>
      <c r="F19" s="1" t="s">
        <v>6382</v>
      </c>
      <c r="G19" s="1">
        <v>-7000.0</v>
      </c>
      <c r="H19" s="1">
        <v>-7000.0</v>
      </c>
      <c r="I19" s="1">
        <v>0.0</v>
      </c>
      <c r="J19" s="1">
        <v>-4.0406133E-5</v>
      </c>
      <c r="K19" s="1">
        <v>0.38</v>
      </c>
      <c r="L19" s="1">
        <v>-266000.0</v>
      </c>
    </row>
    <row r="20" ht="14.25" customHeight="1">
      <c r="E20" s="1" t="s">
        <v>78</v>
      </c>
      <c r="F20" s="1" t="s">
        <v>6382</v>
      </c>
      <c r="G20" s="1">
        <v>-1000.0</v>
      </c>
      <c r="H20" s="1">
        <v>-1000.0</v>
      </c>
      <c r="I20" s="1">
        <v>0.0</v>
      </c>
      <c r="J20" s="1">
        <v>-5.772304E-6</v>
      </c>
      <c r="K20" s="1">
        <v>0.545</v>
      </c>
      <c r="L20" s="1">
        <v>-54500.0</v>
      </c>
    </row>
    <row r="21" ht="14.25" customHeight="1">
      <c r="E21" s="1" t="s">
        <v>87</v>
      </c>
      <c r="F21" s="1" t="s">
        <v>6382</v>
      </c>
      <c r="G21" s="1">
        <v>-1000.0</v>
      </c>
      <c r="H21" s="1">
        <v>-1000.0</v>
      </c>
      <c r="I21" s="1">
        <v>0.0</v>
      </c>
      <c r="J21" s="1">
        <v>-5.772304E-6</v>
      </c>
      <c r="K21" s="1">
        <v>0.703125</v>
      </c>
      <c r="L21" s="1">
        <v>-703125.0</v>
      </c>
    </row>
    <row r="22" ht="14.25" customHeight="1">
      <c r="E22" s="1" t="s">
        <v>66</v>
      </c>
      <c r="F22" s="1" t="s">
        <v>6382</v>
      </c>
      <c r="G22" s="1">
        <v>-1500.0</v>
      </c>
      <c r="H22" s="1">
        <v>-1500.0</v>
      </c>
      <c r="I22" s="1">
        <v>0.0</v>
      </c>
      <c r="J22" s="1">
        <v>-8.658457E-6</v>
      </c>
      <c r="K22" s="1">
        <v>0.1</v>
      </c>
      <c r="L22" s="1">
        <v>-15000.0</v>
      </c>
    </row>
    <row r="23" ht="14.25" customHeight="1">
      <c r="E23" s="1" t="s">
        <v>69</v>
      </c>
      <c r="F23" s="1" t="s">
        <v>6382</v>
      </c>
      <c r="G23" s="1">
        <v>-1500.0</v>
      </c>
      <c r="H23" s="1">
        <v>-1500.0</v>
      </c>
      <c r="I23" s="1">
        <v>0.0</v>
      </c>
      <c r="J23" s="1">
        <v>-8.658457E-6</v>
      </c>
      <c r="K23" s="1">
        <v>0.4</v>
      </c>
      <c r="L23" s="1">
        <v>-60000.0</v>
      </c>
    </row>
    <row r="24" ht="14.25" customHeight="1">
      <c r="E24" s="1" t="s">
        <v>81</v>
      </c>
      <c r="F24" s="1" t="s">
        <v>6382</v>
      </c>
      <c r="G24" s="1">
        <v>-500.0</v>
      </c>
      <c r="H24" s="1">
        <v>-500.0</v>
      </c>
      <c r="I24" s="1">
        <v>0.0</v>
      </c>
      <c r="J24" s="1">
        <v>-2.886152E-6</v>
      </c>
      <c r="K24" s="1">
        <v>0.0</v>
      </c>
      <c r="L24" s="1">
        <v>-0.01</v>
      </c>
    </row>
    <row r="25" ht="14.25" customHeight="1">
      <c r="E25" s="1" t="s">
        <v>84</v>
      </c>
      <c r="F25" s="1" t="s">
        <v>6382</v>
      </c>
      <c r="G25" s="1">
        <v>-1500.0</v>
      </c>
      <c r="H25" s="1">
        <v>-1500.0</v>
      </c>
      <c r="I25" s="1">
        <v>0.0</v>
      </c>
      <c r="J25" s="1">
        <v>-8.658457E-6</v>
      </c>
      <c r="K25" s="1">
        <v>0.015625</v>
      </c>
      <c r="L25" s="1">
        <v>-23437.5</v>
      </c>
    </row>
    <row r="26" ht="14.25" customHeight="1">
      <c r="E26" s="1" t="s">
        <v>5853</v>
      </c>
      <c r="F26" s="1" t="s">
        <v>6383</v>
      </c>
      <c r="G26" s="1">
        <v>-24.0</v>
      </c>
      <c r="H26" s="1">
        <v>-24.0</v>
      </c>
      <c r="I26" s="1">
        <v>0.0</v>
      </c>
      <c r="J26" s="1">
        <v>-1.38535E-7</v>
      </c>
      <c r="K26" s="1">
        <v>5101.5</v>
      </c>
      <c r="L26" s="1">
        <v>-551384.88</v>
      </c>
    </row>
    <row r="27" ht="14.25" customHeight="1">
      <c r="E27" s="1" t="s">
        <v>111</v>
      </c>
      <c r="F27" s="1" t="s">
        <v>6384</v>
      </c>
      <c r="G27" s="1">
        <v>0.0</v>
      </c>
      <c r="H27" s="1">
        <v>4.2789949E7</v>
      </c>
      <c r="I27" s="1">
        <v>4.2789949E7</v>
      </c>
      <c r="J27" s="1">
        <v>0.246996628156</v>
      </c>
      <c r="K27" s="1">
        <v>100.0</v>
      </c>
      <c r="L27" s="1">
        <v>4.2789949E7</v>
      </c>
      <c r="M27" s="1" t="s">
        <v>6385</v>
      </c>
    </row>
    <row r="28" ht="14.25" customHeight="1">
      <c r="E28" s="1" t="s">
        <v>6386</v>
      </c>
      <c r="F28" s="1" t="s">
        <v>6383</v>
      </c>
      <c r="G28" s="1">
        <v>535.0</v>
      </c>
      <c r="H28" s="1">
        <v>264.0</v>
      </c>
      <c r="I28" s="1">
        <v>-271.0</v>
      </c>
      <c r="J28" s="1">
        <v>1.523888E-6</v>
      </c>
      <c r="K28" s="1">
        <v>109.875</v>
      </c>
      <c r="L28" s="1">
        <v>-149767.33</v>
      </c>
    </row>
    <row r="29" ht="14.25" customHeight="1">
      <c r="E29" s="1" t="s">
        <v>6387</v>
      </c>
      <c r="F29" s="1" t="s">
        <v>6383</v>
      </c>
      <c r="G29" s="1">
        <v>171.0</v>
      </c>
      <c r="H29" s="1">
        <v>442.0</v>
      </c>
      <c r="I29" s="1">
        <v>271.0</v>
      </c>
      <c r="J29" s="1">
        <v>2.551358E-6</v>
      </c>
      <c r="K29" s="1">
        <v>110.421875</v>
      </c>
      <c r="L29" s="1">
        <v>161230.61</v>
      </c>
    </row>
    <row r="30" ht="14.25" customHeight="1">
      <c r="E30" s="1" t="s">
        <v>6388</v>
      </c>
      <c r="F30" s="1" t="s">
        <v>6383</v>
      </c>
      <c r="G30" s="1">
        <v>-100.0</v>
      </c>
      <c r="H30" s="1">
        <v>-100.0</v>
      </c>
      <c r="I30" s="1">
        <v>0.0</v>
      </c>
      <c r="J30" s="1">
        <v>-5.7723E-7</v>
      </c>
      <c r="K30" s="1">
        <v>119.0625</v>
      </c>
      <c r="L30" s="1">
        <v>-84549.0</v>
      </c>
    </row>
    <row r="31" ht="14.25" customHeight="1"/>
    <row r="32" ht="14.25" customHeight="1">
      <c r="A32" s="1" t="s">
        <v>6335</v>
      </c>
      <c r="B32" s="1" t="s">
        <v>6336</v>
      </c>
      <c r="C32" s="1" t="s">
        <v>6337</v>
      </c>
      <c r="D32" s="1" t="s">
        <v>6338</v>
      </c>
      <c r="E32" s="1" t="s">
        <v>6339</v>
      </c>
      <c r="F32" s="1" t="s">
        <v>6340</v>
      </c>
      <c r="G32" s="1" t="s">
        <v>6341</v>
      </c>
    </row>
    <row r="33" ht="14.25" customHeight="1">
      <c r="A33" s="1" t="s">
        <v>6389</v>
      </c>
      <c r="B33" s="1" t="s">
        <v>35</v>
      </c>
      <c r="C33" s="1">
        <v>8000001.0</v>
      </c>
      <c r="D33" s="1">
        <v>46458.85</v>
      </c>
      <c r="E33" s="1">
        <v>-0.62099</v>
      </c>
      <c r="F33" s="1">
        <v>-4967915.03</v>
      </c>
      <c r="G33" s="1" t="s">
        <v>6343</v>
      </c>
    </row>
    <row r="34" ht="14.25" customHeight="1">
      <c r="A34" s="1" t="s">
        <v>6344</v>
      </c>
      <c r="B34" s="1" t="s">
        <v>6345</v>
      </c>
      <c r="C34" s="1" t="s">
        <v>6346</v>
      </c>
      <c r="D34" s="1" t="s">
        <v>6347</v>
      </c>
      <c r="E34" s="1" t="s">
        <v>6348</v>
      </c>
      <c r="F34" s="1" t="s">
        <v>6349</v>
      </c>
      <c r="G34" s="1" t="s">
        <v>6350</v>
      </c>
    </row>
    <row r="35" ht="14.25" customHeight="1">
      <c r="A35" s="1" t="s">
        <v>6351</v>
      </c>
      <c r="B35" s="1">
        <v>25000.0</v>
      </c>
      <c r="C35" s="1">
        <v>5000.0</v>
      </c>
      <c r="D35" s="1">
        <v>533158.85</v>
      </c>
      <c r="E35" s="1" t="s">
        <v>6390</v>
      </c>
      <c r="F35" s="1" t="s">
        <v>6353</v>
      </c>
      <c r="G35" s="1" t="s">
        <v>6354</v>
      </c>
    </row>
    <row r="36" ht="14.25" customHeight="1">
      <c r="A36" s="1" t="s">
        <v>6355</v>
      </c>
      <c r="B36" s="1" t="s">
        <v>6356</v>
      </c>
      <c r="C36" s="1" t="s">
        <v>6357</v>
      </c>
      <c r="D36" s="1" t="s">
        <v>6358</v>
      </c>
      <c r="E36" s="1" t="s">
        <v>6359</v>
      </c>
      <c r="F36" s="1" t="s">
        <v>6360</v>
      </c>
    </row>
    <row r="37" ht="14.25" customHeight="1">
      <c r="A37" s="1" t="s">
        <v>1</v>
      </c>
      <c r="B37" s="1">
        <v>548683.58</v>
      </c>
      <c r="C37" s="1">
        <v>51458.85</v>
      </c>
      <c r="D37" s="1">
        <v>21.32635</v>
      </c>
      <c r="E37" s="1">
        <v>21.52635</v>
      </c>
      <c r="F37" s="1" t="s">
        <v>5810</v>
      </c>
    </row>
    <row r="38" ht="14.25" customHeight="1"/>
    <row r="39" ht="14.25" customHeight="1">
      <c r="A39" s="1" t="s">
        <v>6361</v>
      </c>
      <c r="B39" s="1" t="s">
        <v>7</v>
      </c>
      <c r="C39" s="1" t="s">
        <v>5</v>
      </c>
      <c r="D39" s="1" t="s">
        <v>6</v>
      </c>
      <c r="E39" s="1" t="s">
        <v>6362</v>
      </c>
      <c r="F39" s="1" t="s">
        <v>6363</v>
      </c>
      <c r="G39" s="1" t="s">
        <v>6364</v>
      </c>
      <c r="H39" s="1" t="s">
        <v>6365</v>
      </c>
      <c r="I39" s="1" t="s">
        <v>6366</v>
      </c>
      <c r="J39" s="1" t="s">
        <v>6367</v>
      </c>
      <c r="K39" s="1" t="s">
        <v>6368</v>
      </c>
      <c r="L39" s="1" t="s">
        <v>6369</v>
      </c>
      <c r="M39" s="1" t="s">
        <v>6370</v>
      </c>
    </row>
    <row r="40" ht="14.25" customHeight="1">
      <c r="A40" s="1" t="s">
        <v>37</v>
      </c>
      <c r="B40" s="1" t="s">
        <v>40</v>
      </c>
      <c r="C40" s="1" t="s">
        <v>38</v>
      </c>
      <c r="D40" s="1" t="s">
        <v>39</v>
      </c>
      <c r="F40" s="1" t="s">
        <v>6371</v>
      </c>
      <c r="G40" s="1">
        <v>5000.0</v>
      </c>
      <c r="H40" s="1">
        <v>5000.0</v>
      </c>
      <c r="I40" s="1">
        <v>0.0</v>
      </c>
      <c r="J40" s="1">
        <v>1.0</v>
      </c>
      <c r="K40" s="1">
        <v>97.34</v>
      </c>
      <c r="L40" s="1">
        <v>486700.0</v>
      </c>
    </row>
    <row r="41" ht="14.25" customHeight="1"/>
    <row r="42" ht="14.25" customHeight="1">
      <c r="A42" s="1" t="s">
        <v>6335</v>
      </c>
      <c r="B42" s="1" t="s">
        <v>6336</v>
      </c>
      <c r="C42" s="1" t="s">
        <v>6337</v>
      </c>
      <c r="D42" s="1" t="s">
        <v>6338</v>
      </c>
      <c r="E42" s="1" t="s">
        <v>6339</v>
      </c>
      <c r="F42" s="1" t="s">
        <v>6340</v>
      </c>
      <c r="G42" s="1" t="s">
        <v>6341</v>
      </c>
    </row>
    <row r="43" ht="14.25" customHeight="1">
      <c r="A43" s="1" t="s">
        <v>6391</v>
      </c>
      <c r="B43" s="1" t="s">
        <v>115</v>
      </c>
      <c r="C43" s="1">
        <v>4600001.0</v>
      </c>
      <c r="D43" s="1">
        <v>-272291.34</v>
      </c>
      <c r="E43" s="1">
        <v>-0.25425</v>
      </c>
      <c r="F43" s="1">
        <v>-1169560.31</v>
      </c>
      <c r="G43" s="1" t="s">
        <v>6343</v>
      </c>
    </row>
    <row r="44" ht="14.25" customHeight="1">
      <c r="A44" s="1" t="s">
        <v>6344</v>
      </c>
      <c r="B44" s="1" t="s">
        <v>6345</v>
      </c>
      <c r="C44" s="1" t="s">
        <v>6346</v>
      </c>
      <c r="D44" s="1" t="s">
        <v>6347</v>
      </c>
      <c r="E44" s="1" t="s">
        <v>6348</v>
      </c>
      <c r="F44" s="1" t="s">
        <v>6349</v>
      </c>
      <c r="G44" s="1" t="s">
        <v>6350</v>
      </c>
    </row>
    <row r="45" ht="14.25" customHeight="1">
      <c r="A45" s="1" t="s">
        <v>6351</v>
      </c>
      <c r="B45" s="1">
        <v>4600001.0</v>
      </c>
      <c r="C45" s="1">
        <v>1150000.25</v>
      </c>
      <c r="D45" s="1">
        <v>1.1543025665E8</v>
      </c>
      <c r="E45" s="1" t="s">
        <v>6390</v>
      </c>
      <c r="F45" s="1" t="s">
        <v>6353</v>
      </c>
      <c r="G45" s="1" t="s">
        <v>6354</v>
      </c>
    </row>
    <row r="46" ht="14.25" customHeight="1">
      <c r="A46" s="1" t="s">
        <v>6355</v>
      </c>
      <c r="B46" s="1" t="s">
        <v>6356</v>
      </c>
      <c r="C46" s="1" t="s">
        <v>6357</v>
      </c>
      <c r="D46" s="1" t="s">
        <v>6358</v>
      </c>
      <c r="E46" s="1" t="s">
        <v>6359</v>
      </c>
      <c r="F46" s="1" t="s">
        <v>6360</v>
      </c>
    </row>
    <row r="47" ht="14.25" customHeight="1">
      <c r="A47" s="1" t="s">
        <v>1</v>
      </c>
      <c r="B47" s="1">
        <v>1.1659981696E8</v>
      </c>
      <c r="C47" s="1">
        <v>877708.91</v>
      </c>
      <c r="D47" s="1">
        <v>25.09353</v>
      </c>
      <c r="E47" s="1">
        <v>25.34353</v>
      </c>
      <c r="F47" s="1" t="s">
        <v>5810</v>
      </c>
    </row>
    <row r="48" ht="14.25" customHeight="1"/>
    <row r="49" ht="14.25" customHeight="1">
      <c r="A49" s="1" t="s">
        <v>6361</v>
      </c>
      <c r="B49" s="1" t="s">
        <v>7</v>
      </c>
      <c r="C49" s="1" t="s">
        <v>5</v>
      </c>
      <c r="D49" s="1" t="s">
        <v>6</v>
      </c>
      <c r="E49" s="1" t="s">
        <v>6362</v>
      </c>
      <c r="F49" s="1" t="s">
        <v>6363</v>
      </c>
      <c r="G49" s="1" t="s">
        <v>6364</v>
      </c>
      <c r="H49" s="1" t="s">
        <v>6365</v>
      </c>
      <c r="I49" s="1" t="s">
        <v>6366</v>
      </c>
      <c r="J49" s="1" t="s">
        <v>6367</v>
      </c>
      <c r="K49" s="1" t="s">
        <v>6368</v>
      </c>
      <c r="L49" s="1" t="s">
        <v>6369</v>
      </c>
      <c r="M49" s="1" t="s">
        <v>6370</v>
      </c>
    </row>
    <row r="50" ht="14.25" customHeight="1">
      <c r="A50" s="1" t="s">
        <v>6372</v>
      </c>
      <c r="B50" s="1" t="s">
        <v>96</v>
      </c>
      <c r="C50" s="1" t="s">
        <v>94</v>
      </c>
      <c r="D50" s="1" t="s">
        <v>95</v>
      </c>
      <c r="F50" s="1" t="s">
        <v>6373</v>
      </c>
      <c r="G50" s="1">
        <v>4800000.0</v>
      </c>
      <c r="H50" s="1">
        <v>4800000.0</v>
      </c>
      <c r="I50" s="1">
        <v>0.0</v>
      </c>
      <c r="J50" s="1">
        <v>0.041304404245</v>
      </c>
      <c r="K50" s="1">
        <v>99.956674</v>
      </c>
      <c r="L50" s="1">
        <v>4797920.35</v>
      </c>
      <c r="M50" s="1" t="s">
        <v>6374</v>
      </c>
    </row>
    <row r="51" ht="14.25" customHeight="1">
      <c r="A51" s="1" t="s">
        <v>6372</v>
      </c>
      <c r="B51" s="1" t="s">
        <v>140</v>
      </c>
      <c r="C51" s="1" t="s">
        <v>138</v>
      </c>
      <c r="D51" s="1" t="s">
        <v>139</v>
      </c>
      <c r="F51" s="1" t="s">
        <v>6373</v>
      </c>
      <c r="G51" s="1">
        <v>5.65E7</v>
      </c>
      <c r="H51" s="1">
        <v>5.65E7</v>
      </c>
      <c r="I51" s="1">
        <v>0.0</v>
      </c>
      <c r="J51" s="1">
        <v>0.484187554549</v>
      </c>
      <c r="K51" s="1">
        <v>99.545549</v>
      </c>
      <c r="L51" s="1">
        <v>5.624323519E7</v>
      </c>
      <c r="M51" s="1" t="s">
        <v>6392</v>
      </c>
    </row>
    <row r="52" ht="14.25" customHeight="1">
      <c r="A52" s="1" t="s">
        <v>6372</v>
      </c>
      <c r="B52" s="1" t="s">
        <v>101</v>
      </c>
      <c r="C52" s="1" t="s">
        <v>99</v>
      </c>
      <c r="D52" s="1" t="s">
        <v>100</v>
      </c>
      <c r="F52" s="1" t="s">
        <v>6373</v>
      </c>
      <c r="G52" s="1">
        <v>3.6E7</v>
      </c>
      <c r="H52" s="1">
        <v>3.6E7</v>
      </c>
      <c r="I52" s="1">
        <v>0.0</v>
      </c>
      <c r="J52" s="1">
        <v>0.307879600322</v>
      </c>
      <c r="K52" s="1">
        <v>99.3425</v>
      </c>
      <c r="L52" s="1">
        <v>3.57633E7</v>
      </c>
      <c r="M52" s="1" t="s">
        <v>6375</v>
      </c>
    </row>
    <row r="53" ht="14.25" customHeight="1">
      <c r="A53" s="1" t="s">
        <v>6372</v>
      </c>
      <c r="B53" s="1" t="s">
        <v>144</v>
      </c>
      <c r="C53" s="1" t="s">
        <v>142</v>
      </c>
      <c r="D53" s="1" t="s">
        <v>143</v>
      </c>
      <c r="F53" s="1" t="s">
        <v>6373</v>
      </c>
      <c r="G53" s="1">
        <v>8700000.0</v>
      </c>
      <c r="H53" s="1">
        <v>8700000.0</v>
      </c>
      <c r="I53" s="1">
        <v>0.0</v>
      </c>
      <c r="J53" s="1">
        <v>0.07450141519</v>
      </c>
      <c r="K53" s="1">
        <v>99.47225</v>
      </c>
      <c r="L53" s="1">
        <v>8654085.75</v>
      </c>
      <c r="M53" s="1" t="s">
        <v>6393</v>
      </c>
    </row>
    <row r="54" ht="14.25" customHeight="1">
      <c r="A54" s="1" t="s">
        <v>6372</v>
      </c>
      <c r="B54" s="1" t="s">
        <v>105</v>
      </c>
      <c r="C54" s="1" t="s">
        <v>103</v>
      </c>
      <c r="D54" s="1" t="s">
        <v>104</v>
      </c>
      <c r="F54" s="1" t="s">
        <v>6373</v>
      </c>
      <c r="G54" s="1">
        <v>1.08E7</v>
      </c>
      <c r="H54" s="1">
        <v>1.08E7</v>
      </c>
      <c r="I54" s="1">
        <v>0.0</v>
      </c>
      <c r="J54" s="1">
        <v>0.092294019467</v>
      </c>
      <c r="K54" s="1">
        <v>99.267361</v>
      </c>
      <c r="L54" s="1">
        <v>1.072087499E7</v>
      </c>
      <c r="M54" s="1" t="s">
        <v>6376</v>
      </c>
    </row>
    <row r="55" ht="14.25" customHeight="1">
      <c r="A55" s="1" t="s">
        <v>6381</v>
      </c>
    </row>
    <row r="56" ht="14.25" customHeight="1">
      <c r="E56" s="1" t="s">
        <v>118</v>
      </c>
      <c r="F56" s="1" t="s">
        <v>6382</v>
      </c>
      <c r="G56" s="1">
        <v>-8012.0</v>
      </c>
      <c r="H56" s="1">
        <v>-8200.0</v>
      </c>
      <c r="I56" s="1">
        <v>-188.0</v>
      </c>
      <c r="J56" s="1">
        <v>-7.0592275E-5</v>
      </c>
      <c r="K56" s="1">
        <v>0.165</v>
      </c>
      <c r="L56" s="1">
        <v>-135300.0</v>
      </c>
    </row>
    <row r="57" ht="14.25" customHeight="1">
      <c r="E57" s="1" t="s">
        <v>72</v>
      </c>
      <c r="F57" s="1" t="s">
        <v>6382</v>
      </c>
      <c r="G57" s="1">
        <v>-1999.0</v>
      </c>
      <c r="H57" s="1">
        <v>-1999.0</v>
      </c>
      <c r="I57" s="1">
        <v>0.0</v>
      </c>
      <c r="J57" s="1">
        <v>-1.7209019E-5</v>
      </c>
      <c r="K57" s="1">
        <v>0.255</v>
      </c>
      <c r="L57" s="1">
        <v>-50974.5</v>
      </c>
    </row>
    <row r="58" ht="14.25" customHeight="1">
      <c r="E58" s="1" t="s">
        <v>127</v>
      </c>
      <c r="F58" s="1" t="s">
        <v>6382</v>
      </c>
      <c r="G58" s="1">
        <v>-1500.0</v>
      </c>
      <c r="H58" s="1">
        <v>-1500.0</v>
      </c>
      <c r="I58" s="1">
        <v>0.0</v>
      </c>
      <c r="J58" s="1">
        <v>-1.2913221E-5</v>
      </c>
      <c r="K58" s="1">
        <v>0.109375</v>
      </c>
      <c r="L58" s="1">
        <v>-164062.5</v>
      </c>
    </row>
    <row r="59" ht="14.25" customHeight="1">
      <c r="E59" s="1" t="s">
        <v>121</v>
      </c>
      <c r="F59" s="1" t="s">
        <v>6382</v>
      </c>
      <c r="G59" s="1">
        <v>1.0</v>
      </c>
      <c r="H59" s="1">
        <v>1.0</v>
      </c>
      <c r="I59" s="1">
        <v>0.0</v>
      </c>
      <c r="J59" s="1">
        <v>8.608E-9</v>
      </c>
      <c r="K59" s="1">
        <v>0.03125</v>
      </c>
      <c r="L59" s="1">
        <v>31.25</v>
      </c>
    </row>
    <row r="60" ht="14.25" customHeight="1">
      <c r="E60" s="1" t="s">
        <v>124</v>
      </c>
      <c r="F60" s="1" t="s">
        <v>6382</v>
      </c>
      <c r="G60" s="1">
        <v>1.0</v>
      </c>
      <c r="H60" s="1">
        <v>500.0</v>
      </c>
      <c r="I60" s="1">
        <v>499.0</v>
      </c>
      <c r="J60" s="1">
        <v>4.304407E-6</v>
      </c>
      <c r="K60" s="1">
        <v>0.015625</v>
      </c>
      <c r="L60" s="1">
        <v>7812.5</v>
      </c>
    </row>
    <row r="61" ht="14.25" customHeight="1">
      <c r="E61" s="1" t="s">
        <v>130</v>
      </c>
      <c r="F61" s="1" t="s">
        <v>6382</v>
      </c>
      <c r="G61" s="1">
        <v>-2200.0</v>
      </c>
      <c r="H61" s="1">
        <v>-2200.0</v>
      </c>
      <c r="I61" s="1">
        <v>0.0</v>
      </c>
      <c r="J61" s="1">
        <v>-1.893939E-5</v>
      </c>
      <c r="K61" s="1">
        <v>0.046875</v>
      </c>
      <c r="L61" s="1">
        <v>-103125.0</v>
      </c>
    </row>
    <row r="62" ht="14.25" customHeight="1">
      <c r="E62" s="1" t="s">
        <v>133</v>
      </c>
      <c r="F62" s="1" t="s">
        <v>6382</v>
      </c>
      <c r="G62" s="1">
        <v>-2000.0</v>
      </c>
      <c r="H62" s="1">
        <v>-2000.0</v>
      </c>
      <c r="I62" s="1">
        <v>0.0</v>
      </c>
      <c r="J62" s="1">
        <v>-1.7217628E-5</v>
      </c>
      <c r="K62" s="1">
        <v>0.015625</v>
      </c>
      <c r="L62" s="1">
        <v>-31250.0</v>
      </c>
    </row>
    <row r="63" ht="14.25" customHeight="1">
      <c r="E63" s="1" t="s">
        <v>136</v>
      </c>
      <c r="F63" s="1" t="s">
        <v>6382</v>
      </c>
      <c r="G63" s="1">
        <v>-2000.0</v>
      </c>
      <c r="H63" s="1">
        <v>-2000.0</v>
      </c>
      <c r="I63" s="1">
        <v>0.0</v>
      </c>
      <c r="J63" s="1">
        <v>-1.7217628E-5</v>
      </c>
      <c r="K63" s="1">
        <v>0.0</v>
      </c>
      <c r="L63" s="1">
        <v>-0.02</v>
      </c>
    </row>
    <row r="64" ht="14.25" customHeight="1">
      <c r="E64" s="1" t="s">
        <v>81</v>
      </c>
      <c r="F64" s="1" t="s">
        <v>6382</v>
      </c>
      <c r="G64" s="1">
        <v>-2000.0</v>
      </c>
      <c r="H64" s="1">
        <v>-2000.0</v>
      </c>
      <c r="I64" s="1">
        <v>0.0</v>
      </c>
      <c r="J64" s="1">
        <v>-1.7217628E-5</v>
      </c>
      <c r="K64" s="1">
        <v>0.0</v>
      </c>
      <c r="L64" s="1">
        <v>-0.02</v>
      </c>
    </row>
    <row r="65" ht="14.25" customHeight="1"/>
    <row r="66" ht="14.25" customHeight="1">
      <c r="A66" s="1" t="s">
        <v>6335</v>
      </c>
      <c r="B66" s="1" t="s">
        <v>6336</v>
      </c>
      <c r="C66" s="1" t="s">
        <v>6337</v>
      </c>
      <c r="D66" s="1" t="s">
        <v>6338</v>
      </c>
      <c r="E66" s="1" t="s">
        <v>6339</v>
      </c>
      <c r="F66" s="1" t="s">
        <v>6340</v>
      </c>
      <c r="G66" s="1" t="s">
        <v>6341</v>
      </c>
    </row>
    <row r="67" ht="14.25" customHeight="1">
      <c r="A67" s="1" t="s">
        <v>6394</v>
      </c>
      <c r="B67" s="1" t="s">
        <v>115</v>
      </c>
      <c r="C67" s="1">
        <v>4600001.0</v>
      </c>
      <c r="D67" s="1">
        <v>627338.22</v>
      </c>
      <c r="E67" s="1">
        <v>0.0</v>
      </c>
      <c r="F67" s="1">
        <v>0.0</v>
      </c>
      <c r="G67" s="1" t="s">
        <v>6343</v>
      </c>
    </row>
    <row r="68" ht="14.25" customHeight="1">
      <c r="A68" s="1" t="s">
        <v>6344</v>
      </c>
      <c r="B68" s="1" t="s">
        <v>6345</v>
      </c>
      <c r="C68" s="1" t="s">
        <v>6346</v>
      </c>
      <c r="D68" s="1" t="s">
        <v>6347</v>
      </c>
      <c r="E68" s="1" t="s">
        <v>6348</v>
      </c>
      <c r="F68" s="1" t="s">
        <v>6349</v>
      </c>
      <c r="G68" s="1" t="s">
        <v>6350</v>
      </c>
    </row>
    <row r="69" ht="14.25" customHeight="1">
      <c r="A69" s="1" t="s">
        <v>6351</v>
      </c>
      <c r="B69" s="1">
        <v>25000.0</v>
      </c>
      <c r="C69" s="1">
        <v>6250.0</v>
      </c>
      <c r="D69" s="1">
        <v>627338.22</v>
      </c>
      <c r="E69" s="1" t="s">
        <v>6395</v>
      </c>
      <c r="F69" s="1" t="s">
        <v>6353</v>
      </c>
      <c r="G69" s="1" t="s">
        <v>6396</v>
      </c>
    </row>
    <row r="70" ht="14.25" customHeight="1">
      <c r="A70" s="1" t="s">
        <v>6355</v>
      </c>
      <c r="B70" s="1" t="s">
        <v>6356</v>
      </c>
      <c r="C70" s="1" t="s">
        <v>6357</v>
      </c>
      <c r="D70" s="1" t="s">
        <v>6358</v>
      </c>
      <c r="E70" s="1" t="s">
        <v>6359</v>
      </c>
      <c r="F70" s="1" t="s">
        <v>6360</v>
      </c>
    </row>
    <row r="71" ht="14.25" customHeight="1">
      <c r="A71" s="1" t="s">
        <v>1</v>
      </c>
      <c r="B71" s="1">
        <v>0.0</v>
      </c>
      <c r="C71" s="1">
        <v>633588.22</v>
      </c>
      <c r="D71" s="1">
        <v>25.09353</v>
      </c>
      <c r="E71" s="1">
        <v>25.34353</v>
      </c>
      <c r="F71" s="1" t="s">
        <v>5810</v>
      </c>
    </row>
    <row r="72" ht="14.25" customHeight="1"/>
    <row r="73" ht="14.25" customHeight="1">
      <c r="A73" s="1" t="s">
        <v>6361</v>
      </c>
      <c r="B73" s="1" t="s">
        <v>7</v>
      </c>
      <c r="C73" s="1" t="s">
        <v>5</v>
      </c>
      <c r="D73" s="1" t="s">
        <v>6</v>
      </c>
      <c r="E73" s="1" t="s">
        <v>6362</v>
      </c>
      <c r="F73" s="1" t="s">
        <v>6363</v>
      </c>
      <c r="G73" s="1" t="s">
        <v>6364</v>
      </c>
      <c r="H73" s="1" t="s">
        <v>6365</v>
      </c>
      <c r="I73" s="1" t="s">
        <v>6366</v>
      </c>
      <c r="J73" s="1" t="s">
        <v>6367</v>
      </c>
      <c r="K73" s="1" t="s">
        <v>6368</v>
      </c>
      <c r="L73" s="1" t="s">
        <v>6369</v>
      </c>
      <c r="M73" s="1" t="s">
        <v>6370</v>
      </c>
    </row>
    <row r="74" ht="14.25" customHeight="1"/>
    <row r="75" ht="14.25" customHeight="1">
      <c r="A75" s="1" t="s">
        <v>6335</v>
      </c>
      <c r="B75" s="1" t="s">
        <v>6336</v>
      </c>
      <c r="C75" s="1" t="s">
        <v>6337</v>
      </c>
      <c r="D75" s="1" t="s">
        <v>6338</v>
      </c>
      <c r="E75" s="1" t="s">
        <v>6339</v>
      </c>
      <c r="F75" s="1" t="s">
        <v>6340</v>
      </c>
      <c r="G75" s="1" t="s">
        <v>6341</v>
      </c>
    </row>
    <row r="76" ht="14.25" customHeight="1">
      <c r="A76" s="1" t="s">
        <v>6397</v>
      </c>
      <c r="B76" s="1" t="s">
        <v>145</v>
      </c>
      <c r="C76" s="1">
        <v>2750001.0</v>
      </c>
      <c r="D76" s="1">
        <v>1369226.08</v>
      </c>
      <c r="E76" s="1">
        <v>-35.03446</v>
      </c>
      <c r="F76" s="1">
        <v>-9.634480078E7</v>
      </c>
      <c r="G76" s="1" t="s">
        <v>6343</v>
      </c>
    </row>
    <row r="77" ht="14.25" customHeight="1">
      <c r="A77" s="1" t="s">
        <v>6344</v>
      </c>
      <c r="B77" s="1" t="s">
        <v>6345</v>
      </c>
      <c r="C77" s="1" t="s">
        <v>6346</v>
      </c>
      <c r="D77" s="1" t="s">
        <v>6347</v>
      </c>
      <c r="E77" s="1" t="s">
        <v>6348</v>
      </c>
      <c r="F77" s="1" t="s">
        <v>6349</v>
      </c>
      <c r="G77" s="1" t="s">
        <v>6350</v>
      </c>
    </row>
    <row r="78" ht="14.25" customHeight="1">
      <c r="A78" s="1" t="s">
        <v>6351</v>
      </c>
      <c r="B78" s="1">
        <v>2750001.0</v>
      </c>
      <c r="C78" s="1">
        <v>275000.1</v>
      </c>
      <c r="D78" s="1">
        <v>6.332736106E7</v>
      </c>
      <c r="E78" s="1" t="s">
        <v>6390</v>
      </c>
      <c r="F78" s="1" t="s">
        <v>6353</v>
      </c>
      <c r="G78" s="1" t="s">
        <v>6354</v>
      </c>
    </row>
    <row r="79" ht="14.25" customHeight="1">
      <c r="A79" s="1" t="s">
        <v>6355</v>
      </c>
      <c r="B79" s="1" t="s">
        <v>6356</v>
      </c>
      <c r="C79" s="1" t="s">
        <v>6357</v>
      </c>
      <c r="D79" s="1" t="s">
        <v>6358</v>
      </c>
      <c r="E79" s="1" t="s">
        <v>6359</v>
      </c>
      <c r="F79" s="1" t="s">
        <v>6360</v>
      </c>
    </row>
    <row r="80" ht="14.25" customHeight="1">
      <c r="A80" s="1" t="s">
        <v>1</v>
      </c>
      <c r="B80" s="1">
        <v>1.5967216184E8</v>
      </c>
      <c r="C80" s="1">
        <v>1644226.18</v>
      </c>
      <c r="D80" s="1">
        <v>23.02812</v>
      </c>
      <c r="E80" s="1">
        <v>23.12812</v>
      </c>
      <c r="F80" s="1" t="s">
        <v>5810</v>
      </c>
    </row>
    <row r="81" ht="14.25" customHeight="1"/>
    <row r="82" ht="14.25" customHeight="1">
      <c r="A82" s="1" t="s">
        <v>6361</v>
      </c>
      <c r="B82" s="1" t="s">
        <v>7</v>
      </c>
      <c r="C82" s="1" t="s">
        <v>5</v>
      </c>
      <c r="D82" s="1" t="s">
        <v>6</v>
      </c>
      <c r="E82" s="1" t="s">
        <v>6362</v>
      </c>
      <c r="F82" s="1" t="s">
        <v>6363</v>
      </c>
      <c r="G82" s="1" t="s">
        <v>6364</v>
      </c>
      <c r="H82" s="1" t="s">
        <v>6365</v>
      </c>
      <c r="I82" s="1" t="s">
        <v>6366</v>
      </c>
      <c r="J82" s="1" t="s">
        <v>6367</v>
      </c>
      <c r="K82" s="1" t="s">
        <v>6368</v>
      </c>
      <c r="L82" s="1" t="s">
        <v>6369</v>
      </c>
      <c r="M82" s="1" t="s">
        <v>6370</v>
      </c>
    </row>
    <row r="83" ht="14.25" customHeight="1">
      <c r="A83" s="1" t="s">
        <v>6372</v>
      </c>
      <c r="B83" s="1" t="s">
        <v>140</v>
      </c>
      <c r="C83" s="1" t="s">
        <v>138</v>
      </c>
      <c r="D83" s="1" t="s">
        <v>139</v>
      </c>
      <c r="F83" s="1" t="s">
        <v>6373</v>
      </c>
      <c r="G83" s="1">
        <v>3.015E7</v>
      </c>
      <c r="H83" s="1">
        <v>3.015E7</v>
      </c>
      <c r="I83" s="1">
        <v>0.0</v>
      </c>
      <c r="J83" s="1">
        <v>3.791718487793</v>
      </c>
      <c r="K83" s="1">
        <v>99.545549</v>
      </c>
      <c r="L83" s="1">
        <v>3.001298302E7</v>
      </c>
      <c r="M83" s="1" t="s">
        <v>6392</v>
      </c>
    </row>
    <row r="84" ht="14.25" customHeight="1">
      <c r="A84" s="1" t="s">
        <v>6372</v>
      </c>
      <c r="B84" s="1" t="s">
        <v>101</v>
      </c>
      <c r="C84" s="1" t="s">
        <v>99</v>
      </c>
      <c r="D84" s="1" t="s">
        <v>100</v>
      </c>
      <c r="F84" s="1" t="s">
        <v>6373</v>
      </c>
      <c r="G84" s="1">
        <v>4000000.0</v>
      </c>
      <c r="H84" s="1">
        <v>4000000.0</v>
      </c>
      <c r="I84" s="1">
        <v>0.0</v>
      </c>
      <c r="J84" s="1">
        <v>0.502021133425</v>
      </c>
      <c r="K84" s="1">
        <v>99.3425</v>
      </c>
      <c r="L84" s="1">
        <v>3973700.0</v>
      </c>
      <c r="M84" s="1" t="s">
        <v>6375</v>
      </c>
    </row>
    <row r="85" ht="14.25" customHeight="1">
      <c r="A85" s="1" t="s">
        <v>6372</v>
      </c>
      <c r="B85" s="1" t="s">
        <v>105</v>
      </c>
      <c r="C85" s="1" t="s">
        <v>103</v>
      </c>
      <c r="D85" s="1" t="s">
        <v>104</v>
      </c>
      <c r="F85" s="1" t="s">
        <v>6373</v>
      </c>
      <c r="G85" s="1">
        <v>2.82E7</v>
      </c>
      <c r="H85" s="1">
        <v>2.82E7</v>
      </c>
      <c r="I85" s="1">
        <v>0.0</v>
      </c>
      <c r="J85" s="1">
        <v>3.536572033358</v>
      </c>
      <c r="K85" s="1">
        <v>99.267361</v>
      </c>
      <c r="L85" s="1">
        <v>2.79933958E7</v>
      </c>
      <c r="M85" s="1" t="s">
        <v>6376</v>
      </c>
    </row>
    <row r="86" ht="14.25" customHeight="1">
      <c r="A86" s="1" t="s">
        <v>6381</v>
      </c>
    </row>
    <row r="87" ht="14.25" customHeight="1">
      <c r="E87" s="1" t="s">
        <v>149</v>
      </c>
      <c r="F87" s="1" t="s">
        <v>6382</v>
      </c>
      <c r="G87" s="1">
        <v>-33.0</v>
      </c>
      <c r="H87" s="1">
        <v>-33.0</v>
      </c>
      <c r="I87" s="1">
        <v>0.0</v>
      </c>
      <c r="J87" s="1">
        <v>-4.169086E-6</v>
      </c>
      <c r="K87" s="1">
        <v>0.5</v>
      </c>
      <c r="L87" s="1">
        <v>-1650.0</v>
      </c>
    </row>
    <row r="88" ht="14.25" customHeight="1">
      <c r="E88" s="1" t="s">
        <v>147</v>
      </c>
      <c r="F88" s="1" t="s">
        <v>6382</v>
      </c>
      <c r="G88" s="1">
        <v>33.0</v>
      </c>
      <c r="H88" s="1">
        <v>33.0</v>
      </c>
      <c r="I88" s="1">
        <v>0.0</v>
      </c>
      <c r="J88" s="1">
        <v>4.169086E-6</v>
      </c>
      <c r="K88" s="1">
        <v>0.85</v>
      </c>
      <c r="L88" s="1">
        <v>2805.0</v>
      </c>
    </row>
    <row r="89" ht="14.25" customHeight="1">
      <c r="E89" s="1" t="s">
        <v>153</v>
      </c>
      <c r="F89" s="1" t="s">
        <v>6382</v>
      </c>
      <c r="G89" s="1">
        <v>-31.0</v>
      </c>
      <c r="H89" s="1">
        <v>-31.0</v>
      </c>
      <c r="I89" s="1">
        <v>0.0</v>
      </c>
      <c r="J89" s="1">
        <v>-3.916414E-6</v>
      </c>
      <c r="K89" s="1">
        <v>2.5</v>
      </c>
      <c r="L89" s="1">
        <v>-7750.0</v>
      </c>
    </row>
    <row r="90" ht="14.25" customHeight="1">
      <c r="E90" s="1" t="s">
        <v>151</v>
      </c>
      <c r="F90" s="1" t="s">
        <v>6382</v>
      </c>
      <c r="G90" s="1">
        <v>31.0</v>
      </c>
      <c r="H90" s="1">
        <v>31.0</v>
      </c>
      <c r="I90" s="1">
        <v>0.0</v>
      </c>
      <c r="J90" s="1">
        <v>3.916414E-6</v>
      </c>
      <c r="K90" s="1">
        <v>3.65</v>
      </c>
      <c r="L90" s="1">
        <v>11315.0</v>
      </c>
    </row>
    <row r="91" ht="14.25" customHeight="1">
      <c r="E91" s="1" t="s">
        <v>157</v>
      </c>
      <c r="F91" s="1" t="s">
        <v>6382</v>
      </c>
      <c r="G91" s="1">
        <v>-30.0</v>
      </c>
      <c r="H91" s="1">
        <v>-30.0</v>
      </c>
      <c r="I91" s="1">
        <v>0.0</v>
      </c>
      <c r="J91" s="1">
        <v>-3.790078E-6</v>
      </c>
      <c r="K91" s="1">
        <v>6.4</v>
      </c>
      <c r="L91" s="1">
        <v>-19200.0</v>
      </c>
    </row>
    <row r="92" ht="14.25" customHeight="1">
      <c r="E92" s="1" t="s">
        <v>155</v>
      </c>
      <c r="F92" s="1" t="s">
        <v>6382</v>
      </c>
      <c r="G92" s="1">
        <v>30.0</v>
      </c>
      <c r="H92" s="1">
        <v>30.0</v>
      </c>
      <c r="I92" s="1">
        <v>0.0</v>
      </c>
      <c r="J92" s="1">
        <v>3.790078E-6</v>
      </c>
      <c r="K92" s="1">
        <v>9.75</v>
      </c>
      <c r="L92" s="1">
        <v>29250.0</v>
      </c>
    </row>
    <row r="93" ht="14.25" customHeight="1">
      <c r="E93" s="1" t="s">
        <v>159</v>
      </c>
      <c r="F93" s="1" t="s">
        <v>6398</v>
      </c>
      <c r="G93" s="1">
        <v>1.0E7</v>
      </c>
      <c r="H93" s="1">
        <v>1.0E7</v>
      </c>
      <c r="I93" s="1">
        <v>0.0</v>
      </c>
      <c r="J93" s="1">
        <v>1.263359421762</v>
      </c>
      <c r="K93" s="1">
        <v>-6.389337</v>
      </c>
      <c r="L93" s="1">
        <v>-638933.65</v>
      </c>
    </row>
    <row r="94" ht="14.25" customHeight="1">
      <c r="E94" s="1" t="s">
        <v>162</v>
      </c>
      <c r="F94" s="1" t="s">
        <v>6399</v>
      </c>
      <c r="G94" s="1">
        <v>802066.0</v>
      </c>
      <c r="H94" s="1">
        <v>802066.0</v>
      </c>
      <c r="I94" s="1">
        <v>0.0</v>
      </c>
      <c r="J94" s="1">
        <v>0.101329763797</v>
      </c>
      <c r="K94" s="1">
        <v>77.35</v>
      </c>
      <c r="L94" s="1">
        <v>6.20398051E7</v>
      </c>
    </row>
    <row r="95" ht="14.25" customHeight="1">
      <c r="E95" s="1" t="s">
        <v>165</v>
      </c>
      <c r="F95" s="1" t="s">
        <v>6399</v>
      </c>
      <c r="G95" s="1">
        <v>-6.1871371E7</v>
      </c>
      <c r="H95" s="1">
        <v>-6.1871371E7</v>
      </c>
      <c r="I95" s="1">
        <v>0.0</v>
      </c>
      <c r="J95" s="1">
        <v>-7.816577949021</v>
      </c>
      <c r="K95" s="1">
        <v>100.0</v>
      </c>
      <c r="L95" s="1">
        <v>-6.1871371E7</v>
      </c>
    </row>
    <row r="96" ht="14.25" customHeight="1">
      <c r="E96" s="1" t="s">
        <v>167</v>
      </c>
      <c r="F96" s="1" t="s">
        <v>6399</v>
      </c>
      <c r="G96" s="1">
        <v>1.6240805E7</v>
      </c>
      <c r="H96" s="1">
        <v>1.6240805E7</v>
      </c>
      <c r="I96" s="1">
        <v>0.0</v>
      </c>
      <c r="J96" s="1">
        <v>2.051797401375</v>
      </c>
      <c r="K96" s="1">
        <v>100.0</v>
      </c>
      <c r="L96" s="1">
        <v>1.6240805E7</v>
      </c>
    </row>
    <row r="97" ht="14.25" customHeight="1">
      <c r="E97" s="1" t="s">
        <v>168</v>
      </c>
      <c r="F97" s="1" t="s">
        <v>6399</v>
      </c>
      <c r="G97" s="1">
        <v>-16794.0</v>
      </c>
      <c r="H97" s="1">
        <v>-16794.0</v>
      </c>
      <c r="I97" s="1">
        <v>0.0</v>
      </c>
      <c r="J97" s="1">
        <v>-0.002121685812</v>
      </c>
      <c r="K97" s="1">
        <v>953.81</v>
      </c>
      <c r="L97" s="1">
        <v>-1.601828514E7</v>
      </c>
    </row>
    <row r="98" ht="14.25" customHeight="1">
      <c r="E98" s="1" t="s">
        <v>669</v>
      </c>
      <c r="F98" s="1" t="s">
        <v>6399</v>
      </c>
      <c r="G98" s="1">
        <v>17919.0</v>
      </c>
      <c r="H98" s="1">
        <v>17919.0</v>
      </c>
      <c r="I98" s="1">
        <v>0.0</v>
      </c>
      <c r="J98" s="1">
        <v>0.002263813747</v>
      </c>
      <c r="K98" s="1">
        <v>1085.36</v>
      </c>
      <c r="L98" s="1">
        <v>1.944856584E7</v>
      </c>
    </row>
    <row r="99" ht="14.25" customHeight="1">
      <c r="E99" s="1" t="s">
        <v>1167</v>
      </c>
      <c r="F99" s="1" t="s">
        <v>6399</v>
      </c>
      <c r="G99" s="1">
        <v>-1.92373E7</v>
      </c>
      <c r="H99" s="1">
        <v>-1.92373E7</v>
      </c>
      <c r="I99" s="1">
        <v>0.0</v>
      </c>
      <c r="J99" s="1">
        <v>-2.430362420427</v>
      </c>
      <c r="K99" s="1">
        <v>100.0</v>
      </c>
      <c r="L99" s="1">
        <v>-1.92373E7</v>
      </c>
    </row>
    <row r="100" ht="14.25" customHeight="1"/>
    <row r="101" ht="14.25" customHeight="1">
      <c r="A101" s="1" t="s">
        <v>6335</v>
      </c>
      <c r="B101" s="1" t="s">
        <v>6336</v>
      </c>
      <c r="C101" s="1" t="s">
        <v>6337</v>
      </c>
      <c r="D101" s="1" t="s">
        <v>6338</v>
      </c>
      <c r="E101" s="1" t="s">
        <v>6339</v>
      </c>
      <c r="F101" s="1" t="s">
        <v>6340</v>
      </c>
      <c r="G101" s="1" t="s">
        <v>6341</v>
      </c>
    </row>
    <row r="102" ht="14.25" customHeight="1">
      <c r="A102" s="1" t="s">
        <v>6400</v>
      </c>
      <c r="B102" s="1" t="s">
        <v>145</v>
      </c>
      <c r="C102" s="1">
        <v>2750001.0</v>
      </c>
      <c r="D102" s="1">
        <v>575703.07</v>
      </c>
      <c r="E102" s="1">
        <v>0.0</v>
      </c>
      <c r="F102" s="1">
        <v>0.0</v>
      </c>
      <c r="G102" s="1" t="s">
        <v>6343</v>
      </c>
    </row>
    <row r="103" ht="14.25" customHeight="1">
      <c r="A103" s="1" t="s">
        <v>6344</v>
      </c>
      <c r="B103" s="1" t="s">
        <v>6345</v>
      </c>
      <c r="C103" s="1" t="s">
        <v>6346</v>
      </c>
      <c r="D103" s="1" t="s">
        <v>6347</v>
      </c>
      <c r="E103" s="1" t="s">
        <v>6348</v>
      </c>
      <c r="F103" s="1" t="s">
        <v>6349</v>
      </c>
      <c r="G103" s="1" t="s">
        <v>6350</v>
      </c>
    </row>
    <row r="104" ht="14.25" customHeight="1">
      <c r="A104" s="1" t="s">
        <v>6351</v>
      </c>
      <c r="B104" s="1">
        <v>25000.0</v>
      </c>
      <c r="C104" s="1">
        <v>2500.0</v>
      </c>
      <c r="D104" s="1">
        <v>575703.07</v>
      </c>
      <c r="E104" s="1" t="s">
        <v>6395</v>
      </c>
      <c r="F104" s="1" t="s">
        <v>6353</v>
      </c>
      <c r="G104" s="1" t="s">
        <v>6396</v>
      </c>
    </row>
    <row r="105" ht="14.25" customHeight="1">
      <c r="A105" s="1" t="s">
        <v>6355</v>
      </c>
      <c r="B105" s="1" t="s">
        <v>6356</v>
      </c>
      <c r="C105" s="1" t="s">
        <v>6357</v>
      </c>
      <c r="D105" s="1" t="s">
        <v>6358</v>
      </c>
      <c r="E105" s="1" t="s">
        <v>6359</v>
      </c>
      <c r="F105" s="1" t="s">
        <v>6360</v>
      </c>
    </row>
    <row r="106" ht="14.25" customHeight="1">
      <c r="A106" s="1" t="s">
        <v>1</v>
      </c>
      <c r="B106" s="1">
        <v>0.0</v>
      </c>
      <c r="C106" s="1">
        <v>578203.07</v>
      </c>
      <c r="D106" s="1">
        <v>23.02812</v>
      </c>
      <c r="E106" s="1">
        <v>23.12812</v>
      </c>
      <c r="F106" s="1" t="s">
        <v>5810</v>
      </c>
    </row>
    <row r="107" ht="14.25" customHeight="1"/>
    <row r="108" ht="14.25" customHeight="1">
      <c r="A108" s="1" t="s">
        <v>6361</v>
      </c>
      <c r="B108" s="1" t="s">
        <v>7</v>
      </c>
      <c r="C108" s="1" t="s">
        <v>5</v>
      </c>
      <c r="D108" s="1" t="s">
        <v>6</v>
      </c>
      <c r="E108" s="1" t="s">
        <v>6362</v>
      </c>
      <c r="F108" s="1" t="s">
        <v>6363</v>
      </c>
      <c r="G108" s="1" t="s">
        <v>6364</v>
      </c>
      <c r="H108" s="1" t="s">
        <v>6365</v>
      </c>
      <c r="I108" s="1" t="s">
        <v>6366</v>
      </c>
      <c r="J108" s="1" t="s">
        <v>6367</v>
      </c>
      <c r="K108" s="1" t="s">
        <v>6368</v>
      </c>
      <c r="L108" s="1" t="s">
        <v>6369</v>
      </c>
      <c r="M108" s="1" t="s">
        <v>6370</v>
      </c>
    </row>
    <row r="109" ht="14.25" customHeight="1"/>
    <row r="110" ht="14.25" customHeight="1">
      <c r="A110" s="1" t="s">
        <v>6335</v>
      </c>
      <c r="B110" s="1" t="s">
        <v>6336</v>
      </c>
      <c r="C110" s="1" t="s">
        <v>6337</v>
      </c>
      <c r="D110" s="1" t="s">
        <v>6338</v>
      </c>
      <c r="E110" s="1" t="s">
        <v>6339</v>
      </c>
      <c r="F110" s="1" t="s">
        <v>6340</v>
      </c>
      <c r="G110" s="1" t="s">
        <v>6341</v>
      </c>
    </row>
    <row r="111" ht="14.25" customHeight="1">
      <c r="A111" s="1" t="s">
        <v>6401</v>
      </c>
      <c r="B111" s="1" t="s">
        <v>1168</v>
      </c>
      <c r="C111" s="1">
        <v>3000001.0</v>
      </c>
      <c r="D111" s="1">
        <v>3928322.71</v>
      </c>
      <c r="E111" s="1">
        <v>-0.17396</v>
      </c>
      <c r="F111" s="1">
        <v>-521891.31</v>
      </c>
      <c r="G111" s="1" t="s">
        <v>6343</v>
      </c>
    </row>
    <row r="112" ht="14.25" customHeight="1">
      <c r="A112" s="1" t="s">
        <v>6344</v>
      </c>
      <c r="B112" s="1" t="s">
        <v>6345</v>
      </c>
      <c r="C112" s="1" t="s">
        <v>6346</v>
      </c>
      <c r="D112" s="1" t="s">
        <v>6347</v>
      </c>
      <c r="E112" s="1" t="s">
        <v>6348</v>
      </c>
      <c r="F112" s="1" t="s">
        <v>6349</v>
      </c>
      <c r="G112" s="1" t="s">
        <v>6350</v>
      </c>
    </row>
    <row r="113" ht="14.25" customHeight="1">
      <c r="A113" s="1" t="s">
        <v>6351</v>
      </c>
      <c r="B113" s="1">
        <v>3000001.0</v>
      </c>
      <c r="C113" s="1">
        <v>-540370.27</v>
      </c>
      <c r="D113" s="1">
        <v>7.602440486E7</v>
      </c>
      <c r="E113" s="1" t="s">
        <v>6390</v>
      </c>
      <c r="F113" s="1" t="s">
        <v>6353</v>
      </c>
      <c r="G113" s="1" t="s">
        <v>6354</v>
      </c>
    </row>
    <row r="114" ht="14.25" customHeight="1">
      <c r="A114" s="1" t="s">
        <v>6355</v>
      </c>
      <c r="B114" s="1" t="s">
        <v>6356</v>
      </c>
      <c r="C114" s="1" t="s">
        <v>6357</v>
      </c>
      <c r="D114" s="1" t="s">
        <v>6358</v>
      </c>
      <c r="E114" s="1" t="s">
        <v>6359</v>
      </c>
      <c r="F114" s="1" t="s">
        <v>6360</v>
      </c>
    </row>
    <row r="115" ht="14.25" customHeight="1">
      <c r="A115" s="1" t="s">
        <v>1</v>
      </c>
      <c r="B115" s="1">
        <v>7.654629617E7</v>
      </c>
      <c r="C115" s="1">
        <v>3387952.44</v>
      </c>
      <c r="D115" s="1">
        <v>25.34146</v>
      </c>
      <c r="E115" s="1">
        <v>25.49146</v>
      </c>
      <c r="F115" s="1" t="s">
        <v>5810</v>
      </c>
    </row>
    <row r="116" ht="14.25" customHeight="1"/>
    <row r="117" ht="14.25" customHeight="1">
      <c r="A117" s="1" t="s">
        <v>6361</v>
      </c>
      <c r="B117" s="1" t="s">
        <v>7</v>
      </c>
      <c r="C117" s="1" t="s">
        <v>5</v>
      </c>
      <c r="D117" s="1" t="s">
        <v>6</v>
      </c>
      <c r="E117" s="1" t="s">
        <v>6362</v>
      </c>
      <c r="F117" s="1" t="s">
        <v>6363</v>
      </c>
      <c r="G117" s="1" t="s">
        <v>6364</v>
      </c>
      <c r="H117" s="1" t="s">
        <v>6365</v>
      </c>
      <c r="I117" s="1" t="s">
        <v>6366</v>
      </c>
      <c r="J117" s="1" t="s">
        <v>6367</v>
      </c>
      <c r="K117" s="1" t="s">
        <v>6368</v>
      </c>
      <c r="L117" s="1" t="s">
        <v>6369</v>
      </c>
      <c r="M117" s="1" t="s">
        <v>6370</v>
      </c>
    </row>
    <row r="118" ht="14.25" customHeight="1">
      <c r="A118" s="1" t="s">
        <v>6402</v>
      </c>
      <c r="B118" s="1" t="s">
        <v>1334</v>
      </c>
      <c r="D118" s="1" t="s">
        <v>1333</v>
      </c>
      <c r="F118" s="1" t="s">
        <v>6403</v>
      </c>
      <c r="G118" s="1">
        <v>500000.0</v>
      </c>
      <c r="H118" s="1">
        <v>500000.0</v>
      </c>
      <c r="I118" s="1">
        <v>0.0</v>
      </c>
      <c r="J118" s="1">
        <v>0.004733987929</v>
      </c>
      <c r="K118" s="1">
        <v>103.263268</v>
      </c>
      <c r="L118" s="1">
        <v>516316.34</v>
      </c>
      <c r="M118" s="1" t="s">
        <v>6404</v>
      </c>
    </row>
    <row r="119" ht="14.25" customHeight="1">
      <c r="A119" s="1" t="s">
        <v>1170</v>
      </c>
      <c r="B119" s="1" t="s">
        <v>1173</v>
      </c>
      <c r="C119" s="1" t="s">
        <v>1171</v>
      </c>
      <c r="D119" s="1" t="s">
        <v>1172</v>
      </c>
      <c r="F119" s="1" t="s">
        <v>6405</v>
      </c>
      <c r="G119" s="1">
        <v>180000.0</v>
      </c>
      <c r="H119" s="1">
        <v>180000.0</v>
      </c>
      <c r="I119" s="1">
        <v>0.0</v>
      </c>
      <c r="J119" s="1">
        <v>0.01569510768</v>
      </c>
      <c r="K119" s="1">
        <v>9.51</v>
      </c>
      <c r="L119" s="1">
        <v>1711800.0</v>
      </c>
    </row>
    <row r="120" ht="14.25" customHeight="1">
      <c r="A120" s="1" t="s">
        <v>1170</v>
      </c>
      <c r="B120" s="1" t="s">
        <v>1235</v>
      </c>
      <c r="C120" s="1" t="s">
        <v>1233</v>
      </c>
      <c r="D120" s="1" t="s">
        <v>1234</v>
      </c>
      <c r="F120" s="1" t="s">
        <v>6406</v>
      </c>
      <c r="G120" s="1">
        <v>23400.0</v>
      </c>
      <c r="H120" s="1">
        <v>23400.0</v>
      </c>
      <c r="I120" s="1">
        <v>0.0</v>
      </c>
      <c r="J120" s="1">
        <v>0.00551391743</v>
      </c>
      <c r="K120" s="1">
        <v>25.7</v>
      </c>
      <c r="L120" s="1">
        <v>601380.0</v>
      </c>
    </row>
    <row r="121" ht="14.25" customHeight="1">
      <c r="A121" s="1" t="s">
        <v>6407</v>
      </c>
      <c r="B121" s="1" t="s">
        <v>1336</v>
      </c>
      <c r="F121" s="1" t="s">
        <v>6408</v>
      </c>
      <c r="G121" s="1">
        <v>600000.0</v>
      </c>
      <c r="H121" s="1">
        <v>600000.0</v>
      </c>
      <c r="I121" s="1">
        <v>0.0</v>
      </c>
      <c r="J121" s="1">
        <v>0.004599481195</v>
      </c>
      <c r="K121" s="1">
        <v>83.607708</v>
      </c>
      <c r="L121" s="1">
        <v>501646.25</v>
      </c>
      <c r="M121" s="1" t="s">
        <v>6409</v>
      </c>
    </row>
    <row r="122" ht="14.25" customHeight="1">
      <c r="A122" s="1" t="s">
        <v>6410</v>
      </c>
      <c r="B122" s="1" t="s">
        <v>1340</v>
      </c>
      <c r="C122" s="1" t="s">
        <v>1338</v>
      </c>
      <c r="D122" s="1" t="s">
        <v>1339</v>
      </c>
      <c r="F122" s="1" t="s">
        <v>6411</v>
      </c>
      <c r="G122" s="1">
        <v>400000.0</v>
      </c>
      <c r="H122" s="1">
        <v>400000.0</v>
      </c>
      <c r="I122" s="1">
        <v>0.0</v>
      </c>
      <c r="J122" s="1">
        <v>0.003029530642</v>
      </c>
      <c r="K122" s="1">
        <v>82.604571</v>
      </c>
      <c r="L122" s="1">
        <v>330418.28</v>
      </c>
      <c r="M122" s="1" t="s">
        <v>6412</v>
      </c>
    </row>
    <row r="123" ht="14.25" customHeight="1">
      <c r="A123" s="1" t="s">
        <v>1175</v>
      </c>
      <c r="B123" s="1" t="s">
        <v>1178</v>
      </c>
      <c r="C123" s="1" t="s">
        <v>1176</v>
      </c>
      <c r="D123" s="1" t="s">
        <v>1177</v>
      </c>
      <c r="F123" s="1" t="s">
        <v>6405</v>
      </c>
      <c r="G123" s="1">
        <v>15000.0</v>
      </c>
      <c r="H123" s="1">
        <v>15000.0</v>
      </c>
      <c r="I123" s="1">
        <v>0.0</v>
      </c>
      <c r="J123" s="1">
        <v>0.00261585128</v>
      </c>
      <c r="K123" s="1">
        <v>19.02</v>
      </c>
      <c r="L123" s="1">
        <v>285300.0</v>
      </c>
    </row>
    <row r="124" ht="14.25" customHeight="1">
      <c r="A124" s="1" t="s">
        <v>6413</v>
      </c>
      <c r="B124" s="1" t="s">
        <v>1344</v>
      </c>
      <c r="C124" s="1" t="s">
        <v>1342</v>
      </c>
      <c r="D124" s="1" t="s">
        <v>1343</v>
      </c>
      <c r="F124" s="1" t="s">
        <v>6408</v>
      </c>
      <c r="G124" s="1">
        <v>400000.0</v>
      </c>
      <c r="H124" s="1">
        <v>400000.0</v>
      </c>
      <c r="I124" s="1">
        <v>0.0</v>
      </c>
      <c r="J124" s="1">
        <v>0.003840600245</v>
      </c>
      <c r="K124" s="1">
        <v>104.719567</v>
      </c>
      <c r="L124" s="1">
        <v>418878.27</v>
      </c>
      <c r="M124" s="1" t="s">
        <v>6414</v>
      </c>
    </row>
    <row r="125" ht="14.25" customHeight="1">
      <c r="A125" s="1" t="s">
        <v>6372</v>
      </c>
      <c r="B125" s="1" t="s">
        <v>1501</v>
      </c>
      <c r="C125" s="1" t="s">
        <v>1499</v>
      </c>
      <c r="D125" s="1" t="s">
        <v>1500</v>
      </c>
      <c r="F125" s="1" t="s">
        <v>6373</v>
      </c>
      <c r="G125" s="1">
        <v>6500000.0</v>
      </c>
      <c r="H125" s="1">
        <v>6500000.0</v>
      </c>
      <c r="I125" s="1">
        <v>0.0</v>
      </c>
      <c r="J125" s="1">
        <v>0.059221707491</v>
      </c>
      <c r="K125" s="1">
        <v>99.370229</v>
      </c>
      <c r="L125" s="1">
        <v>6459064.88</v>
      </c>
      <c r="M125" s="1" t="s">
        <v>6415</v>
      </c>
    </row>
    <row r="126" ht="14.25" customHeight="1">
      <c r="A126" s="1" t="s">
        <v>6372</v>
      </c>
      <c r="B126" s="1" t="s">
        <v>144</v>
      </c>
      <c r="C126" s="1" t="s">
        <v>142</v>
      </c>
      <c r="D126" s="1" t="s">
        <v>143</v>
      </c>
      <c r="F126" s="1" t="s">
        <v>6373</v>
      </c>
      <c r="G126" s="1">
        <v>400000.0</v>
      </c>
      <c r="H126" s="1">
        <v>400000.0</v>
      </c>
      <c r="I126" s="1">
        <v>0.0</v>
      </c>
      <c r="J126" s="1">
        <v>0.003648154398</v>
      </c>
      <c r="K126" s="1">
        <v>99.47225</v>
      </c>
      <c r="L126" s="1">
        <v>397889.0</v>
      </c>
      <c r="M126" s="1" t="s">
        <v>6393</v>
      </c>
    </row>
    <row r="127" ht="14.25" customHeight="1">
      <c r="A127" s="1" t="s">
        <v>6372</v>
      </c>
      <c r="B127" s="1" t="s">
        <v>1505</v>
      </c>
      <c r="C127" s="1" t="s">
        <v>1503</v>
      </c>
      <c r="D127" s="1" t="s">
        <v>1504</v>
      </c>
      <c r="F127" s="1" t="s">
        <v>6373</v>
      </c>
      <c r="G127" s="1">
        <v>5200000.0</v>
      </c>
      <c r="H127" s="1">
        <v>4200000.0</v>
      </c>
      <c r="I127" s="1">
        <v>-1000000.0</v>
      </c>
      <c r="J127" s="1">
        <v>0.038138027583</v>
      </c>
      <c r="K127" s="1">
        <v>99.037042</v>
      </c>
      <c r="L127" s="1">
        <v>4159555.76</v>
      </c>
      <c r="M127" s="1" t="s">
        <v>6416</v>
      </c>
    </row>
    <row r="128" ht="14.25" customHeight="1">
      <c r="A128" s="1" t="s">
        <v>6372</v>
      </c>
      <c r="B128" s="1" t="s">
        <v>140</v>
      </c>
      <c r="C128" s="1" t="s">
        <v>138</v>
      </c>
      <c r="D128" s="1" t="s">
        <v>139</v>
      </c>
      <c r="F128" s="1" t="s">
        <v>6373</v>
      </c>
      <c r="G128" s="1">
        <v>2400000.0</v>
      </c>
      <c r="H128" s="1">
        <v>2400000.0</v>
      </c>
      <c r="I128" s="1">
        <v>0.0</v>
      </c>
      <c r="J128" s="1">
        <v>0.021905055879</v>
      </c>
      <c r="K128" s="1">
        <v>99.545549</v>
      </c>
      <c r="L128" s="1">
        <v>2389093.18</v>
      </c>
      <c r="M128" s="1" t="s">
        <v>6392</v>
      </c>
    </row>
    <row r="129" ht="14.25" customHeight="1">
      <c r="A129" s="1" t="s">
        <v>1180</v>
      </c>
      <c r="B129" s="1" t="s">
        <v>1183</v>
      </c>
      <c r="C129" s="1" t="s">
        <v>1181</v>
      </c>
      <c r="D129" s="1" t="s">
        <v>1182</v>
      </c>
      <c r="F129" s="1" t="s">
        <v>6371</v>
      </c>
      <c r="G129" s="1">
        <v>40423.0</v>
      </c>
      <c r="H129" s="1">
        <v>40423.0</v>
      </c>
      <c r="I129" s="1">
        <v>0.0</v>
      </c>
      <c r="J129" s="1">
        <v>0.003624755136</v>
      </c>
      <c r="K129" s="1">
        <v>9.78</v>
      </c>
      <c r="L129" s="1">
        <v>395336.94</v>
      </c>
    </row>
    <row r="130" ht="14.25" customHeight="1">
      <c r="A130" s="1" t="s">
        <v>6417</v>
      </c>
      <c r="B130" s="1" t="s">
        <v>1240</v>
      </c>
      <c r="C130" s="1" t="s">
        <v>1238</v>
      </c>
      <c r="D130" s="1" t="s">
        <v>1239</v>
      </c>
      <c r="F130" s="1" t="s">
        <v>6406</v>
      </c>
      <c r="G130" s="1">
        <v>24800.0</v>
      </c>
      <c r="H130" s="1">
        <v>24800.0</v>
      </c>
      <c r="I130" s="1">
        <v>0.0</v>
      </c>
      <c r="J130" s="1">
        <v>0.005570947205</v>
      </c>
      <c r="K130" s="1">
        <v>24.5</v>
      </c>
      <c r="L130" s="1">
        <v>607600.0</v>
      </c>
    </row>
    <row r="131" ht="14.25" customHeight="1">
      <c r="A131" s="1" t="s">
        <v>6418</v>
      </c>
      <c r="B131" s="1" t="s">
        <v>1347</v>
      </c>
      <c r="D131" s="1" t="s">
        <v>1346</v>
      </c>
      <c r="F131" s="1" t="s">
        <v>6403</v>
      </c>
      <c r="G131" s="1">
        <v>466250.0</v>
      </c>
      <c r="H131" s="1">
        <v>466250.0</v>
      </c>
      <c r="I131" s="1">
        <v>0.0</v>
      </c>
      <c r="J131" s="1">
        <v>0.003532953692</v>
      </c>
      <c r="K131" s="1">
        <v>82.643333</v>
      </c>
      <c r="L131" s="1">
        <v>385324.54</v>
      </c>
      <c r="M131" s="1" t="s">
        <v>6419</v>
      </c>
    </row>
    <row r="132" ht="14.25" customHeight="1">
      <c r="A132" s="1" t="s">
        <v>6420</v>
      </c>
      <c r="B132" s="1" t="s">
        <v>1351</v>
      </c>
      <c r="C132" s="1" t="s">
        <v>1349</v>
      </c>
      <c r="D132" s="1" t="s">
        <v>1350</v>
      </c>
      <c r="F132" s="1" t="s">
        <v>6411</v>
      </c>
      <c r="G132" s="1">
        <v>2500000.0</v>
      </c>
      <c r="H132" s="1">
        <v>2500000.0</v>
      </c>
      <c r="I132" s="1">
        <v>0.0</v>
      </c>
      <c r="J132" s="1">
        <v>0.001332337501</v>
      </c>
      <c r="K132" s="1">
        <v>5.8125</v>
      </c>
      <c r="L132" s="1">
        <v>145312.5</v>
      </c>
      <c r="M132" s="1" t="s">
        <v>6421</v>
      </c>
    </row>
    <row r="133" ht="14.25" customHeight="1">
      <c r="A133" s="1" t="s">
        <v>6422</v>
      </c>
      <c r="B133" s="1" t="s">
        <v>1325</v>
      </c>
      <c r="C133" s="1" t="s">
        <v>1323</v>
      </c>
      <c r="D133" s="1" t="s">
        <v>1324</v>
      </c>
      <c r="F133" s="1" t="s">
        <v>6408</v>
      </c>
      <c r="G133" s="1">
        <v>1250000.0</v>
      </c>
      <c r="H133" s="1">
        <v>1250000.0</v>
      </c>
      <c r="I133" s="1">
        <v>0.0</v>
      </c>
      <c r="J133" s="1">
        <v>0.007810306332</v>
      </c>
      <c r="K133" s="1">
        <v>68.147006</v>
      </c>
      <c r="L133" s="1">
        <v>851837.57</v>
      </c>
      <c r="M133" s="1" t="s">
        <v>6423</v>
      </c>
    </row>
    <row r="134" ht="14.25" customHeight="1">
      <c r="A134" s="1" t="s">
        <v>6422</v>
      </c>
      <c r="B134" s="1" t="s">
        <v>1331</v>
      </c>
      <c r="C134" s="1" t="s">
        <v>1329</v>
      </c>
      <c r="D134" s="1" t="s">
        <v>1330</v>
      </c>
      <c r="F134" s="1" t="s">
        <v>6408</v>
      </c>
      <c r="G134" s="1">
        <v>1200000.0</v>
      </c>
      <c r="H134" s="1">
        <v>1200000.0</v>
      </c>
      <c r="I134" s="1">
        <v>0.0</v>
      </c>
      <c r="J134" s="1">
        <v>0.007180782242</v>
      </c>
      <c r="K134" s="1">
        <v>65.264833</v>
      </c>
      <c r="L134" s="1">
        <v>783178.0</v>
      </c>
      <c r="M134" s="1" t="s">
        <v>6424</v>
      </c>
    </row>
    <row r="135" ht="14.25" customHeight="1">
      <c r="A135" s="1" t="s">
        <v>6422</v>
      </c>
      <c r="B135" s="1" t="s">
        <v>1313</v>
      </c>
      <c r="F135" s="1" t="s">
        <v>6408</v>
      </c>
      <c r="G135" s="1">
        <v>500000.0</v>
      </c>
      <c r="H135" s="1">
        <v>500000.0</v>
      </c>
      <c r="I135" s="1">
        <v>0.0</v>
      </c>
      <c r="J135" s="1">
        <v>0.004717220328</v>
      </c>
      <c r="K135" s="1">
        <v>102.897513</v>
      </c>
      <c r="L135" s="1">
        <v>514487.57</v>
      </c>
      <c r="M135" s="1" t="s">
        <v>6425</v>
      </c>
    </row>
    <row r="136" ht="14.25" customHeight="1">
      <c r="A136" s="1" t="s">
        <v>6422</v>
      </c>
      <c r="B136" s="1" t="s">
        <v>1311</v>
      </c>
      <c r="C136" s="1" t="s">
        <v>1309</v>
      </c>
      <c r="D136" s="1" t="s">
        <v>1310</v>
      </c>
      <c r="F136" s="1" t="s">
        <v>6408</v>
      </c>
      <c r="G136" s="1">
        <v>500000.0</v>
      </c>
      <c r="H136" s="1">
        <v>500000.0</v>
      </c>
      <c r="I136" s="1">
        <v>0.0</v>
      </c>
      <c r="J136" s="1">
        <v>0.004717220328</v>
      </c>
      <c r="K136" s="1">
        <v>102.897513</v>
      </c>
      <c r="L136" s="1">
        <v>514487.57</v>
      </c>
      <c r="M136" s="1" t="s">
        <v>6425</v>
      </c>
    </row>
    <row r="137" ht="14.25" customHeight="1">
      <c r="A137" s="1" t="s">
        <v>1185</v>
      </c>
      <c r="B137" s="1" t="s">
        <v>1188</v>
      </c>
      <c r="C137" s="1" t="s">
        <v>1186</v>
      </c>
      <c r="D137" s="1" t="s">
        <v>1187</v>
      </c>
      <c r="F137" s="1" t="s">
        <v>6371</v>
      </c>
      <c r="G137" s="1">
        <v>80000.0</v>
      </c>
      <c r="H137" s="1">
        <v>80000.0</v>
      </c>
      <c r="I137" s="1">
        <v>0.0</v>
      </c>
      <c r="J137" s="1">
        <v>0.006630857503</v>
      </c>
      <c r="K137" s="1">
        <v>9.04</v>
      </c>
      <c r="L137" s="1">
        <v>723200.0</v>
      </c>
    </row>
    <row r="138" ht="14.25" customHeight="1">
      <c r="A138" s="1" t="s">
        <v>6426</v>
      </c>
      <c r="B138" s="1" t="s">
        <v>1355</v>
      </c>
      <c r="C138" s="1" t="s">
        <v>1353</v>
      </c>
      <c r="D138" s="1" t="s">
        <v>1354</v>
      </c>
      <c r="F138" s="1" t="s">
        <v>6411</v>
      </c>
      <c r="G138" s="1">
        <v>550000.0</v>
      </c>
      <c r="H138" s="1">
        <v>550000.0</v>
      </c>
      <c r="I138" s="1">
        <v>0.0</v>
      </c>
      <c r="J138" s="1">
        <v>0.00470646451</v>
      </c>
      <c r="K138" s="1">
        <v>93.329904</v>
      </c>
      <c r="L138" s="1">
        <v>513314.47</v>
      </c>
      <c r="M138" s="1" t="s">
        <v>6427</v>
      </c>
    </row>
    <row r="139" ht="14.25" customHeight="1">
      <c r="A139" s="1" t="s">
        <v>6428</v>
      </c>
      <c r="B139" s="1" t="s">
        <v>1244</v>
      </c>
      <c r="C139" s="1" t="s">
        <v>1242</v>
      </c>
      <c r="D139" s="1" t="s">
        <v>1243</v>
      </c>
      <c r="F139" s="1" t="s">
        <v>6406</v>
      </c>
      <c r="G139" s="1">
        <v>11300.0</v>
      </c>
      <c r="H139" s="1">
        <v>11300.0</v>
      </c>
      <c r="I139" s="1">
        <v>0.0</v>
      </c>
      <c r="J139" s="1">
        <v>0.00216331726</v>
      </c>
      <c r="K139" s="1">
        <v>20.88</v>
      </c>
      <c r="L139" s="1">
        <v>235944.0</v>
      </c>
    </row>
    <row r="140" ht="14.25" customHeight="1">
      <c r="A140" s="1" t="s">
        <v>6429</v>
      </c>
      <c r="B140" s="1" t="s">
        <v>1248</v>
      </c>
      <c r="C140" s="1" t="s">
        <v>1246</v>
      </c>
      <c r="D140" s="1" t="s">
        <v>1247</v>
      </c>
      <c r="F140" s="1" t="s">
        <v>6406</v>
      </c>
      <c r="G140" s="1">
        <v>37500.0</v>
      </c>
      <c r="H140" s="1">
        <v>37500.0</v>
      </c>
      <c r="I140" s="1">
        <v>0.0</v>
      </c>
      <c r="J140" s="1">
        <v>9.84210605E-4</v>
      </c>
      <c r="K140" s="1">
        <v>2.8625</v>
      </c>
      <c r="L140" s="1">
        <v>107343.75</v>
      </c>
    </row>
    <row r="141" ht="14.25" customHeight="1">
      <c r="A141" s="1" t="s">
        <v>6430</v>
      </c>
      <c r="B141" s="1" t="s">
        <v>1358</v>
      </c>
      <c r="D141" s="1" t="s">
        <v>1357</v>
      </c>
      <c r="F141" s="1" t="s">
        <v>6411</v>
      </c>
      <c r="G141" s="1">
        <v>1500000.0</v>
      </c>
      <c r="H141" s="1">
        <v>1500000.0</v>
      </c>
      <c r="I141" s="1">
        <v>0.0</v>
      </c>
      <c r="J141" s="1">
        <v>6.54843434E-4</v>
      </c>
      <c r="K141" s="1">
        <v>4.761403</v>
      </c>
      <c r="L141" s="1">
        <v>71421.04</v>
      </c>
      <c r="M141" s="1" t="s">
        <v>6431</v>
      </c>
    </row>
    <row r="142" ht="14.25" customHeight="1">
      <c r="A142" s="1" t="s">
        <v>320</v>
      </c>
      <c r="B142" s="1" t="s">
        <v>1368</v>
      </c>
      <c r="C142" s="1" t="s">
        <v>1366</v>
      </c>
      <c r="D142" s="1" t="s">
        <v>1367</v>
      </c>
      <c r="F142" s="1" t="s">
        <v>6411</v>
      </c>
      <c r="G142" s="1">
        <v>200000.0</v>
      </c>
      <c r="H142" s="1">
        <v>200000.0</v>
      </c>
      <c r="I142" s="1">
        <v>0.0</v>
      </c>
      <c r="J142" s="1">
        <v>0.001914535714</v>
      </c>
      <c r="K142" s="1">
        <v>104.405217</v>
      </c>
      <c r="L142" s="1">
        <v>208810.43</v>
      </c>
      <c r="M142" s="1" t="s">
        <v>6432</v>
      </c>
    </row>
    <row r="143" ht="14.25" customHeight="1">
      <c r="A143" s="1" t="s">
        <v>320</v>
      </c>
      <c r="B143" s="1" t="s">
        <v>1361</v>
      </c>
      <c r="D143" s="1" t="s">
        <v>1360</v>
      </c>
      <c r="F143" s="1" t="s">
        <v>6403</v>
      </c>
      <c r="G143" s="1">
        <v>300000.0</v>
      </c>
      <c r="H143" s="1">
        <v>300000.0</v>
      </c>
      <c r="I143" s="1">
        <v>0.0</v>
      </c>
      <c r="J143" s="1">
        <v>0.002761207525</v>
      </c>
      <c r="K143" s="1">
        <v>100.384467</v>
      </c>
      <c r="L143" s="1">
        <v>301153.4</v>
      </c>
      <c r="M143" s="1" t="s">
        <v>6433</v>
      </c>
    </row>
    <row r="144" ht="14.25" customHeight="1">
      <c r="A144" s="1" t="s">
        <v>320</v>
      </c>
      <c r="B144" s="1" t="s">
        <v>1364</v>
      </c>
      <c r="D144" s="1" t="s">
        <v>1363</v>
      </c>
      <c r="F144" s="1" t="s">
        <v>6403</v>
      </c>
      <c r="G144" s="1">
        <v>300000.0</v>
      </c>
      <c r="H144" s="1">
        <v>300000.0</v>
      </c>
      <c r="I144" s="1">
        <v>0.0</v>
      </c>
      <c r="J144" s="1">
        <v>0.002785087046</v>
      </c>
      <c r="K144" s="1">
        <v>101.252613</v>
      </c>
      <c r="L144" s="1">
        <v>303757.84</v>
      </c>
      <c r="M144" s="1" t="s">
        <v>6433</v>
      </c>
    </row>
    <row r="145" ht="14.25" customHeight="1">
      <c r="A145" s="1" t="s">
        <v>6434</v>
      </c>
      <c r="B145" s="1" t="s">
        <v>1372</v>
      </c>
      <c r="C145" s="1" t="s">
        <v>1370</v>
      </c>
      <c r="D145" s="1" t="s">
        <v>1371</v>
      </c>
      <c r="F145" s="1" t="s">
        <v>6411</v>
      </c>
      <c r="G145" s="1">
        <v>700000.0</v>
      </c>
      <c r="H145" s="1">
        <v>700000.0</v>
      </c>
      <c r="I145" s="1">
        <v>0.0</v>
      </c>
      <c r="J145" s="1">
        <v>0.005667665038</v>
      </c>
      <c r="K145" s="1">
        <v>88.306944</v>
      </c>
      <c r="L145" s="1">
        <v>618148.61</v>
      </c>
      <c r="M145" s="1" t="s">
        <v>6435</v>
      </c>
    </row>
    <row r="146" ht="14.25" customHeight="1">
      <c r="A146" s="1" t="s">
        <v>6436</v>
      </c>
      <c r="B146" s="1" t="s">
        <v>1375</v>
      </c>
      <c r="D146" s="1" t="s">
        <v>1374</v>
      </c>
      <c r="F146" s="1" t="s">
        <v>6403</v>
      </c>
      <c r="G146" s="1">
        <v>750000.0</v>
      </c>
      <c r="H146" s="1">
        <v>750000.0</v>
      </c>
      <c r="I146" s="1">
        <v>0.0</v>
      </c>
      <c r="J146" s="1">
        <v>0.006280129124</v>
      </c>
      <c r="K146" s="1">
        <v>91.326336</v>
      </c>
      <c r="L146" s="1">
        <v>684947.52</v>
      </c>
      <c r="M146" s="1" t="s">
        <v>6437</v>
      </c>
    </row>
    <row r="147" ht="14.25" customHeight="1">
      <c r="A147" s="1" t="s">
        <v>1190</v>
      </c>
      <c r="B147" s="1" t="s">
        <v>1193</v>
      </c>
      <c r="C147" s="1" t="s">
        <v>1191</v>
      </c>
      <c r="D147" s="1" t="s">
        <v>1192</v>
      </c>
      <c r="F147" s="1" t="s">
        <v>6371</v>
      </c>
      <c r="G147" s="1">
        <v>125000.0</v>
      </c>
      <c r="H147" s="1">
        <v>125000.0</v>
      </c>
      <c r="I147" s="1">
        <v>0.0</v>
      </c>
      <c r="J147" s="1">
        <v>0.028274207447</v>
      </c>
      <c r="K147" s="1">
        <v>24.67</v>
      </c>
      <c r="L147" s="1">
        <v>3083750.0</v>
      </c>
    </row>
    <row r="148" ht="14.25" customHeight="1">
      <c r="A148" s="1" t="s">
        <v>6438</v>
      </c>
      <c r="B148" s="1" t="s">
        <v>1379</v>
      </c>
      <c r="C148" s="1" t="s">
        <v>1377</v>
      </c>
      <c r="D148" s="1" t="s">
        <v>1378</v>
      </c>
      <c r="F148" s="1" t="s">
        <v>6411</v>
      </c>
      <c r="G148" s="1">
        <v>200000.0</v>
      </c>
      <c r="H148" s="1">
        <v>200000.0</v>
      </c>
      <c r="I148" s="1">
        <v>0.0</v>
      </c>
      <c r="J148" s="1">
        <v>0.001863561465</v>
      </c>
      <c r="K148" s="1">
        <v>101.625442</v>
      </c>
      <c r="L148" s="1">
        <v>203250.88</v>
      </c>
      <c r="M148" s="1" t="s">
        <v>6439</v>
      </c>
    </row>
    <row r="149" ht="14.25" customHeight="1">
      <c r="A149" s="1" t="s">
        <v>1194</v>
      </c>
      <c r="B149" s="1" t="s">
        <v>1197</v>
      </c>
      <c r="C149" s="1" t="s">
        <v>1195</v>
      </c>
      <c r="D149" s="1" t="s">
        <v>1196</v>
      </c>
      <c r="F149" s="1" t="s">
        <v>6371</v>
      </c>
      <c r="G149" s="1">
        <v>56000.0</v>
      </c>
      <c r="H149" s="1">
        <v>56000.0</v>
      </c>
      <c r="I149" s="1">
        <v>0.0</v>
      </c>
      <c r="J149" s="1">
        <v>0.024820238517</v>
      </c>
      <c r="K149" s="1">
        <v>48.34</v>
      </c>
      <c r="L149" s="1">
        <v>2707040.0</v>
      </c>
    </row>
    <row r="150" ht="14.25" customHeight="1">
      <c r="A150" s="1" t="s">
        <v>6440</v>
      </c>
      <c r="B150" s="1" t="s">
        <v>1327</v>
      </c>
      <c r="F150" s="1" t="s">
        <v>6408</v>
      </c>
      <c r="G150" s="1">
        <v>400000.0</v>
      </c>
      <c r="H150" s="1">
        <v>400000.0</v>
      </c>
      <c r="I150" s="1">
        <v>0.0</v>
      </c>
      <c r="J150" s="1">
        <v>0.003169975929</v>
      </c>
      <c r="K150" s="1">
        <v>86.434017</v>
      </c>
      <c r="L150" s="1">
        <v>345736.07</v>
      </c>
      <c r="M150" s="1" t="s">
        <v>6441</v>
      </c>
    </row>
    <row r="151" ht="14.25" customHeight="1">
      <c r="A151" s="1" t="s">
        <v>6442</v>
      </c>
      <c r="B151" s="1" t="s">
        <v>1383</v>
      </c>
      <c r="C151" s="1" t="s">
        <v>1381</v>
      </c>
      <c r="D151" s="1" t="s">
        <v>1382</v>
      </c>
      <c r="F151" s="1" t="s">
        <v>6443</v>
      </c>
      <c r="G151" s="1">
        <v>1000000.0</v>
      </c>
      <c r="H151" s="1">
        <v>1000000.0</v>
      </c>
      <c r="I151" s="1">
        <v>0.0</v>
      </c>
      <c r="J151" s="1">
        <v>0.006320469027</v>
      </c>
      <c r="K151" s="1">
        <v>68.934722</v>
      </c>
      <c r="L151" s="1">
        <v>689347.22</v>
      </c>
      <c r="M151" s="1" t="s">
        <v>6444</v>
      </c>
    </row>
    <row r="152" ht="14.25" customHeight="1">
      <c r="A152" s="1" t="s">
        <v>6445</v>
      </c>
      <c r="B152" s="1" t="s">
        <v>1387</v>
      </c>
      <c r="C152" s="1" t="s">
        <v>1385</v>
      </c>
      <c r="D152" s="1" t="s">
        <v>1386</v>
      </c>
      <c r="F152" s="1" t="s">
        <v>6411</v>
      </c>
      <c r="G152" s="1">
        <v>1500000.0</v>
      </c>
      <c r="H152" s="1">
        <v>1500000.0</v>
      </c>
      <c r="I152" s="1">
        <v>0.0</v>
      </c>
      <c r="J152" s="1">
        <v>0.012241684292</v>
      </c>
      <c r="K152" s="1">
        <v>89.009967</v>
      </c>
      <c r="L152" s="1">
        <v>1335149.5</v>
      </c>
      <c r="M152" s="1" t="s">
        <v>6446</v>
      </c>
    </row>
    <row r="153" ht="14.25" customHeight="1">
      <c r="A153" s="1" t="s">
        <v>6447</v>
      </c>
      <c r="B153" s="1" t="s">
        <v>1391</v>
      </c>
      <c r="C153" s="1" t="s">
        <v>1389</v>
      </c>
      <c r="D153" s="1" t="s">
        <v>1390</v>
      </c>
      <c r="F153" s="1" t="s">
        <v>6411</v>
      </c>
      <c r="G153" s="1">
        <v>200000.0</v>
      </c>
      <c r="H153" s="1">
        <v>200000.0</v>
      </c>
      <c r="I153" s="1">
        <v>0.0</v>
      </c>
      <c r="J153" s="1">
        <v>0.001072481003</v>
      </c>
      <c r="K153" s="1">
        <v>58.485517</v>
      </c>
      <c r="L153" s="1">
        <v>116971.03</v>
      </c>
      <c r="M153" s="1" t="s">
        <v>6448</v>
      </c>
    </row>
    <row r="154" ht="14.25" customHeight="1">
      <c r="A154" s="1" t="s">
        <v>6449</v>
      </c>
      <c r="B154" s="1" t="s">
        <v>1395</v>
      </c>
      <c r="C154" s="1" t="s">
        <v>1393</v>
      </c>
      <c r="D154" s="1" t="s">
        <v>1394</v>
      </c>
      <c r="F154" s="1" t="s">
        <v>6411</v>
      </c>
      <c r="G154" s="1">
        <v>161700.0</v>
      </c>
      <c r="H154" s="1">
        <v>161700.0</v>
      </c>
      <c r="I154" s="1">
        <v>0.0</v>
      </c>
      <c r="J154" s="1">
        <v>0.001271692248</v>
      </c>
      <c r="K154" s="1">
        <v>85.775</v>
      </c>
      <c r="L154" s="1">
        <v>138698.18</v>
      </c>
      <c r="M154" s="1" t="s">
        <v>6450</v>
      </c>
    </row>
    <row r="155" ht="14.25" customHeight="1">
      <c r="A155" s="1" t="s">
        <v>6449</v>
      </c>
      <c r="B155" s="1" t="s">
        <v>1398</v>
      </c>
      <c r="C155" s="1" t="s">
        <v>1396</v>
      </c>
      <c r="D155" s="1" t="s">
        <v>1397</v>
      </c>
      <c r="F155" s="1" t="s">
        <v>6411</v>
      </c>
      <c r="G155" s="1">
        <v>223300.0</v>
      </c>
      <c r="H155" s="1">
        <v>223300.0</v>
      </c>
      <c r="I155" s="1">
        <v>0.0</v>
      </c>
      <c r="J155" s="1">
        <v>0.001182878</v>
      </c>
      <c r="K155" s="1">
        <v>57.775</v>
      </c>
      <c r="L155" s="1">
        <v>129011.57</v>
      </c>
      <c r="M155" s="1" t="s">
        <v>6450</v>
      </c>
    </row>
    <row r="156" ht="14.25" customHeight="1">
      <c r="A156" s="1" t="s">
        <v>6451</v>
      </c>
      <c r="B156" s="1" t="s">
        <v>1406</v>
      </c>
      <c r="C156" s="1" t="s">
        <v>1404</v>
      </c>
      <c r="D156" s="1" t="s">
        <v>1405</v>
      </c>
      <c r="F156" s="1" t="s">
        <v>6411</v>
      </c>
      <c r="G156" s="1">
        <v>1000000.0</v>
      </c>
      <c r="H156" s="1">
        <v>1000000.0</v>
      </c>
      <c r="I156" s="1">
        <v>0.0</v>
      </c>
      <c r="J156" s="1">
        <v>0.003249882428</v>
      </c>
      <c r="K156" s="1">
        <v>35.445114</v>
      </c>
      <c r="L156" s="1">
        <v>354451.14</v>
      </c>
      <c r="M156" s="1" t="s">
        <v>6452</v>
      </c>
    </row>
    <row r="157" ht="14.25" customHeight="1">
      <c r="A157" s="1" t="s">
        <v>6451</v>
      </c>
      <c r="B157" s="1" t="s">
        <v>1402</v>
      </c>
      <c r="C157" s="1" t="s">
        <v>1400</v>
      </c>
      <c r="D157" s="1" t="s">
        <v>1401</v>
      </c>
      <c r="F157" s="1" t="s">
        <v>6411</v>
      </c>
      <c r="G157" s="1">
        <v>1000000.0</v>
      </c>
      <c r="H157" s="1">
        <v>1000000.0</v>
      </c>
      <c r="I157" s="1">
        <v>0.0</v>
      </c>
      <c r="J157" s="1">
        <v>0.005409199841</v>
      </c>
      <c r="K157" s="1">
        <v>58.995889</v>
      </c>
      <c r="L157" s="1">
        <v>589958.89</v>
      </c>
      <c r="M157" s="1" t="s">
        <v>6453</v>
      </c>
    </row>
    <row r="158" ht="14.25" customHeight="1">
      <c r="A158" s="1" t="s">
        <v>6454</v>
      </c>
      <c r="B158" s="1" t="s">
        <v>1321</v>
      </c>
      <c r="C158" s="1" t="s">
        <v>1319</v>
      </c>
      <c r="D158" s="1" t="s">
        <v>1320</v>
      </c>
      <c r="F158" s="1" t="s">
        <v>6408</v>
      </c>
      <c r="G158" s="1">
        <v>1.09E7</v>
      </c>
      <c r="H158" s="1">
        <v>1.09E7</v>
      </c>
      <c r="I158" s="1">
        <v>0.0</v>
      </c>
      <c r="J158" s="1">
        <v>0.00569227512</v>
      </c>
      <c r="K158" s="1">
        <v>5.695713</v>
      </c>
      <c r="L158" s="1">
        <v>620832.73</v>
      </c>
      <c r="M158" s="1" t="s">
        <v>6455</v>
      </c>
    </row>
    <row r="159" ht="14.25" customHeight="1">
      <c r="A159" s="1" t="s">
        <v>6454</v>
      </c>
      <c r="B159" s="1" t="s">
        <v>1317</v>
      </c>
      <c r="C159" s="1" t="s">
        <v>1315</v>
      </c>
      <c r="D159" s="1" t="s">
        <v>1316</v>
      </c>
      <c r="F159" s="1" t="s">
        <v>6408</v>
      </c>
      <c r="G159" s="1">
        <v>2.77E7</v>
      </c>
      <c r="H159" s="1">
        <v>2.77E7</v>
      </c>
      <c r="I159" s="1">
        <v>0.0</v>
      </c>
      <c r="J159" s="1">
        <v>0.015139442788</v>
      </c>
      <c r="K159" s="1">
        <v>5.960996</v>
      </c>
      <c r="L159" s="1">
        <v>1651195.95</v>
      </c>
      <c r="M159" s="1" t="s">
        <v>6456</v>
      </c>
    </row>
    <row r="160" ht="14.25" customHeight="1">
      <c r="A160" s="1" t="s">
        <v>6457</v>
      </c>
      <c r="B160" s="1" t="s">
        <v>1410</v>
      </c>
      <c r="C160" s="1" t="s">
        <v>1408</v>
      </c>
      <c r="D160" s="1" t="s">
        <v>1409</v>
      </c>
      <c r="F160" s="1" t="s">
        <v>6408</v>
      </c>
      <c r="G160" s="1">
        <v>1235976.8837</v>
      </c>
      <c r="H160" s="1">
        <v>1235976.8837</v>
      </c>
      <c r="I160" s="1">
        <v>0.0</v>
      </c>
      <c r="J160" s="1">
        <v>0.009678220514</v>
      </c>
      <c r="K160" s="1">
        <v>85.40315</v>
      </c>
      <c r="L160" s="1">
        <v>1055563.19</v>
      </c>
      <c r="M160" s="1" t="s">
        <v>6458</v>
      </c>
    </row>
    <row r="161" ht="14.25" customHeight="1">
      <c r="A161" s="1" t="s">
        <v>6459</v>
      </c>
      <c r="B161" s="1" t="s">
        <v>1414</v>
      </c>
      <c r="C161" s="1" t="s">
        <v>1412</v>
      </c>
      <c r="D161" s="1" t="s">
        <v>1413</v>
      </c>
      <c r="F161" s="1" t="s">
        <v>6408</v>
      </c>
      <c r="G161" s="1">
        <v>450000.0</v>
      </c>
      <c r="H161" s="1">
        <v>450000.0</v>
      </c>
      <c r="I161" s="1">
        <v>0.0</v>
      </c>
      <c r="J161" s="1">
        <v>0.00364574301</v>
      </c>
      <c r="K161" s="1">
        <v>88.361333</v>
      </c>
      <c r="L161" s="1">
        <v>397626.0</v>
      </c>
      <c r="M161" s="1" t="s">
        <v>6460</v>
      </c>
    </row>
    <row r="162" ht="14.25" customHeight="1">
      <c r="A162" s="1" t="s">
        <v>1198</v>
      </c>
      <c r="B162" s="1" t="s">
        <v>1201</v>
      </c>
      <c r="C162" s="1" t="s">
        <v>1199</v>
      </c>
      <c r="D162" s="1" t="s">
        <v>1200</v>
      </c>
      <c r="F162" s="1" t="s">
        <v>6371</v>
      </c>
      <c r="G162" s="1">
        <v>62332.0</v>
      </c>
      <c r="H162" s="1">
        <v>62332.0</v>
      </c>
      <c r="I162" s="1">
        <v>0.0</v>
      </c>
      <c r="J162" s="1">
        <v>0.029049753348</v>
      </c>
      <c r="K162" s="1">
        <v>50.83</v>
      </c>
      <c r="L162" s="1">
        <v>3168335.56</v>
      </c>
    </row>
    <row r="163" ht="14.25" customHeight="1">
      <c r="A163" s="1" t="s">
        <v>6461</v>
      </c>
      <c r="B163" s="1" t="s">
        <v>1418</v>
      </c>
      <c r="C163" s="1" t="s">
        <v>1416</v>
      </c>
      <c r="D163" s="1" t="s">
        <v>1417</v>
      </c>
      <c r="F163" s="1" t="s">
        <v>6408</v>
      </c>
      <c r="G163" s="1">
        <v>400000.0</v>
      </c>
      <c r="H163" s="1">
        <v>400000.0</v>
      </c>
      <c r="I163" s="1">
        <v>0.0</v>
      </c>
      <c r="J163" s="1">
        <v>0.003121561133</v>
      </c>
      <c r="K163" s="1">
        <v>85.113917</v>
      </c>
      <c r="L163" s="1">
        <v>340455.67</v>
      </c>
      <c r="M163" s="1" t="s">
        <v>6462</v>
      </c>
    </row>
    <row r="164" ht="14.25" customHeight="1">
      <c r="A164" s="1" t="s">
        <v>1203</v>
      </c>
      <c r="B164" s="1" t="s">
        <v>1206</v>
      </c>
      <c r="C164" s="1" t="s">
        <v>1204</v>
      </c>
      <c r="D164" s="1" t="s">
        <v>1205</v>
      </c>
      <c r="F164" s="1" t="s">
        <v>6405</v>
      </c>
      <c r="G164" s="1">
        <v>93200.0</v>
      </c>
      <c r="H164" s="1">
        <v>93200.0</v>
      </c>
      <c r="I164" s="1">
        <v>0.0</v>
      </c>
      <c r="J164" s="1">
        <v>0.016133521787</v>
      </c>
      <c r="K164" s="1">
        <v>18.88</v>
      </c>
      <c r="L164" s="1">
        <v>1759616.0</v>
      </c>
    </row>
    <row r="165" ht="14.25" customHeight="1">
      <c r="A165" s="1" t="s">
        <v>1203</v>
      </c>
      <c r="B165" s="1" t="s">
        <v>1252</v>
      </c>
      <c r="C165" s="1" t="s">
        <v>1250</v>
      </c>
      <c r="D165" s="1" t="s">
        <v>1251</v>
      </c>
      <c r="F165" s="1" t="s">
        <v>6406</v>
      </c>
      <c r="G165" s="1">
        <v>24500.0</v>
      </c>
      <c r="H165" s="1">
        <v>24500.0</v>
      </c>
      <c r="I165" s="1">
        <v>0.0</v>
      </c>
      <c r="J165" s="1">
        <v>0.005764133278</v>
      </c>
      <c r="K165" s="1">
        <v>25.66</v>
      </c>
      <c r="L165" s="1">
        <v>628670.0</v>
      </c>
    </row>
    <row r="166" ht="14.25" customHeight="1">
      <c r="A166" s="1" t="s">
        <v>1008</v>
      </c>
      <c r="B166" s="1" t="s">
        <v>1422</v>
      </c>
      <c r="C166" s="1" t="s">
        <v>1420</v>
      </c>
      <c r="D166" s="1" t="s">
        <v>1421</v>
      </c>
      <c r="F166" s="1" t="s">
        <v>6411</v>
      </c>
      <c r="G166" s="1">
        <v>767000.0</v>
      </c>
      <c r="H166" s="1">
        <v>767000.0</v>
      </c>
      <c r="I166" s="1">
        <v>0.0</v>
      </c>
      <c r="J166" s="1">
        <v>0.007802461724</v>
      </c>
      <c r="K166" s="1">
        <v>110.949412</v>
      </c>
      <c r="L166" s="1">
        <v>850981.99</v>
      </c>
      <c r="M166" s="1" t="s">
        <v>6463</v>
      </c>
    </row>
    <row r="167" ht="14.25" customHeight="1">
      <c r="A167" s="1" t="s">
        <v>6464</v>
      </c>
      <c r="B167" s="1" t="s">
        <v>1425</v>
      </c>
      <c r="D167" s="1" t="s">
        <v>1424</v>
      </c>
      <c r="F167" s="1" t="s">
        <v>6403</v>
      </c>
      <c r="G167" s="1">
        <v>12121.0</v>
      </c>
      <c r="H167" s="1">
        <v>12121.0</v>
      </c>
      <c r="I167" s="1">
        <v>0.0</v>
      </c>
      <c r="J167" s="1">
        <v>0.018337227498</v>
      </c>
      <c r="K167" s="1">
        <v>16500.0</v>
      </c>
      <c r="L167" s="1">
        <v>1999965.0</v>
      </c>
      <c r="M167" s="1" t="s">
        <v>6465</v>
      </c>
    </row>
    <row r="168" ht="14.25" customHeight="1">
      <c r="A168" s="1" t="s">
        <v>1208</v>
      </c>
      <c r="B168" s="1" t="s">
        <v>1211</v>
      </c>
      <c r="C168" s="1" t="s">
        <v>1209</v>
      </c>
      <c r="D168" s="1" t="s">
        <v>1210</v>
      </c>
      <c r="F168" s="1" t="s">
        <v>6371</v>
      </c>
      <c r="G168" s="1">
        <v>125000.0</v>
      </c>
      <c r="H168" s="1">
        <v>125000.0</v>
      </c>
      <c r="I168" s="1">
        <v>0.0</v>
      </c>
      <c r="J168" s="1">
        <v>0.005833632586</v>
      </c>
      <c r="K168" s="1">
        <v>5.09</v>
      </c>
      <c r="L168" s="1">
        <v>636250.0</v>
      </c>
    </row>
    <row r="169" ht="14.25" customHeight="1">
      <c r="A169" s="1" t="s">
        <v>1213</v>
      </c>
      <c r="B169" s="1" t="s">
        <v>1216</v>
      </c>
      <c r="C169" s="1" t="s">
        <v>1214</v>
      </c>
      <c r="D169" s="1" t="s">
        <v>1215</v>
      </c>
      <c r="F169" s="1" t="s">
        <v>6371</v>
      </c>
      <c r="G169" s="1">
        <v>36334.0</v>
      </c>
      <c r="H169" s="1">
        <v>36334.0</v>
      </c>
      <c r="I169" s="1">
        <v>0.0</v>
      </c>
      <c r="J169" s="1">
        <v>0.015797415429</v>
      </c>
      <c r="K169" s="1">
        <v>47.42</v>
      </c>
      <c r="L169" s="1">
        <v>1722958.28</v>
      </c>
    </row>
    <row r="170" ht="14.25" customHeight="1">
      <c r="A170" s="1" t="s">
        <v>6466</v>
      </c>
      <c r="B170" s="1" t="s">
        <v>1256</v>
      </c>
      <c r="C170" s="1" t="s">
        <v>1254</v>
      </c>
      <c r="D170" s="1" t="s">
        <v>1255</v>
      </c>
      <c r="F170" s="1" t="s">
        <v>6406</v>
      </c>
      <c r="G170" s="1">
        <v>18600.0</v>
      </c>
      <c r="H170" s="1">
        <v>18600.0</v>
      </c>
      <c r="I170" s="1">
        <v>0.0</v>
      </c>
      <c r="J170" s="1">
        <v>0.007991466919</v>
      </c>
      <c r="K170" s="1">
        <v>46.86</v>
      </c>
      <c r="L170" s="1">
        <v>871596.0</v>
      </c>
    </row>
    <row r="171" ht="14.25" customHeight="1">
      <c r="A171" s="1" t="s">
        <v>6467</v>
      </c>
      <c r="B171" s="1" t="s">
        <v>1429</v>
      </c>
      <c r="C171" s="1" t="s">
        <v>1427</v>
      </c>
      <c r="D171" s="1" t="s">
        <v>1428</v>
      </c>
      <c r="F171" s="1" t="s">
        <v>6411</v>
      </c>
      <c r="G171" s="1">
        <v>600000.0</v>
      </c>
      <c r="H171" s="1">
        <v>600000.0</v>
      </c>
      <c r="I171" s="1">
        <v>0.0</v>
      </c>
      <c r="J171" s="1">
        <v>0.004393114429</v>
      </c>
      <c r="K171" s="1">
        <v>79.856448</v>
      </c>
      <c r="L171" s="1">
        <v>479138.69</v>
      </c>
      <c r="M171" s="1" t="s">
        <v>6468</v>
      </c>
    </row>
    <row r="172" ht="14.25" customHeight="1">
      <c r="A172" s="1" t="s">
        <v>6469</v>
      </c>
      <c r="B172" s="1" t="s">
        <v>1433</v>
      </c>
      <c r="C172" s="1" t="s">
        <v>1431</v>
      </c>
      <c r="D172" s="1" t="s">
        <v>1432</v>
      </c>
      <c r="F172" s="1" t="s">
        <v>6411</v>
      </c>
      <c r="G172" s="1">
        <v>1200000.0</v>
      </c>
      <c r="H172" s="1">
        <v>1200000.0</v>
      </c>
      <c r="I172" s="1">
        <v>0.0</v>
      </c>
      <c r="J172" s="1">
        <v>0.010577684722</v>
      </c>
      <c r="K172" s="1">
        <v>96.138667</v>
      </c>
      <c r="L172" s="1">
        <v>1153664.0</v>
      </c>
      <c r="M172" s="1" t="s">
        <v>6470</v>
      </c>
    </row>
    <row r="173" ht="14.25" customHeight="1">
      <c r="A173" s="1" t="s">
        <v>1218</v>
      </c>
      <c r="B173" s="1" t="s">
        <v>1437</v>
      </c>
      <c r="C173" s="1" t="s">
        <v>1435</v>
      </c>
      <c r="D173" s="1" t="s">
        <v>1436</v>
      </c>
      <c r="F173" s="1" t="s">
        <v>6411</v>
      </c>
      <c r="G173" s="1">
        <v>400000.0</v>
      </c>
      <c r="H173" s="1">
        <v>400000.0</v>
      </c>
      <c r="I173" s="1">
        <v>0.0</v>
      </c>
      <c r="J173" s="1">
        <v>0.003710115955</v>
      </c>
      <c r="K173" s="1">
        <v>101.161722</v>
      </c>
      <c r="L173" s="1">
        <v>404646.89</v>
      </c>
      <c r="M173" s="1" t="s">
        <v>6471</v>
      </c>
    </row>
    <row r="174" ht="14.25" customHeight="1">
      <c r="A174" s="1" t="s">
        <v>1218</v>
      </c>
      <c r="B174" s="1" t="s">
        <v>1264</v>
      </c>
      <c r="C174" s="1" t="s">
        <v>1262</v>
      </c>
      <c r="D174" s="1" t="s">
        <v>1263</v>
      </c>
      <c r="F174" s="1" t="s">
        <v>6406</v>
      </c>
      <c r="G174" s="1">
        <v>45564.0</v>
      </c>
      <c r="H174" s="1">
        <v>45564.0</v>
      </c>
      <c r="I174" s="1">
        <v>0.0</v>
      </c>
      <c r="J174" s="1">
        <v>0.009533420753</v>
      </c>
      <c r="K174" s="1">
        <v>22.82</v>
      </c>
      <c r="L174" s="1">
        <v>1039770.48</v>
      </c>
    </row>
    <row r="175" ht="14.25" customHeight="1">
      <c r="A175" s="1" t="s">
        <v>1218</v>
      </c>
      <c r="B175" s="1" t="s">
        <v>1260</v>
      </c>
      <c r="C175" s="1" t="s">
        <v>1258</v>
      </c>
      <c r="D175" s="1" t="s">
        <v>1259</v>
      </c>
      <c r="F175" s="1" t="s">
        <v>6406</v>
      </c>
      <c r="G175" s="1">
        <v>19996.0</v>
      </c>
      <c r="H175" s="1">
        <v>19996.0</v>
      </c>
      <c r="I175" s="1">
        <v>0.0</v>
      </c>
      <c r="J175" s="1">
        <v>0.004075621723</v>
      </c>
      <c r="K175" s="1">
        <v>22.23</v>
      </c>
      <c r="L175" s="1">
        <v>444511.08</v>
      </c>
    </row>
    <row r="176" ht="14.25" customHeight="1">
      <c r="A176" s="1" t="s">
        <v>1218</v>
      </c>
      <c r="B176" s="1" t="s">
        <v>1221</v>
      </c>
      <c r="C176" s="1" t="s">
        <v>1219</v>
      </c>
      <c r="D176" s="1" t="s">
        <v>1220</v>
      </c>
      <c r="F176" s="1" t="s">
        <v>6405</v>
      </c>
      <c r="G176" s="1">
        <v>35800.0</v>
      </c>
      <c r="H176" s="1">
        <v>35800.0</v>
      </c>
      <c r="I176" s="1">
        <v>0.0</v>
      </c>
      <c r="J176" s="1">
        <v>0.003512190646</v>
      </c>
      <c r="K176" s="1">
        <v>10.7</v>
      </c>
      <c r="L176" s="1">
        <v>383060.0</v>
      </c>
    </row>
    <row r="177" ht="14.25" customHeight="1">
      <c r="A177" s="1" t="s">
        <v>6472</v>
      </c>
      <c r="B177" s="1" t="s">
        <v>1441</v>
      </c>
      <c r="C177" s="1" t="s">
        <v>1439</v>
      </c>
      <c r="D177" s="1" t="s">
        <v>1440</v>
      </c>
      <c r="F177" s="1" t="s">
        <v>6411</v>
      </c>
      <c r="G177" s="1">
        <v>1650000.0</v>
      </c>
      <c r="H177" s="1">
        <v>1650000.0</v>
      </c>
      <c r="I177" s="1">
        <v>0.0</v>
      </c>
      <c r="J177" s="1">
        <v>0.015718164472</v>
      </c>
      <c r="K177" s="1">
        <v>103.897861</v>
      </c>
      <c r="L177" s="1">
        <v>1714314.71</v>
      </c>
      <c r="M177" s="1" t="s">
        <v>6473</v>
      </c>
    </row>
    <row r="178" ht="14.25" customHeight="1">
      <c r="A178" s="1" t="s">
        <v>1270</v>
      </c>
      <c r="B178" s="1" t="s">
        <v>1273</v>
      </c>
      <c r="C178" s="1" t="s">
        <v>1271</v>
      </c>
      <c r="D178" s="1" t="s">
        <v>1272</v>
      </c>
      <c r="F178" s="1" t="s">
        <v>6405</v>
      </c>
      <c r="G178" s="1">
        <v>20000.0</v>
      </c>
      <c r="H178" s="1">
        <v>20000.0</v>
      </c>
      <c r="I178" s="1">
        <v>0.0</v>
      </c>
      <c r="J178" s="1">
        <v>0.001179104362</v>
      </c>
      <c r="K178" s="1">
        <v>6.43</v>
      </c>
      <c r="L178" s="1">
        <v>128600.0</v>
      </c>
    </row>
    <row r="179" ht="14.25" customHeight="1">
      <c r="A179" s="1" t="s">
        <v>6474</v>
      </c>
      <c r="B179" s="1" t="s">
        <v>1445</v>
      </c>
      <c r="C179" s="1" t="s">
        <v>1443</v>
      </c>
      <c r="D179" s="1" t="s">
        <v>1444</v>
      </c>
      <c r="F179" s="1" t="s">
        <v>6411</v>
      </c>
      <c r="G179" s="1">
        <v>750000.0</v>
      </c>
      <c r="H179" s="1">
        <v>750000.0</v>
      </c>
      <c r="I179" s="1">
        <v>0.0</v>
      </c>
      <c r="J179" s="1">
        <v>0.003369524519</v>
      </c>
      <c r="K179" s="1">
        <v>49.0</v>
      </c>
      <c r="L179" s="1">
        <v>367500.0</v>
      </c>
      <c r="M179" s="1" t="s">
        <v>6475</v>
      </c>
    </row>
    <row r="180" ht="14.25" customHeight="1">
      <c r="A180" s="1" t="s">
        <v>6476</v>
      </c>
      <c r="B180" s="1" t="s">
        <v>1449</v>
      </c>
      <c r="C180" s="1" t="s">
        <v>1447</v>
      </c>
      <c r="D180" s="1" t="s">
        <v>1448</v>
      </c>
      <c r="F180" s="1" t="s">
        <v>6408</v>
      </c>
      <c r="G180" s="1">
        <v>2000000.0</v>
      </c>
      <c r="H180" s="1">
        <v>2000000.0</v>
      </c>
      <c r="I180" s="1">
        <v>0.0</v>
      </c>
      <c r="J180" s="1">
        <v>0.011628630402</v>
      </c>
      <c r="K180" s="1">
        <v>63.414313</v>
      </c>
      <c r="L180" s="1">
        <v>1268286.27</v>
      </c>
      <c r="M180" s="1" t="s">
        <v>6477</v>
      </c>
    </row>
    <row r="181" ht="14.25" customHeight="1">
      <c r="A181" s="1" t="s">
        <v>6478</v>
      </c>
      <c r="B181" s="1" t="s">
        <v>1453</v>
      </c>
      <c r="C181" s="1" t="s">
        <v>1451</v>
      </c>
      <c r="D181" s="1" t="s">
        <v>1452</v>
      </c>
      <c r="F181" s="1" t="s">
        <v>6408</v>
      </c>
      <c r="G181" s="1">
        <v>850000.0</v>
      </c>
      <c r="H181" s="1">
        <v>850000.0</v>
      </c>
      <c r="I181" s="1">
        <v>0.0</v>
      </c>
      <c r="J181" s="1">
        <v>0.006292243211</v>
      </c>
      <c r="K181" s="1">
        <v>80.7375</v>
      </c>
      <c r="L181" s="1">
        <v>686268.75</v>
      </c>
      <c r="M181" s="1" t="s">
        <v>6479</v>
      </c>
    </row>
    <row r="182" ht="14.25" customHeight="1">
      <c r="A182" s="1" t="s">
        <v>6480</v>
      </c>
      <c r="B182" s="1" t="s">
        <v>1268</v>
      </c>
      <c r="C182" s="1" t="s">
        <v>1266</v>
      </c>
      <c r="D182" s="1" t="s">
        <v>1267</v>
      </c>
      <c r="F182" s="1" t="s">
        <v>6406</v>
      </c>
      <c r="G182" s="1">
        <v>10000.0</v>
      </c>
      <c r="H182" s="1">
        <v>10000.0</v>
      </c>
      <c r="I182" s="1">
        <v>0.0</v>
      </c>
      <c r="J182" s="1">
        <v>9.65471923E-4</v>
      </c>
      <c r="K182" s="1">
        <v>10.53</v>
      </c>
      <c r="L182" s="1">
        <v>105300.0</v>
      </c>
    </row>
    <row r="183" ht="14.25" customHeight="1">
      <c r="A183" s="1" t="s">
        <v>6481</v>
      </c>
      <c r="B183" s="1" t="s">
        <v>1457</v>
      </c>
      <c r="C183" s="1" t="s">
        <v>1455</v>
      </c>
      <c r="D183" s="1" t="s">
        <v>1456</v>
      </c>
      <c r="F183" s="1" t="s">
        <v>6408</v>
      </c>
      <c r="G183" s="1">
        <v>1000000.0</v>
      </c>
      <c r="H183" s="1">
        <v>1000000.0</v>
      </c>
      <c r="I183" s="1">
        <v>0.0</v>
      </c>
      <c r="J183" s="1">
        <v>0.008068451004</v>
      </c>
      <c r="K183" s="1">
        <v>87.999233</v>
      </c>
      <c r="L183" s="1">
        <v>879992.33</v>
      </c>
      <c r="M183" s="1" t="s">
        <v>6482</v>
      </c>
    </row>
    <row r="184" ht="14.25" customHeight="1">
      <c r="A184" s="1" t="s">
        <v>1223</v>
      </c>
      <c r="B184" s="1" t="s">
        <v>1226</v>
      </c>
      <c r="C184" s="1" t="s">
        <v>1224</v>
      </c>
      <c r="D184" s="1" t="s">
        <v>1225</v>
      </c>
      <c r="F184" s="1" t="s">
        <v>6371</v>
      </c>
      <c r="G184" s="1">
        <v>130000.0</v>
      </c>
      <c r="H184" s="1">
        <v>130000.0</v>
      </c>
      <c r="I184" s="1">
        <v>0.0</v>
      </c>
      <c r="J184" s="1">
        <v>0.027307360207</v>
      </c>
      <c r="K184" s="1">
        <v>22.91</v>
      </c>
      <c r="L184" s="1">
        <v>2978300.0</v>
      </c>
    </row>
    <row r="185" ht="14.25" customHeight="1">
      <c r="A185" s="1" t="s">
        <v>6483</v>
      </c>
      <c r="B185" s="1" t="s">
        <v>1461</v>
      </c>
      <c r="C185" s="1" t="s">
        <v>1459</v>
      </c>
      <c r="D185" s="1" t="s">
        <v>1460</v>
      </c>
      <c r="F185" s="1" t="s">
        <v>6411</v>
      </c>
      <c r="G185" s="1">
        <v>400000.0</v>
      </c>
      <c r="H185" s="1">
        <v>400000.0</v>
      </c>
      <c r="I185" s="1">
        <v>0.0</v>
      </c>
      <c r="J185" s="1">
        <v>0.003350122871</v>
      </c>
      <c r="K185" s="1">
        <v>91.345986</v>
      </c>
      <c r="L185" s="1">
        <v>365383.94</v>
      </c>
      <c r="M185" s="1" t="s">
        <v>6484</v>
      </c>
    </row>
    <row r="186" ht="14.25" customHeight="1">
      <c r="A186" s="1" t="s">
        <v>6485</v>
      </c>
      <c r="B186" s="1" t="s">
        <v>1465</v>
      </c>
      <c r="C186" s="1" t="s">
        <v>1463</v>
      </c>
      <c r="D186" s="1" t="s">
        <v>1464</v>
      </c>
      <c r="F186" s="1" t="s">
        <v>6408</v>
      </c>
      <c r="G186" s="1">
        <v>300000.0</v>
      </c>
      <c r="H186" s="1">
        <v>300000.0</v>
      </c>
      <c r="I186" s="1">
        <v>0.0</v>
      </c>
      <c r="J186" s="1">
        <v>0.002773409039</v>
      </c>
      <c r="K186" s="1">
        <v>100.828056</v>
      </c>
      <c r="L186" s="1">
        <v>302484.17</v>
      </c>
      <c r="M186" s="1" t="s">
        <v>6486</v>
      </c>
    </row>
    <row r="187" ht="14.25" customHeight="1">
      <c r="A187" s="1" t="s">
        <v>1228</v>
      </c>
      <c r="B187" s="1" t="s">
        <v>1231</v>
      </c>
      <c r="C187" s="1" t="s">
        <v>1229</v>
      </c>
      <c r="D187" s="1" t="s">
        <v>1230</v>
      </c>
      <c r="F187" s="1" t="s">
        <v>6371</v>
      </c>
      <c r="G187" s="1">
        <v>300495.0</v>
      </c>
      <c r="H187" s="1">
        <v>300495.0</v>
      </c>
      <c r="I187" s="1">
        <v>0.0</v>
      </c>
      <c r="J187" s="1">
        <v>0.060668861104</v>
      </c>
      <c r="K187" s="1">
        <v>22.02</v>
      </c>
      <c r="L187" s="1">
        <v>6616899.9</v>
      </c>
    </row>
    <row r="188" ht="14.25" customHeight="1">
      <c r="A188" s="1" t="s">
        <v>6487</v>
      </c>
      <c r="B188" s="1" t="s">
        <v>1469</v>
      </c>
      <c r="C188" s="1" t="s">
        <v>1467</v>
      </c>
      <c r="D188" s="1" t="s">
        <v>1468</v>
      </c>
      <c r="F188" s="1" t="s">
        <v>6411</v>
      </c>
      <c r="G188" s="1">
        <v>300000.0</v>
      </c>
      <c r="H188" s="1">
        <v>300000.0</v>
      </c>
      <c r="I188" s="1">
        <v>0.0</v>
      </c>
      <c r="J188" s="1">
        <v>0.002868127962</v>
      </c>
      <c r="K188" s="1">
        <v>104.271589</v>
      </c>
      <c r="L188" s="1">
        <v>312814.77</v>
      </c>
      <c r="M188" s="1" t="s">
        <v>6488</v>
      </c>
    </row>
    <row r="189" ht="14.25" customHeight="1">
      <c r="A189" s="1" t="s">
        <v>6489</v>
      </c>
      <c r="B189" s="1" t="s">
        <v>1473</v>
      </c>
      <c r="C189" s="1" t="s">
        <v>1471</v>
      </c>
      <c r="D189" s="1" t="s">
        <v>1472</v>
      </c>
      <c r="F189" s="1" t="s">
        <v>6411</v>
      </c>
      <c r="G189" s="1">
        <v>1150000.0</v>
      </c>
      <c r="H189" s="1">
        <v>1150000.0</v>
      </c>
      <c r="I189" s="1">
        <v>0.0</v>
      </c>
      <c r="J189" s="1">
        <v>0.010033906087</v>
      </c>
      <c r="K189" s="1">
        <v>95.16142</v>
      </c>
      <c r="L189" s="1">
        <v>1094356.33</v>
      </c>
      <c r="M189" s="1" t="s">
        <v>6490</v>
      </c>
    </row>
    <row r="190" ht="14.25" customHeight="1">
      <c r="A190" s="1" t="s">
        <v>6491</v>
      </c>
      <c r="B190" s="1" t="s">
        <v>1477</v>
      </c>
      <c r="C190" s="1" t="s">
        <v>1475</v>
      </c>
      <c r="D190" s="1" t="s">
        <v>1476</v>
      </c>
      <c r="F190" s="1" t="s">
        <v>6408</v>
      </c>
      <c r="G190" s="1">
        <v>1500000.0</v>
      </c>
      <c r="H190" s="1">
        <v>1500000.0</v>
      </c>
      <c r="I190" s="1">
        <v>0.0</v>
      </c>
      <c r="J190" s="1">
        <v>0.003722458144</v>
      </c>
      <c r="K190" s="1">
        <v>27.0662</v>
      </c>
      <c r="L190" s="1">
        <v>405993.0</v>
      </c>
      <c r="M190" s="1" t="s">
        <v>6468</v>
      </c>
    </row>
    <row r="191" ht="14.25" customHeight="1">
      <c r="A191" s="1" t="s">
        <v>6492</v>
      </c>
      <c r="B191" s="1" t="s">
        <v>1485</v>
      </c>
      <c r="C191" s="1" t="s">
        <v>1483</v>
      </c>
      <c r="D191" s="1" t="s">
        <v>1484</v>
      </c>
      <c r="F191" s="1" t="s">
        <v>6411</v>
      </c>
      <c r="G191" s="1">
        <v>800000.0</v>
      </c>
      <c r="H191" s="1">
        <v>800000.0</v>
      </c>
      <c r="I191" s="1">
        <v>0.0</v>
      </c>
      <c r="J191" s="1">
        <v>0.006562416556</v>
      </c>
      <c r="K191" s="1">
        <v>89.466929</v>
      </c>
      <c r="L191" s="1">
        <v>715735.43</v>
      </c>
      <c r="M191" s="1" t="s">
        <v>6493</v>
      </c>
    </row>
    <row r="192" ht="14.25" customHeight="1">
      <c r="A192" s="1" t="s">
        <v>6492</v>
      </c>
      <c r="B192" s="1" t="s">
        <v>1481</v>
      </c>
      <c r="C192" s="1" t="s">
        <v>1479</v>
      </c>
      <c r="D192" s="1" t="s">
        <v>1480</v>
      </c>
      <c r="F192" s="1" t="s">
        <v>6411</v>
      </c>
      <c r="G192" s="1">
        <v>650000.0</v>
      </c>
      <c r="H192" s="1">
        <v>650000.0</v>
      </c>
      <c r="I192" s="1">
        <v>0.0</v>
      </c>
      <c r="J192" s="1">
        <v>0.00644239678</v>
      </c>
      <c r="K192" s="1">
        <v>108.099288</v>
      </c>
      <c r="L192" s="1">
        <v>702645.37</v>
      </c>
      <c r="M192" s="1" t="s">
        <v>6494</v>
      </c>
    </row>
    <row r="193" ht="14.25" customHeight="1">
      <c r="A193" s="1" t="s">
        <v>6495</v>
      </c>
      <c r="B193" s="1" t="s">
        <v>1489</v>
      </c>
      <c r="C193" s="1" t="s">
        <v>1487</v>
      </c>
      <c r="D193" s="1" t="s">
        <v>1488</v>
      </c>
      <c r="F193" s="1" t="s">
        <v>6411</v>
      </c>
      <c r="G193" s="1">
        <v>1000000.0</v>
      </c>
      <c r="H193" s="1">
        <v>1000000.0</v>
      </c>
      <c r="I193" s="1">
        <v>0.0</v>
      </c>
      <c r="J193" s="1">
        <v>0.009722872516</v>
      </c>
      <c r="K193" s="1">
        <v>106.043319</v>
      </c>
      <c r="L193" s="1">
        <v>1060433.19</v>
      </c>
      <c r="M193" s="1" t="s">
        <v>6496</v>
      </c>
    </row>
    <row r="194" ht="14.25" customHeight="1">
      <c r="A194" s="1" t="s">
        <v>6497</v>
      </c>
      <c r="B194" s="1" t="s">
        <v>1493</v>
      </c>
      <c r="C194" s="1" t="s">
        <v>1491</v>
      </c>
      <c r="D194" s="1" t="s">
        <v>1492</v>
      </c>
      <c r="F194" s="1" t="s">
        <v>6443</v>
      </c>
      <c r="G194" s="1">
        <v>1444000.0</v>
      </c>
      <c r="H194" s="1">
        <v>1444000.0</v>
      </c>
      <c r="I194" s="1">
        <v>0.0</v>
      </c>
      <c r="J194" s="1">
        <v>0.003832286988</v>
      </c>
      <c r="K194" s="1">
        <v>28.9454</v>
      </c>
      <c r="L194" s="1">
        <v>417971.57</v>
      </c>
      <c r="M194" s="1" t="s">
        <v>6498</v>
      </c>
    </row>
    <row r="195" ht="14.25" customHeight="1">
      <c r="A195" s="1" t="s">
        <v>6499</v>
      </c>
      <c r="B195" s="1" t="s">
        <v>1497</v>
      </c>
      <c r="C195" s="1" t="s">
        <v>1495</v>
      </c>
      <c r="D195" s="1" t="s">
        <v>1496</v>
      </c>
      <c r="F195" s="1" t="s">
        <v>6411</v>
      </c>
      <c r="G195" s="1">
        <v>1500000.0</v>
      </c>
      <c r="H195" s="1">
        <v>1500000.0</v>
      </c>
      <c r="I195" s="1">
        <v>0.0</v>
      </c>
      <c r="J195" s="1">
        <v>0.004607309036</v>
      </c>
      <c r="K195" s="1">
        <v>33.5</v>
      </c>
      <c r="L195" s="1">
        <v>502500.0</v>
      </c>
      <c r="M195" s="1" t="s">
        <v>6500</v>
      </c>
    </row>
    <row r="196" ht="14.25" customHeight="1">
      <c r="A196" s="1" t="s">
        <v>6381</v>
      </c>
    </row>
    <row r="197" ht="14.25" customHeight="1">
      <c r="E197" s="1" t="s">
        <v>1298</v>
      </c>
      <c r="F197" s="1" t="s">
        <v>6382</v>
      </c>
      <c r="G197" s="1">
        <v>-140.0</v>
      </c>
      <c r="H197" s="1">
        <v>-140.0</v>
      </c>
      <c r="I197" s="1">
        <v>0.0</v>
      </c>
      <c r="J197" s="1">
        <v>-1.283628E-6</v>
      </c>
      <c r="K197" s="1">
        <v>1.225</v>
      </c>
      <c r="L197" s="1">
        <v>-17150.0</v>
      </c>
    </row>
    <row r="198" ht="14.25" customHeight="1">
      <c r="E198" s="1" t="s">
        <v>1301</v>
      </c>
      <c r="F198" s="1" t="s">
        <v>6382</v>
      </c>
      <c r="G198" s="1">
        <v>140.0</v>
      </c>
      <c r="H198" s="1">
        <v>140.0</v>
      </c>
      <c r="I198" s="1">
        <v>0.0</v>
      </c>
      <c r="J198" s="1">
        <v>1.283628E-6</v>
      </c>
      <c r="K198" s="1">
        <v>1.55</v>
      </c>
      <c r="L198" s="1">
        <v>21700.0</v>
      </c>
    </row>
    <row r="199" ht="14.25" customHeight="1">
      <c r="E199" s="1" t="s">
        <v>1304</v>
      </c>
      <c r="F199" s="1" t="s">
        <v>6382</v>
      </c>
      <c r="G199" s="1">
        <v>-400.0</v>
      </c>
      <c r="H199" s="1">
        <v>-400.0</v>
      </c>
      <c r="I199" s="1">
        <v>0.0</v>
      </c>
      <c r="J199" s="1">
        <v>-3.667509E-6</v>
      </c>
      <c r="K199" s="1">
        <v>0.125</v>
      </c>
      <c r="L199" s="1">
        <v>-5000.0</v>
      </c>
    </row>
    <row r="200" ht="14.25" customHeight="1">
      <c r="E200" s="1" t="s">
        <v>1307</v>
      </c>
      <c r="F200" s="1" t="s">
        <v>6382</v>
      </c>
      <c r="G200" s="1">
        <v>400.0</v>
      </c>
      <c r="H200" s="1">
        <v>400.0</v>
      </c>
      <c r="I200" s="1">
        <v>0.0</v>
      </c>
      <c r="J200" s="1">
        <v>3.667509E-6</v>
      </c>
      <c r="K200" s="1">
        <v>0.725</v>
      </c>
      <c r="L200" s="1">
        <v>29000.0</v>
      </c>
    </row>
    <row r="201" ht="14.25" customHeight="1">
      <c r="E201" s="1" t="s">
        <v>159</v>
      </c>
      <c r="F201" s="1" t="s">
        <v>6398</v>
      </c>
      <c r="G201" s="1">
        <v>3.34E7</v>
      </c>
      <c r="H201" s="1">
        <v>3.34E7</v>
      </c>
      <c r="I201" s="1">
        <v>0.0</v>
      </c>
      <c r="J201" s="1">
        <v>0.30623705837</v>
      </c>
      <c r="K201" s="1">
        <v>-6.389336</v>
      </c>
      <c r="L201" s="1">
        <v>-2134038.38</v>
      </c>
    </row>
    <row r="202" ht="14.25" customHeight="1">
      <c r="E202" s="1" t="s">
        <v>6501</v>
      </c>
      <c r="F202" s="1" t="s">
        <v>6383</v>
      </c>
      <c r="G202" s="1">
        <v>30.0</v>
      </c>
      <c r="H202" s="1">
        <v>30.0</v>
      </c>
      <c r="I202" s="1">
        <v>0.0</v>
      </c>
      <c r="J202" s="1">
        <v>2.75063E-7</v>
      </c>
      <c r="K202" s="1">
        <v>76.49</v>
      </c>
      <c r="L202" s="1">
        <v>-33311.1</v>
      </c>
    </row>
    <row r="203" ht="14.25" customHeight="1">
      <c r="E203" s="1" t="s">
        <v>6502</v>
      </c>
      <c r="F203" s="1" t="s">
        <v>6383</v>
      </c>
      <c r="G203" s="1">
        <v>740.0</v>
      </c>
      <c r="H203" s="1">
        <v>740.0</v>
      </c>
      <c r="I203" s="1">
        <v>0.0</v>
      </c>
      <c r="J203" s="1">
        <v>6.784892E-6</v>
      </c>
      <c r="K203" s="1">
        <v>113.901515</v>
      </c>
      <c r="L203" s="1">
        <v>-797922.08</v>
      </c>
    </row>
    <row r="204" ht="14.25" customHeight="1">
      <c r="E204" s="1" t="s">
        <v>1282</v>
      </c>
      <c r="F204" s="1" t="s">
        <v>6383</v>
      </c>
      <c r="G204" s="1">
        <v>-15.0</v>
      </c>
      <c r="H204" s="1">
        <v>-15.0</v>
      </c>
      <c r="I204" s="1">
        <v>0.0</v>
      </c>
      <c r="J204" s="1">
        <v>-1.37531E-7</v>
      </c>
      <c r="K204" s="1">
        <v>1.0833</v>
      </c>
      <c r="L204" s="1">
        <v>33056.7</v>
      </c>
    </row>
    <row r="205" ht="14.25" customHeight="1">
      <c r="E205" s="1" t="s">
        <v>6503</v>
      </c>
      <c r="F205" s="1" t="s">
        <v>6383</v>
      </c>
      <c r="G205" s="1">
        <v>225.0</v>
      </c>
      <c r="H205" s="1">
        <v>225.0</v>
      </c>
      <c r="I205" s="1">
        <v>0.0</v>
      </c>
      <c r="J205" s="1">
        <v>2.062974E-6</v>
      </c>
      <c r="K205" s="1">
        <v>106.476563</v>
      </c>
      <c r="L205" s="1">
        <v>-57197.32</v>
      </c>
    </row>
    <row r="206" ht="14.25" customHeight="1">
      <c r="E206" s="1" t="s">
        <v>6504</v>
      </c>
      <c r="F206" s="1" t="s">
        <v>6383</v>
      </c>
      <c r="G206" s="1">
        <v>-160.0</v>
      </c>
      <c r="H206" s="1">
        <v>-160.0</v>
      </c>
      <c r="I206" s="1">
        <v>0.0</v>
      </c>
      <c r="J206" s="1">
        <v>-1.467003E-6</v>
      </c>
      <c r="K206" s="1">
        <v>127.813853</v>
      </c>
      <c r="L206" s="1">
        <v>-714199.14</v>
      </c>
    </row>
    <row r="207" ht="14.25" customHeight="1">
      <c r="E207" s="1" t="s">
        <v>1290</v>
      </c>
      <c r="F207" s="1" t="s">
        <v>6383</v>
      </c>
      <c r="G207" s="1">
        <v>11.0</v>
      </c>
      <c r="H207" s="1">
        <v>11.0</v>
      </c>
      <c r="I207" s="1">
        <v>0.0</v>
      </c>
      <c r="J207" s="1">
        <v>1.00856E-7</v>
      </c>
      <c r="K207" s="1">
        <v>9.501</v>
      </c>
      <c r="L207" s="1">
        <v>73892.83</v>
      </c>
    </row>
    <row r="208" ht="14.25" customHeight="1">
      <c r="E208" s="1" t="s">
        <v>6505</v>
      </c>
      <c r="F208" s="1" t="s">
        <v>6383</v>
      </c>
      <c r="G208" s="1">
        <v>-29.0</v>
      </c>
      <c r="H208" s="1">
        <v>-29.0</v>
      </c>
      <c r="I208" s="1">
        <v>0.0</v>
      </c>
      <c r="J208" s="1">
        <v>-2.65894E-7</v>
      </c>
      <c r="K208" s="1">
        <v>144.123377</v>
      </c>
      <c r="L208" s="1">
        <v>41733.76</v>
      </c>
    </row>
    <row r="209" ht="14.25" customHeight="1">
      <c r="E209" s="1" t="s">
        <v>1295</v>
      </c>
      <c r="F209" s="1" t="s">
        <v>6383</v>
      </c>
      <c r="G209" s="1">
        <v>102.0</v>
      </c>
      <c r="H209" s="1">
        <v>102.0</v>
      </c>
      <c r="I209" s="1">
        <v>0.0</v>
      </c>
      <c r="J209" s="1">
        <v>9.35214E-7</v>
      </c>
      <c r="K209" s="1">
        <v>14.4301</v>
      </c>
      <c r="L209" s="1">
        <v>-9412.56</v>
      </c>
    </row>
    <row r="210" ht="14.25" customHeight="1"/>
    <row r="211" ht="14.25" customHeight="1">
      <c r="A211" s="1" t="s">
        <v>6335</v>
      </c>
      <c r="B211" s="1" t="s">
        <v>6336</v>
      </c>
      <c r="C211" s="1" t="s">
        <v>6337</v>
      </c>
      <c r="D211" s="1" t="s">
        <v>6338</v>
      </c>
      <c r="E211" s="1" t="s">
        <v>6339</v>
      </c>
      <c r="F211" s="1" t="s">
        <v>6340</v>
      </c>
      <c r="G211" s="1" t="s">
        <v>6341</v>
      </c>
    </row>
    <row r="212" ht="14.25" customHeight="1">
      <c r="A212" s="1" t="s">
        <v>6506</v>
      </c>
      <c r="B212" s="1" t="s">
        <v>1168</v>
      </c>
      <c r="C212" s="1">
        <v>3000001.0</v>
      </c>
      <c r="D212" s="1">
        <v>633536.5</v>
      </c>
      <c r="E212" s="1">
        <v>0.0</v>
      </c>
      <c r="F212" s="1">
        <v>0.0</v>
      </c>
      <c r="G212" s="1" t="s">
        <v>6343</v>
      </c>
    </row>
    <row r="213" ht="14.25" customHeight="1">
      <c r="A213" s="1" t="s">
        <v>6344</v>
      </c>
      <c r="B213" s="1" t="s">
        <v>6345</v>
      </c>
      <c r="C213" s="1" t="s">
        <v>6346</v>
      </c>
      <c r="D213" s="1" t="s">
        <v>6347</v>
      </c>
      <c r="E213" s="1" t="s">
        <v>6348</v>
      </c>
      <c r="F213" s="1" t="s">
        <v>6349</v>
      </c>
      <c r="G213" s="1" t="s">
        <v>6350</v>
      </c>
    </row>
    <row r="214" ht="14.25" customHeight="1">
      <c r="A214" s="1" t="s">
        <v>6351</v>
      </c>
      <c r="B214" s="1">
        <v>25000.0</v>
      </c>
      <c r="C214" s="1">
        <v>3750.0</v>
      </c>
      <c r="D214" s="1">
        <v>633536.5</v>
      </c>
      <c r="E214" s="1" t="s">
        <v>6395</v>
      </c>
      <c r="F214" s="1" t="s">
        <v>6353</v>
      </c>
      <c r="G214" s="1" t="s">
        <v>6396</v>
      </c>
    </row>
    <row r="215" ht="14.25" customHeight="1">
      <c r="A215" s="1" t="s">
        <v>6355</v>
      </c>
      <c r="B215" s="1" t="s">
        <v>6356</v>
      </c>
      <c r="C215" s="1" t="s">
        <v>6357</v>
      </c>
      <c r="D215" s="1" t="s">
        <v>6358</v>
      </c>
      <c r="E215" s="1" t="s">
        <v>6359</v>
      </c>
      <c r="F215" s="1" t="s">
        <v>6360</v>
      </c>
    </row>
    <row r="216" ht="14.25" customHeight="1">
      <c r="A216" s="1" t="s">
        <v>1</v>
      </c>
      <c r="B216" s="1">
        <v>0.0</v>
      </c>
      <c r="C216" s="1">
        <v>637286.5</v>
      </c>
      <c r="D216" s="1">
        <v>25.34146</v>
      </c>
      <c r="E216" s="1">
        <v>25.49146</v>
      </c>
      <c r="F216" s="1" t="s">
        <v>5810</v>
      </c>
    </row>
    <row r="217" ht="14.25" customHeight="1"/>
    <row r="218" ht="14.25" customHeight="1">
      <c r="A218" s="1" t="s">
        <v>6361</v>
      </c>
      <c r="B218" s="1" t="s">
        <v>7</v>
      </c>
      <c r="C218" s="1" t="s">
        <v>5</v>
      </c>
      <c r="D218" s="1" t="s">
        <v>6</v>
      </c>
      <c r="E218" s="1" t="s">
        <v>6362</v>
      </c>
      <c r="F218" s="1" t="s">
        <v>6363</v>
      </c>
      <c r="G218" s="1" t="s">
        <v>6364</v>
      </c>
      <c r="H218" s="1" t="s">
        <v>6365</v>
      </c>
      <c r="I218" s="1" t="s">
        <v>6366</v>
      </c>
      <c r="J218" s="1" t="s">
        <v>6367</v>
      </c>
      <c r="K218" s="1" t="s">
        <v>6368</v>
      </c>
      <c r="L218" s="1" t="s">
        <v>6369</v>
      </c>
      <c r="M218" s="1" t="s">
        <v>6370</v>
      </c>
    </row>
    <row r="219" ht="14.25" customHeight="1"/>
    <row r="220" ht="14.25" customHeight="1">
      <c r="A220" s="1" t="s">
        <v>6335</v>
      </c>
      <c r="B220" s="1" t="s">
        <v>6336</v>
      </c>
      <c r="C220" s="1" t="s">
        <v>6337</v>
      </c>
      <c r="D220" s="1" t="s">
        <v>6338</v>
      </c>
      <c r="E220" s="1" t="s">
        <v>6339</v>
      </c>
      <c r="F220" s="1" t="s">
        <v>6340</v>
      </c>
      <c r="G220" s="1" t="s">
        <v>6341</v>
      </c>
    </row>
    <row r="221" ht="14.25" customHeight="1">
      <c r="A221" s="1" t="s">
        <v>6507</v>
      </c>
      <c r="B221" s="1" t="s">
        <v>1506</v>
      </c>
      <c r="C221" s="1">
        <v>6300001.0</v>
      </c>
      <c r="D221" s="1">
        <v>8024614.77</v>
      </c>
      <c r="E221" s="1">
        <v>0.58223</v>
      </c>
      <c r="F221" s="1">
        <v>3668020.96</v>
      </c>
      <c r="G221" s="1" t="s">
        <v>6343</v>
      </c>
    </row>
    <row r="222" ht="14.25" customHeight="1">
      <c r="A222" s="1" t="s">
        <v>6344</v>
      </c>
      <c r="B222" s="1" t="s">
        <v>6345</v>
      </c>
      <c r="C222" s="1" t="s">
        <v>6346</v>
      </c>
      <c r="D222" s="1" t="s">
        <v>6347</v>
      </c>
      <c r="E222" s="1" t="s">
        <v>6348</v>
      </c>
      <c r="F222" s="1" t="s">
        <v>6349</v>
      </c>
      <c r="G222" s="1" t="s">
        <v>6350</v>
      </c>
    </row>
    <row r="223" ht="14.25" customHeight="1">
      <c r="A223" s="1" t="s">
        <v>6351</v>
      </c>
      <c r="B223" s="1">
        <v>6300001.0</v>
      </c>
      <c r="C223" s="1">
        <v>-1647.93</v>
      </c>
      <c r="D223" s="1">
        <v>1.5935779941E8</v>
      </c>
      <c r="E223" s="1" t="s">
        <v>6390</v>
      </c>
      <c r="F223" s="1" t="s">
        <v>6353</v>
      </c>
      <c r="G223" s="1" t="s">
        <v>6354</v>
      </c>
    </row>
    <row r="224" ht="14.25" customHeight="1">
      <c r="A224" s="1" t="s">
        <v>6355</v>
      </c>
      <c r="B224" s="1" t="s">
        <v>6356</v>
      </c>
      <c r="C224" s="1" t="s">
        <v>6357</v>
      </c>
      <c r="D224" s="1" t="s">
        <v>6358</v>
      </c>
      <c r="E224" s="1" t="s">
        <v>6359</v>
      </c>
      <c r="F224" s="1" t="s">
        <v>6360</v>
      </c>
    </row>
    <row r="225" ht="14.25" customHeight="1">
      <c r="A225" s="1" t="s">
        <v>1</v>
      </c>
      <c r="B225" s="1">
        <v>1.5568977845E8</v>
      </c>
      <c r="C225" s="1">
        <v>8022966.84</v>
      </c>
      <c r="D225" s="1">
        <v>25.29488</v>
      </c>
      <c r="E225" s="1">
        <v>25.29488</v>
      </c>
      <c r="F225" s="1" t="s">
        <v>5810</v>
      </c>
    </row>
    <row r="226" ht="14.25" customHeight="1"/>
    <row r="227" ht="14.25" customHeight="1">
      <c r="A227" s="1" t="s">
        <v>6361</v>
      </c>
      <c r="B227" s="1" t="s">
        <v>7</v>
      </c>
      <c r="C227" s="1" t="s">
        <v>5</v>
      </c>
      <c r="D227" s="1" t="s">
        <v>6</v>
      </c>
      <c r="E227" s="1" t="s">
        <v>6362</v>
      </c>
      <c r="F227" s="1" t="s">
        <v>6363</v>
      </c>
      <c r="G227" s="1" t="s">
        <v>6364</v>
      </c>
      <c r="H227" s="1" t="s">
        <v>6365</v>
      </c>
      <c r="I227" s="1" t="s">
        <v>6366</v>
      </c>
      <c r="J227" s="1" t="s">
        <v>6367</v>
      </c>
      <c r="K227" s="1" t="s">
        <v>6368</v>
      </c>
      <c r="L227" s="1" t="s">
        <v>6369</v>
      </c>
      <c r="M227" s="1" t="s">
        <v>6370</v>
      </c>
    </row>
    <row r="228" ht="14.25" customHeight="1">
      <c r="B228" s="1" t="s">
        <v>6508</v>
      </c>
      <c r="F228" s="1" t="s">
        <v>6371</v>
      </c>
      <c r="G228" s="1">
        <v>1576963.979</v>
      </c>
      <c r="H228" s="1">
        <v>1576963.979</v>
      </c>
      <c r="I228" s="1">
        <v>0.0</v>
      </c>
      <c r="J228" s="1">
        <v>0.225016481517</v>
      </c>
      <c r="K228" s="1">
        <v>21.112399</v>
      </c>
      <c r="L228" s="1">
        <v>3.329349273E7</v>
      </c>
    </row>
    <row r="229" ht="14.25" customHeight="1">
      <c r="A229" s="1" t="s">
        <v>6372</v>
      </c>
      <c r="B229" s="1" t="s">
        <v>140</v>
      </c>
      <c r="C229" s="1" t="s">
        <v>138</v>
      </c>
      <c r="D229" s="1" t="s">
        <v>139</v>
      </c>
      <c r="F229" s="1" t="s">
        <v>6373</v>
      </c>
      <c r="G229" s="1">
        <v>1.132E8</v>
      </c>
      <c r="H229" s="1">
        <v>1.132E8</v>
      </c>
      <c r="I229" s="1">
        <v>0.0</v>
      </c>
      <c r="J229" s="1">
        <v>0.761593527072</v>
      </c>
      <c r="K229" s="1">
        <v>99.545549</v>
      </c>
      <c r="L229" s="1">
        <v>1.1268556147E8</v>
      </c>
      <c r="M229" s="1" t="s">
        <v>6392</v>
      </c>
    </row>
    <row r="230" ht="14.25" customHeight="1">
      <c r="A230" s="1" t="s">
        <v>6372</v>
      </c>
      <c r="B230" s="1" t="s">
        <v>144</v>
      </c>
      <c r="C230" s="1" t="s">
        <v>142</v>
      </c>
      <c r="D230" s="1" t="s">
        <v>143</v>
      </c>
      <c r="F230" s="1" t="s">
        <v>6373</v>
      </c>
      <c r="G230" s="1">
        <v>500000.0</v>
      </c>
      <c r="H230" s="1">
        <v>500000.0</v>
      </c>
      <c r="I230" s="1">
        <v>0.0</v>
      </c>
      <c r="J230" s="1">
        <v>0.003361452023</v>
      </c>
      <c r="K230" s="1">
        <v>99.47225</v>
      </c>
      <c r="L230" s="1">
        <v>497361.25</v>
      </c>
      <c r="M230" s="1" t="s">
        <v>6393</v>
      </c>
    </row>
    <row r="231" ht="14.25" customHeight="1">
      <c r="A231" s="1" t="s">
        <v>6372</v>
      </c>
      <c r="B231" s="1" t="s">
        <v>1501</v>
      </c>
      <c r="C231" s="1" t="s">
        <v>1499</v>
      </c>
      <c r="D231" s="1" t="s">
        <v>1500</v>
      </c>
      <c r="F231" s="1" t="s">
        <v>6373</v>
      </c>
      <c r="G231" s="1">
        <v>1000000.0</v>
      </c>
      <c r="H231" s="1">
        <v>1000000.0</v>
      </c>
      <c r="I231" s="1">
        <v>0.0</v>
      </c>
      <c r="J231" s="1">
        <v>0.006716008883</v>
      </c>
      <c r="K231" s="1">
        <v>99.370229</v>
      </c>
      <c r="L231" s="1">
        <v>993702.29</v>
      </c>
      <c r="M231" s="1" t="s">
        <v>6415</v>
      </c>
    </row>
    <row r="232" ht="14.25" customHeight="1">
      <c r="A232" s="1" t="s">
        <v>6372</v>
      </c>
      <c r="B232" s="1" t="s">
        <v>105</v>
      </c>
      <c r="C232" s="1" t="s">
        <v>103</v>
      </c>
      <c r="D232" s="1" t="s">
        <v>104</v>
      </c>
      <c r="F232" s="1" t="s">
        <v>6373</v>
      </c>
      <c r="G232" s="1">
        <v>500000.0</v>
      </c>
      <c r="H232" s="1">
        <v>500000.0</v>
      </c>
      <c r="I232" s="1">
        <v>0.0</v>
      </c>
      <c r="J232" s="1">
        <v>0.003354528271</v>
      </c>
      <c r="K232" s="1">
        <v>99.267362</v>
      </c>
      <c r="L232" s="1">
        <v>496336.81</v>
      </c>
      <c r="M232" s="1" t="s">
        <v>6376</v>
      </c>
    </row>
    <row r="233" ht="14.25" customHeight="1">
      <c r="A233" s="1" t="s">
        <v>6381</v>
      </c>
    </row>
    <row r="234" ht="14.25" customHeight="1">
      <c r="E234" s="1" t="s">
        <v>6509</v>
      </c>
      <c r="F234" s="1" t="s">
        <v>6383</v>
      </c>
      <c r="G234" s="1">
        <v>-11.0</v>
      </c>
      <c r="H234" s="1">
        <v>-11.0</v>
      </c>
      <c r="I234" s="1">
        <v>0.0</v>
      </c>
      <c r="J234" s="1">
        <v>-7.4344E-8</v>
      </c>
      <c r="K234" s="1">
        <v>70.142566</v>
      </c>
      <c r="L234" s="1">
        <v>-593.52</v>
      </c>
    </row>
    <row r="235" ht="14.25" customHeight="1">
      <c r="E235" s="1" t="s">
        <v>6510</v>
      </c>
      <c r="F235" s="1" t="s">
        <v>6383</v>
      </c>
      <c r="G235" s="1">
        <v>-234.0</v>
      </c>
      <c r="H235" s="1">
        <v>-234.0</v>
      </c>
      <c r="I235" s="1">
        <v>0.0</v>
      </c>
      <c r="J235" s="1">
        <v>-1.581505E-6</v>
      </c>
      <c r="K235" s="1">
        <v>70.301796</v>
      </c>
      <c r="L235" s="1">
        <v>2480.22</v>
      </c>
    </row>
    <row r="236" ht="14.25" customHeight="1">
      <c r="E236" s="1" t="s">
        <v>6511</v>
      </c>
      <c r="F236" s="1" t="s">
        <v>6383</v>
      </c>
      <c r="G236" s="1">
        <v>-407.0</v>
      </c>
      <c r="H236" s="1">
        <v>-407.0</v>
      </c>
      <c r="I236" s="1">
        <v>0.0</v>
      </c>
      <c r="J236" s="1">
        <v>-2.750738E-6</v>
      </c>
      <c r="K236" s="1">
        <v>70.494353</v>
      </c>
      <c r="L236" s="1">
        <v>124490.81</v>
      </c>
    </row>
    <row r="237" ht="14.25" customHeight="1">
      <c r="E237" s="1" t="s">
        <v>6512</v>
      </c>
      <c r="F237" s="1" t="s">
        <v>6383</v>
      </c>
      <c r="G237" s="1">
        <v>-331.0</v>
      </c>
      <c r="H237" s="1">
        <v>-339.0</v>
      </c>
      <c r="I237" s="1">
        <v>-8.0</v>
      </c>
      <c r="J237" s="1">
        <v>-2.291156E-6</v>
      </c>
      <c r="K237" s="1">
        <v>70.705425</v>
      </c>
      <c r="L237" s="1">
        <v>122337.66</v>
      </c>
    </row>
    <row r="238" ht="14.25" customHeight="1">
      <c r="E238" s="1" t="s">
        <v>6513</v>
      </c>
      <c r="F238" s="1" t="s">
        <v>6383</v>
      </c>
      <c r="G238" s="1">
        <v>-529.0</v>
      </c>
      <c r="H238" s="1">
        <v>-529.0</v>
      </c>
      <c r="I238" s="1">
        <v>0.0</v>
      </c>
      <c r="J238" s="1">
        <v>-3.575284E-6</v>
      </c>
      <c r="K238" s="1">
        <v>89.013146</v>
      </c>
      <c r="L238" s="1">
        <v>-114689.65</v>
      </c>
    </row>
    <row r="239" ht="14.25" customHeight="1">
      <c r="E239" s="1" t="s">
        <v>6514</v>
      </c>
      <c r="F239" s="1" t="s">
        <v>6383</v>
      </c>
      <c r="G239" s="1">
        <v>-156.0</v>
      </c>
      <c r="H239" s="1">
        <v>-156.0</v>
      </c>
      <c r="I239" s="1">
        <v>0.0</v>
      </c>
      <c r="J239" s="1">
        <v>-1.054337E-6</v>
      </c>
      <c r="K239" s="1">
        <v>106.890625</v>
      </c>
      <c r="L239" s="1">
        <v>-31526.2</v>
      </c>
    </row>
    <row r="240" ht="14.25" customHeight="1">
      <c r="E240" s="1" t="s">
        <v>6515</v>
      </c>
      <c r="F240" s="1" t="s">
        <v>6383</v>
      </c>
      <c r="G240" s="1">
        <v>-1411.0</v>
      </c>
      <c r="H240" s="1">
        <v>-1411.0</v>
      </c>
      <c r="I240" s="1">
        <v>0.0</v>
      </c>
      <c r="J240" s="1">
        <v>-9.536345E-6</v>
      </c>
      <c r="K240" s="1">
        <v>95.79</v>
      </c>
      <c r="L240" s="1">
        <v>1047433.76</v>
      </c>
    </row>
    <row r="241" ht="14.25" customHeight="1">
      <c r="E241" s="1" t="s">
        <v>6516</v>
      </c>
      <c r="F241" s="1" t="s">
        <v>6383</v>
      </c>
      <c r="G241" s="1">
        <v>-2080.0</v>
      </c>
      <c r="H241" s="1">
        <v>-1988.0</v>
      </c>
      <c r="I241" s="1">
        <v>92.0</v>
      </c>
      <c r="J241" s="1">
        <v>-1.3436041E-5</v>
      </c>
      <c r="K241" s="1">
        <v>94.9</v>
      </c>
      <c r="L241" s="1">
        <v>1137390.19</v>
      </c>
    </row>
    <row r="242" ht="14.25" customHeight="1">
      <c r="E242" s="1" t="s">
        <v>6517</v>
      </c>
      <c r="F242" s="1" t="s">
        <v>6383</v>
      </c>
      <c r="G242" s="1">
        <v>-477.0</v>
      </c>
      <c r="H242" s="1">
        <v>-477.0</v>
      </c>
      <c r="I242" s="1">
        <v>0.0</v>
      </c>
      <c r="J242" s="1">
        <v>-3.223839E-6</v>
      </c>
      <c r="K242" s="1">
        <v>95.195</v>
      </c>
      <c r="L242" s="1">
        <v>417276.26</v>
      </c>
    </row>
    <row r="243" ht="14.25" customHeight="1">
      <c r="E243" s="1" t="s">
        <v>6518</v>
      </c>
      <c r="F243" s="1" t="s">
        <v>6383</v>
      </c>
      <c r="G243" s="1">
        <v>-662.0</v>
      </c>
      <c r="H243" s="1">
        <v>-662.0</v>
      </c>
      <c r="I243" s="1">
        <v>0.0</v>
      </c>
      <c r="J243" s="1">
        <v>-4.474174E-6</v>
      </c>
      <c r="K243" s="1">
        <v>95.51</v>
      </c>
      <c r="L243" s="1">
        <v>662130.56</v>
      </c>
    </row>
    <row r="244" ht="14.25" customHeight="1"/>
    <row r="245" ht="14.25" customHeight="1">
      <c r="A245" s="1" t="s">
        <v>6335</v>
      </c>
      <c r="B245" s="1" t="s">
        <v>6336</v>
      </c>
      <c r="C245" s="1" t="s">
        <v>6337</v>
      </c>
      <c r="D245" s="1" t="s">
        <v>6338</v>
      </c>
      <c r="E245" s="1" t="s">
        <v>6339</v>
      </c>
      <c r="F245" s="1" t="s">
        <v>6340</v>
      </c>
      <c r="G245" s="1" t="s">
        <v>6341</v>
      </c>
    </row>
    <row r="246" ht="14.25" customHeight="1">
      <c r="A246" s="1" t="s">
        <v>6519</v>
      </c>
      <c r="B246" s="1" t="s">
        <v>1506</v>
      </c>
      <c r="C246" s="1">
        <v>6300001.0</v>
      </c>
      <c r="D246" s="1">
        <v>632372.12</v>
      </c>
      <c r="E246" s="1">
        <v>0.0</v>
      </c>
      <c r="F246" s="1">
        <v>0.0</v>
      </c>
      <c r="G246" s="1" t="s">
        <v>6343</v>
      </c>
    </row>
    <row r="247" ht="14.25" customHeight="1">
      <c r="A247" s="1" t="s">
        <v>6344</v>
      </c>
      <c r="B247" s="1" t="s">
        <v>6345</v>
      </c>
      <c r="C247" s="1" t="s">
        <v>6346</v>
      </c>
      <c r="D247" s="1" t="s">
        <v>6347</v>
      </c>
      <c r="E247" s="1" t="s">
        <v>6348</v>
      </c>
      <c r="F247" s="1" t="s">
        <v>6349</v>
      </c>
      <c r="G247" s="1" t="s">
        <v>6350</v>
      </c>
    </row>
    <row r="248" ht="14.25" customHeight="1">
      <c r="A248" s="1" t="s">
        <v>6351</v>
      </c>
      <c r="B248" s="1">
        <v>25000.0</v>
      </c>
      <c r="C248" s="1">
        <v>0.0</v>
      </c>
      <c r="D248" s="1">
        <v>632372.12</v>
      </c>
      <c r="E248" s="1" t="s">
        <v>6395</v>
      </c>
      <c r="F248" s="1" t="s">
        <v>6353</v>
      </c>
      <c r="G248" s="1" t="s">
        <v>6396</v>
      </c>
    </row>
    <row r="249" ht="14.25" customHeight="1">
      <c r="A249" s="1" t="s">
        <v>6355</v>
      </c>
      <c r="B249" s="1" t="s">
        <v>6356</v>
      </c>
      <c r="C249" s="1" t="s">
        <v>6357</v>
      </c>
      <c r="D249" s="1" t="s">
        <v>6358</v>
      </c>
      <c r="E249" s="1" t="s">
        <v>6359</v>
      </c>
      <c r="F249" s="1" t="s">
        <v>6360</v>
      </c>
    </row>
    <row r="250" ht="14.25" customHeight="1">
      <c r="A250" s="1" t="s">
        <v>1</v>
      </c>
      <c r="B250" s="1">
        <v>0.0</v>
      </c>
      <c r="C250" s="1">
        <v>632372.12</v>
      </c>
      <c r="D250" s="1">
        <v>25.29488</v>
      </c>
      <c r="E250" s="1">
        <v>25.29488</v>
      </c>
      <c r="F250" s="1" t="s">
        <v>5810</v>
      </c>
    </row>
    <row r="251" ht="14.25" customHeight="1"/>
    <row r="252" ht="14.25" customHeight="1">
      <c r="A252" s="1" t="s">
        <v>6361</v>
      </c>
      <c r="B252" s="1" t="s">
        <v>7</v>
      </c>
      <c r="C252" s="1" t="s">
        <v>5</v>
      </c>
      <c r="D252" s="1" t="s">
        <v>6</v>
      </c>
      <c r="E252" s="1" t="s">
        <v>6362</v>
      </c>
      <c r="F252" s="1" t="s">
        <v>6363</v>
      </c>
      <c r="G252" s="1" t="s">
        <v>6364</v>
      </c>
      <c r="H252" s="1" t="s">
        <v>6365</v>
      </c>
      <c r="I252" s="1" t="s">
        <v>6366</v>
      </c>
      <c r="J252" s="1" t="s">
        <v>6367</v>
      </c>
      <c r="K252" s="1" t="s">
        <v>6368</v>
      </c>
      <c r="L252" s="1" t="s">
        <v>6369</v>
      </c>
      <c r="M252" s="1" t="s">
        <v>6370</v>
      </c>
    </row>
    <row r="253" ht="14.25" customHeight="1"/>
    <row r="254" ht="14.25" customHeight="1">
      <c r="A254" s="1" t="s">
        <v>6335</v>
      </c>
      <c r="B254" s="1" t="s">
        <v>6336</v>
      </c>
      <c r="C254" s="1" t="s">
        <v>6337</v>
      </c>
      <c r="D254" s="1" t="s">
        <v>6338</v>
      </c>
      <c r="E254" s="1" t="s">
        <v>6339</v>
      </c>
      <c r="F254" s="1" t="s">
        <v>6340</v>
      </c>
      <c r="G254" s="1" t="s">
        <v>6341</v>
      </c>
    </row>
    <row r="255" ht="14.25" customHeight="1">
      <c r="A255" s="1" t="s">
        <v>6520</v>
      </c>
      <c r="B255" s="1" t="s">
        <v>1624</v>
      </c>
      <c r="C255" s="1">
        <v>3603729.0</v>
      </c>
      <c r="D255" s="1">
        <v>-156534.17</v>
      </c>
      <c r="E255" s="1">
        <v>0.0</v>
      </c>
      <c r="F255" s="1">
        <v>0.0</v>
      </c>
      <c r="G255" s="1" t="s">
        <v>6343</v>
      </c>
    </row>
    <row r="256" ht="14.25" customHeight="1">
      <c r="A256" s="1" t="s">
        <v>6344</v>
      </c>
      <c r="B256" s="1" t="s">
        <v>6345</v>
      </c>
      <c r="C256" s="1" t="s">
        <v>6346</v>
      </c>
      <c r="D256" s="1" t="s">
        <v>6347</v>
      </c>
      <c r="E256" s="1" t="s">
        <v>6348</v>
      </c>
      <c r="F256" s="1" t="s">
        <v>6349</v>
      </c>
      <c r="G256" s="1" t="s">
        <v>6350</v>
      </c>
    </row>
    <row r="257" ht="14.25" customHeight="1">
      <c r="A257" s="1" t="s">
        <v>6351</v>
      </c>
      <c r="B257" s="1">
        <v>3603729.0</v>
      </c>
      <c r="C257" s="1">
        <v>0.0</v>
      </c>
      <c r="D257" s="1">
        <v>1672900.88</v>
      </c>
      <c r="E257" s="1" t="s">
        <v>6521</v>
      </c>
      <c r="F257" s="1" t="s">
        <v>6353</v>
      </c>
      <c r="G257" s="1" t="s">
        <v>6354</v>
      </c>
    </row>
    <row r="258" ht="14.25" customHeight="1">
      <c r="A258" s="1" t="s">
        <v>6355</v>
      </c>
      <c r="B258" s="1" t="s">
        <v>6356</v>
      </c>
      <c r="C258" s="1" t="s">
        <v>6357</v>
      </c>
      <c r="D258" s="1" t="s">
        <v>6358</v>
      </c>
      <c r="E258" s="1" t="s">
        <v>6359</v>
      </c>
      <c r="F258" s="1" t="s">
        <v>6360</v>
      </c>
    </row>
    <row r="259" ht="14.25" customHeight="1">
      <c r="A259" s="1" t="s">
        <v>1</v>
      </c>
      <c r="B259" s="1">
        <v>1672900.88</v>
      </c>
      <c r="C259" s="1">
        <v>-156534.17</v>
      </c>
      <c r="D259" s="1">
        <v>0.46421</v>
      </c>
      <c r="E259" s="1">
        <v>0.46421</v>
      </c>
      <c r="F259" s="1" t="s">
        <v>5810</v>
      </c>
    </row>
    <row r="260" ht="14.25" customHeight="1"/>
    <row r="261" ht="14.25" customHeight="1">
      <c r="A261" s="1" t="s">
        <v>6361</v>
      </c>
      <c r="B261" s="1" t="s">
        <v>7</v>
      </c>
      <c r="C261" s="1" t="s">
        <v>5</v>
      </c>
      <c r="D261" s="1" t="s">
        <v>6</v>
      </c>
      <c r="E261" s="1" t="s">
        <v>6362</v>
      </c>
      <c r="F261" s="1" t="s">
        <v>6363</v>
      </c>
      <c r="G261" s="1" t="s">
        <v>6364</v>
      </c>
      <c r="H261" s="1" t="s">
        <v>6365</v>
      </c>
      <c r="I261" s="1" t="s">
        <v>6366</v>
      </c>
      <c r="J261" s="1" t="s">
        <v>6367</v>
      </c>
      <c r="K261" s="1" t="s">
        <v>6368</v>
      </c>
      <c r="L261" s="1" t="s">
        <v>6369</v>
      </c>
      <c r="M261" s="1" t="s">
        <v>6370</v>
      </c>
    </row>
    <row r="262" ht="14.25" customHeight="1">
      <c r="A262" s="1" t="s">
        <v>1626</v>
      </c>
      <c r="B262" s="1" t="s">
        <v>1629</v>
      </c>
      <c r="C262" s="1" t="s">
        <v>1627</v>
      </c>
      <c r="D262" s="1" t="s">
        <v>1628</v>
      </c>
      <c r="F262" s="1" t="s">
        <v>6371</v>
      </c>
      <c r="G262" s="1">
        <v>18155.0</v>
      </c>
      <c r="H262" s="1">
        <v>18155.0</v>
      </c>
      <c r="I262" s="1">
        <v>0.0</v>
      </c>
      <c r="J262" s="1">
        <v>0.997394479331</v>
      </c>
      <c r="K262" s="1">
        <v>91.71</v>
      </c>
      <c r="L262" s="1">
        <v>1664995.05</v>
      </c>
    </row>
    <row r="263" ht="14.25" customHeight="1">
      <c r="A263" s="1" t="s">
        <v>6381</v>
      </c>
    </row>
    <row r="264" ht="14.25" customHeight="1">
      <c r="E264" s="1" t="s">
        <v>151</v>
      </c>
      <c r="F264" s="1" t="s">
        <v>6382</v>
      </c>
      <c r="G264" s="1">
        <v>86.0</v>
      </c>
      <c r="H264" s="1">
        <v>86.0</v>
      </c>
      <c r="I264" s="1">
        <v>0.0</v>
      </c>
      <c r="J264" s="1">
        <v>5.1517225E-5</v>
      </c>
      <c r="K264" s="1">
        <v>3.65</v>
      </c>
      <c r="L264" s="1">
        <v>31390.0</v>
      </c>
    </row>
    <row r="265" ht="14.25" customHeight="1">
      <c r="E265" s="1" t="s">
        <v>155</v>
      </c>
      <c r="F265" s="1" t="s">
        <v>6382</v>
      </c>
      <c r="G265" s="1">
        <v>38.0</v>
      </c>
      <c r="H265" s="1">
        <v>38.0</v>
      </c>
      <c r="I265" s="1">
        <v>0.0</v>
      </c>
      <c r="J265" s="1">
        <v>2.2763425E-5</v>
      </c>
      <c r="K265" s="1">
        <v>9.75</v>
      </c>
      <c r="L265" s="1">
        <v>37050.0</v>
      </c>
    </row>
    <row r="266" ht="14.25" customHeight="1">
      <c r="E266" s="1" t="s">
        <v>1633</v>
      </c>
      <c r="F266" s="1" t="s">
        <v>6382</v>
      </c>
      <c r="G266" s="1">
        <v>100.0</v>
      </c>
      <c r="H266" s="1">
        <v>100.0</v>
      </c>
      <c r="I266" s="1">
        <v>0.0</v>
      </c>
      <c r="J266" s="1">
        <v>5.990375E-5</v>
      </c>
      <c r="K266" s="1">
        <v>0.1</v>
      </c>
      <c r="L266" s="1">
        <v>1000.0</v>
      </c>
    </row>
    <row r="267" ht="14.25" customHeight="1">
      <c r="E267" s="1" t="s">
        <v>1631</v>
      </c>
      <c r="F267" s="1" t="s">
        <v>6382</v>
      </c>
      <c r="G267" s="1">
        <v>0.0</v>
      </c>
      <c r="H267" s="1">
        <v>300.0</v>
      </c>
      <c r="I267" s="1">
        <v>300.0</v>
      </c>
      <c r="J267" s="1">
        <v>1.79711251E-4</v>
      </c>
      <c r="K267" s="1">
        <v>2.0</v>
      </c>
      <c r="L267" s="1">
        <v>60000.0</v>
      </c>
    </row>
    <row r="268" ht="14.25" customHeight="1">
      <c r="E268" s="1" t="s">
        <v>1635</v>
      </c>
      <c r="F268" s="1" t="s">
        <v>6382</v>
      </c>
      <c r="G268" s="1">
        <v>2500.0</v>
      </c>
      <c r="H268" s="1">
        <v>2500.0</v>
      </c>
      <c r="I268" s="1">
        <v>0.0</v>
      </c>
      <c r="J268" s="1">
        <v>0.00149759376</v>
      </c>
      <c r="K268" s="1">
        <v>0.14</v>
      </c>
      <c r="L268" s="1">
        <v>35000.0</v>
      </c>
    </row>
    <row r="269" ht="14.25" customHeight="1"/>
    <row r="270" ht="14.25" customHeight="1">
      <c r="A270" s="1" t="s">
        <v>6335</v>
      </c>
      <c r="B270" s="1" t="s">
        <v>6336</v>
      </c>
      <c r="C270" s="1" t="s">
        <v>6337</v>
      </c>
      <c r="D270" s="1" t="s">
        <v>6338</v>
      </c>
      <c r="E270" s="1" t="s">
        <v>6339</v>
      </c>
      <c r="F270" s="1" t="s">
        <v>6340</v>
      </c>
      <c r="G270" s="1" t="s">
        <v>6341</v>
      </c>
    </row>
    <row r="271" ht="14.25" customHeight="1">
      <c r="A271" s="1" t="s">
        <v>6522</v>
      </c>
      <c r="B271" s="1" t="s">
        <v>1624</v>
      </c>
      <c r="C271" s="1">
        <v>3603729.0</v>
      </c>
      <c r="D271" s="1">
        <v>11605.35</v>
      </c>
      <c r="E271" s="1">
        <v>0.0</v>
      </c>
      <c r="F271" s="1">
        <v>0.0</v>
      </c>
      <c r="G271" s="1" t="s">
        <v>6343</v>
      </c>
    </row>
    <row r="272" ht="14.25" customHeight="1">
      <c r="A272" s="1" t="s">
        <v>6344</v>
      </c>
      <c r="B272" s="1" t="s">
        <v>6345</v>
      </c>
      <c r="C272" s="1" t="s">
        <v>6346</v>
      </c>
      <c r="D272" s="1" t="s">
        <v>6347</v>
      </c>
      <c r="E272" s="1" t="s">
        <v>6348</v>
      </c>
      <c r="F272" s="1" t="s">
        <v>6349</v>
      </c>
      <c r="G272" s="1" t="s">
        <v>6350</v>
      </c>
    </row>
    <row r="273" ht="14.25" customHeight="1">
      <c r="A273" s="1" t="s">
        <v>6351</v>
      </c>
      <c r="B273" s="1">
        <v>25000.0</v>
      </c>
      <c r="C273" s="1">
        <v>0.0</v>
      </c>
      <c r="D273" s="1">
        <v>11605.35</v>
      </c>
      <c r="E273" s="1" t="s">
        <v>6395</v>
      </c>
      <c r="F273" s="1" t="s">
        <v>6353</v>
      </c>
      <c r="G273" s="1" t="s">
        <v>6396</v>
      </c>
    </row>
    <row r="274" ht="14.25" customHeight="1">
      <c r="A274" s="1" t="s">
        <v>6355</v>
      </c>
      <c r="B274" s="1" t="s">
        <v>6356</v>
      </c>
      <c r="C274" s="1" t="s">
        <v>6357</v>
      </c>
      <c r="D274" s="1" t="s">
        <v>6358</v>
      </c>
      <c r="E274" s="1" t="s">
        <v>6359</v>
      </c>
      <c r="F274" s="1" t="s">
        <v>6360</v>
      </c>
    </row>
    <row r="275" ht="14.25" customHeight="1">
      <c r="A275" s="1" t="s">
        <v>1</v>
      </c>
      <c r="B275" s="1">
        <v>0.0</v>
      </c>
      <c r="C275" s="1">
        <v>11605.35</v>
      </c>
      <c r="D275" s="1">
        <v>0.46421</v>
      </c>
      <c r="E275" s="1">
        <v>0.46421</v>
      </c>
      <c r="F275" s="1" t="s">
        <v>5810</v>
      </c>
    </row>
    <row r="276" ht="14.25" customHeight="1"/>
    <row r="277" ht="14.25" customHeight="1">
      <c r="A277" s="1" t="s">
        <v>6361</v>
      </c>
      <c r="B277" s="1" t="s">
        <v>7</v>
      </c>
      <c r="C277" s="1" t="s">
        <v>5</v>
      </c>
      <c r="D277" s="1" t="s">
        <v>6</v>
      </c>
      <c r="E277" s="1" t="s">
        <v>6362</v>
      </c>
      <c r="F277" s="1" t="s">
        <v>6363</v>
      </c>
      <c r="G277" s="1" t="s">
        <v>6364</v>
      </c>
      <c r="H277" s="1" t="s">
        <v>6365</v>
      </c>
      <c r="I277" s="1" t="s">
        <v>6366</v>
      </c>
      <c r="J277" s="1" t="s">
        <v>6367</v>
      </c>
      <c r="K277" s="1" t="s">
        <v>6368</v>
      </c>
      <c r="L277" s="1" t="s">
        <v>6369</v>
      </c>
      <c r="M277" s="1" t="s">
        <v>6370</v>
      </c>
    </row>
    <row r="278" ht="14.25" customHeight="1"/>
    <row r="279" ht="14.25" customHeight="1">
      <c r="A279" s="1" t="s">
        <v>6335</v>
      </c>
      <c r="B279" s="1" t="s">
        <v>6336</v>
      </c>
      <c r="C279" s="1" t="s">
        <v>6337</v>
      </c>
      <c r="D279" s="1" t="s">
        <v>6338</v>
      </c>
      <c r="E279" s="1" t="s">
        <v>6339</v>
      </c>
      <c r="F279" s="1" t="s">
        <v>6340</v>
      </c>
      <c r="G279" s="1" t="s">
        <v>6341</v>
      </c>
    </row>
    <row r="280" ht="14.25" customHeight="1">
      <c r="A280" s="1" t="s">
        <v>6523</v>
      </c>
      <c r="B280" s="1" t="s">
        <v>1636</v>
      </c>
      <c r="C280" s="1">
        <v>6525001.0</v>
      </c>
      <c r="D280" s="1">
        <v>617883.41</v>
      </c>
      <c r="E280" s="1">
        <v>-95.34664</v>
      </c>
      <c r="F280" s="1">
        <v>-6.2213694217E8</v>
      </c>
      <c r="G280" s="1" t="s">
        <v>6343</v>
      </c>
    </row>
    <row r="281" ht="14.25" customHeight="1">
      <c r="A281" s="1" t="s">
        <v>6344</v>
      </c>
      <c r="B281" s="1" t="s">
        <v>6345</v>
      </c>
      <c r="C281" s="1" t="s">
        <v>6346</v>
      </c>
      <c r="D281" s="1" t="s">
        <v>6347</v>
      </c>
      <c r="E281" s="1" t="s">
        <v>6348</v>
      </c>
      <c r="F281" s="1" t="s">
        <v>6349</v>
      </c>
      <c r="G281" s="1" t="s">
        <v>6350</v>
      </c>
    </row>
    <row r="282" ht="14.25" customHeight="1">
      <c r="A282" s="1" t="s">
        <v>6351</v>
      </c>
      <c r="B282" s="1">
        <v>6525001.0</v>
      </c>
      <c r="C282" s="1">
        <v>0.0</v>
      </c>
      <c r="D282" s="1">
        <v>1.5677978804E8</v>
      </c>
      <c r="E282" s="1" t="s">
        <v>6390</v>
      </c>
      <c r="F282" s="1" t="s">
        <v>6353</v>
      </c>
      <c r="G282" s="1" t="s">
        <v>6354</v>
      </c>
    </row>
    <row r="283" ht="14.25" customHeight="1">
      <c r="A283" s="1" t="s">
        <v>6355</v>
      </c>
      <c r="B283" s="1" t="s">
        <v>6356</v>
      </c>
      <c r="C283" s="1" t="s">
        <v>6357</v>
      </c>
      <c r="D283" s="1" t="s">
        <v>6358</v>
      </c>
      <c r="E283" s="1" t="s">
        <v>6359</v>
      </c>
      <c r="F283" s="1" t="s">
        <v>6360</v>
      </c>
    </row>
    <row r="284" ht="14.25" customHeight="1">
      <c r="A284" s="1" t="s">
        <v>1</v>
      </c>
      <c r="B284" s="1">
        <v>7.7891673021E8</v>
      </c>
      <c r="C284" s="1">
        <v>617883.41</v>
      </c>
      <c r="D284" s="1">
        <v>24.02755</v>
      </c>
      <c r="E284" s="1">
        <v>24.02755</v>
      </c>
      <c r="F284" s="1" t="s">
        <v>5810</v>
      </c>
    </row>
    <row r="285" ht="14.25" customHeight="1"/>
    <row r="286" ht="14.25" customHeight="1">
      <c r="A286" s="1" t="s">
        <v>6361</v>
      </c>
      <c r="B286" s="1" t="s">
        <v>7</v>
      </c>
      <c r="C286" s="1" t="s">
        <v>5</v>
      </c>
      <c r="D286" s="1" t="s">
        <v>6</v>
      </c>
      <c r="E286" s="1" t="s">
        <v>6362</v>
      </c>
      <c r="F286" s="1" t="s">
        <v>6363</v>
      </c>
      <c r="G286" s="1" t="s">
        <v>6364</v>
      </c>
      <c r="H286" s="1" t="s">
        <v>6365</v>
      </c>
      <c r="I286" s="1" t="s">
        <v>6366</v>
      </c>
      <c r="J286" s="1" t="s">
        <v>6367</v>
      </c>
      <c r="K286" s="1" t="s">
        <v>6368</v>
      </c>
      <c r="L286" s="1" t="s">
        <v>6369</v>
      </c>
      <c r="M286" s="1" t="s">
        <v>6370</v>
      </c>
    </row>
    <row r="287" ht="14.25" customHeight="1">
      <c r="A287" s="1" t="s">
        <v>6372</v>
      </c>
      <c r="B287" s="1" t="s">
        <v>140</v>
      </c>
      <c r="C287" s="1" t="s">
        <v>138</v>
      </c>
      <c r="D287" s="1" t="s">
        <v>139</v>
      </c>
      <c r="F287" s="1" t="s">
        <v>6373</v>
      </c>
      <c r="G287" s="1">
        <v>2.375E7</v>
      </c>
      <c r="H287" s="1">
        <v>2.375E7</v>
      </c>
      <c r="I287" s="1">
        <v>0.0</v>
      </c>
      <c r="J287" s="1">
        <v>0.151928893686</v>
      </c>
      <c r="K287" s="1">
        <v>99.545549</v>
      </c>
      <c r="L287" s="1">
        <v>2.364206789E7</v>
      </c>
      <c r="M287" s="1" t="s">
        <v>6392</v>
      </c>
    </row>
    <row r="288" ht="14.25" customHeight="1">
      <c r="A288" s="1" t="s">
        <v>6372</v>
      </c>
      <c r="B288" s="1" t="s">
        <v>144</v>
      </c>
      <c r="C288" s="1" t="s">
        <v>142</v>
      </c>
      <c r="D288" s="1" t="s">
        <v>143</v>
      </c>
      <c r="F288" s="1" t="s">
        <v>6373</v>
      </c>
      <c r="G288" s="1">
        <v>3.6E7</v>
      </c>
      <c r="H288" s="1">
        <v>3.6E7</v>
      </c>
      <c r="I288" s="1">
        <v>0.0</v>
      </c>
      <c r="J288" s="1">
        <v>0.230122645282</v>
      </c>
      <c r="K288" s="1">
        <v>99.47225</v>
      </c>
      <c r="L288" s="1">
        <v>3.581001E7</v>
      </c>
      <c r="M288" s="1" t="s">
        <v>6393</v>
      </c>
    </row>
    <row r="289" ht="14.25" customHeight="1">
      <c r="A289" s="1" t="s">
        <v>6372</v>
      </c>
      <c r="B289" s="1" t="s">
        <v>105</v>
      </c>
      <c r="C289" s="1" t="s">
        <v>103</v>
      </c>
      <c r="D289" s="1" t="s">
        <v>104</v>
      </c>
      <c r="F289" s="1" t="s">
        <v>6373</v>
      </c>
      <c r="G289" s="1">
        <v>9.44E7</v>
      </c>
      <c r="H289" s="1">
        <v>9.44E7</v>
      </c>
      <c r="I289" s="1">
        <v>0.0</v>
      </c>
      <c r="J289" s="1">
        <v>0.602189787495</v>
      </c>
      <c r="K289" s="1">
        <v>99.267361</v>
      </c>
      <c r="L289" s="1">
        <v>9.370838878E7</v>
      </c>
      <c r="M289" s="1" t="s">
        <v>6376</v>
      </c>
    </row>
    <row r="290" ht="14.25" customHeight="1">
      <c r="A290" s="1" t="s">
        <v>6381</v>
      </c>
    </row>
    <row r="291" ht="14.25" customHeight="1">
      <c r="E291" s="1" t="s">
        <v>1637</v>
      </c>
      <c r="F291" s="1" t="s">
        <v>6399</v>
      </c>
      <c r="G291" s="1">
        <v>1425725.0</v>
      </c>
      <c r="H291" s="1">
        <v>1425725.0</v>
      </c>
      <c r="I291" s="1">
        <v>0.0</v>
      </c>
      <c r="J291" s="1">
        <v>0.009162008288</v>
      </c>
      <c r="K291" s="1">
        <v>109.8463</v>
      </c>
      <c r="L291" s="1">
        <v>1.5661061607E8</v>
      </c>
    </row>
    <row r="292" ht="14.25" customHeight="1">
      <c r="E292" s="1" t="s">
        <v>2907</v>
      </c>
      <c r="F292" s="1" t="s">
        <v>6399</v>
      </c>
      <c r="G292" s="1">
        <v>-1.52206927E8</v>
      </c>
      <c r="H292" s="1">
        <v>-1.52206927E8</v>
      </c>
      <c r="I292" s="1">
        <v>0.0</v>
      </c>
      <c r="J292" s="1">
        <v>-0.978113680267</v>
      </c>
      <c r="K292" s="1">
        <v>100.0</v>
      </c>
      <c r="L292" s="1">
        <v>-1.52206927E8</v>
      </c>
    </row>
    <row r="293" ht="14.25" customHeight="1">
      <c r="E293" s="1" t="s">
        <v>2908</v>
      </c>
      <c r="F293" s="1" t="s">
        <v>6399</v>
      </c>
      <c r="G293" s="1">
        <v>1.53469277E8</v>
      </c>
      <c r="H293" s="1">
        <v>1.53469277E8</v>
      </c>
      <c r="I293" s="1">
        <v>0.0</v>
      </c>
      <c r="J293" s="1">
        <v>0.986225806493</v>
      </c>
      <c r="K293" s="1">
        <v>100.0</v>
      </c>
      <c r="L293" s="1">
        <v>1.53469277E8</v>
      </c>
    </row>
    <row r="294" ht="14.25" customHeight="1">
      <c r="E294" s="1" t="s">
        <v>2910</v>
      </c>
      <c r="F294" s="1" t="s">
        <v>6399</v>
      </c>
      <c r="G294" s="1">
        <v>-1488629.0</v>
      </c>
      <c r="H294" s="1">
        <v>-1488629.0</v>
      </c>
      <c r="I294" s="1">
        <v>0.0</v>
      </c>
      <c r="J294" s="1">
        <v>-0.009566242604</v>
      </c>
      <c r="K294" s="1">
        <v>105.098</v>
      </c>
      <c r="L294" s="1">
        <v>-1.5645193064E8</v>
      </c>
    </row>
    <row r="295" ht="14.25" customHeight="1">
      <c r="E295" s="1" t="s">
        <v>4250</v>
      </c>
      <c r="F295" s="1" t="s">
        <v>6399</v>
      </c>
      <c r="G295" s="1">
        <v>1409085.0</v>
      </c>
      <c r="H295" s="1">
        <v>1409085.0</v>
      </c>
      <c r="I295" s="1">
        <v>0.0</v>
      </c>
      <c r="J295" s="1">
        <v>0.009055076154</v>
      </c>
      <c r="K295" s="1">
        <v>113.16</v>
      </c>
      <c r="L295" s="1">
        <v>1.594520586E8</v>
      </c>
    </row>
    <row r="296" ht="14.25" customHeight="1">
      <c r="E296" s="1" t="s">
        <v>4253</v>
      </c>
      <c r="F296" s="1" t="s">
        <v>6399</v>
      </c>
      <c r="G296" s="1">
        <v>-1.54892348E8</v>
      </c>
      <c r="H296" s="1">
        <v>-1.54892348E8</v>
      </c>
      <c r="I296" s="1">
        <v>0.0</v>
      </c>
      <c r="J296" s="1">
        <v>-0.995370759621</v>
      </c>
      <c r="K296" s="1">
        <v>100.0</v>
      </c>
      <c r="L296" s="1">
        <v>-1.54892348E8</v>
      </c>
    </row>
    <row r="297" ht="14.25" customHeight="1">
      <c r="E297" s="1" t="s">
        <v>4254</v>
      </c>
      <c r="F297" s="1" t="s">
        <v>6399</v>
      </c>
      <c r="G297" s="1">
        <v>1.56220028E8</v>
      </c>
      <c r="H297" s="1">
        <v>1.56220028E8</v>
      </c>
      <c r="I297" s="1">
        <v>0.0</v>
      </c>
      <c r="J297" s="1">
        <v>1.003902710147</v>
      </c>
      <c r="K297" s="1">
        <v>100.0</v>
      </c>
      <c r="L297" s="1">
        <v>1.56220028E8</v>
      </c>
    </row>
    <row r="298" ht="14.25" customHeight="1">
      <c r="E298" s="1" t="s">
        <v>4256</v>
      </c>
      <c r="F298" s="1" t="s">
        <v>6399</v>
      </c>
      <c r="G298" s="1">
        <v>-1483961.0</v>
      </c>
      <c r="H298" s="1">
        <v>-1483961.0</v>
      </c>
      <c r="I298" s="1">
        <v>0.0</v>
      </c>
      <c r="J298" s="1">
        <v>-0.009536245055</v>
      </c>
      <c r="K298" s="1">
        <v>107.28</v>
      </c>
      <c r="L298" s="1">
        <v>-1.5919933608E8</v>
      </c>
    </row>
    <row r="299" ht="14.25" customHeight="1"/>
    <row r="300" ht="14.25" customHeight="1">
      <c r="A300" s="1" t="s">
        <v>6335</v>
      </c>
      <c r="B300" s="1" t="s">
        <v>6336</v>
      </c>
      <c r="C300" s="1" t="s">
        <v>6337</v>
      </c>
      <c r="D300" s="1" t="s">
        <v>6338</v>
      </c>
      <c r="E300" s="1" t="s">
        <v>6339</v>
      </c>
      <c r="F300" s="1" t="s">
        <v>6340</v>
      </c>
      <c r="G300" s="1" t="s">
        <v>6341</v>
      </c>
    </row>
    <row r="301" ht="14.25" customHeight="1">
      <c r="A301" s="1" t="s">
        <v>6524</v>
      </c>
      <c r="B301" s="1" t="s">
        <v>1636</v>
      </c>
      <c r="C301" s="1">
        <v>6525001.0</v>
      </c>
      <c r="D301" s="1">
        <v>600688.75</v>
      </c>
      <c r="E301" s="1">
        <v>0.0</v>
      </c>
      <c r="F301" s="1">
        <v>0.0</v>
      </c>
      <c r="G301" s="1" t="s">
        <v>6343</v>
      </c>
    </row>
    <row r="302" ht="14.25" customHeight="1">
      <c r="A302" s="1" t="s">
        <v>6344</v>
      </c>
      <c r="B302" s="1" t="s">
        <v>6345</v>
      </c>
      <c r="C302" s="1" t="s">
        <v>6346</v>
      </c>
      <c r="D302" s="1" t="s">
        <v>6347</v>
      </c>
      <c r="E302" s="1" t="s">
        <v>6348</v>
      </c>
      <c r="F302" s="1" t="s">
        <v>6349</v>
      </c>
      <c r="G302" s="1" t="s">
        <v>6350</v>
      </c>
    </row>
    <row r="303" ht="14.25" customHeight="1">
      <c r="A303" s="1" t="s">
        <v>6351</v>
      </c>
      <c r="B303" s="1">
        <v>25000.0</v>
      </c>
      <c r="C303" s="1">
        <v>0.0</v>
      </c>
      <c r="D303" s="1">
        <v>600688.75</v>
      </c>
      <c r="E303" s="1" t="s">
        <v>6395</v>
      </c>
      <c r="F303" s="1" t="s">
        <v>6353</v>
      </c>
      <c r="G303" s="1" t="s">
        <v>6396</v>
      </c>
    </row>
    <row r="304" ht="14.25" customHeight="1">
      <c r="A304" s="1" t="s">
        <v>6355</v>
      </c>
      <c r="B304" s="1" t="s">
        <v>6356</v>
      </c>
      <c r="C304" s="1" t="s">
        <v>6357</v>
      </c>
      <c r="D304" s="1" t="s">
        <v>6358</v>
      </c>
      <c r="E304" s="1" t="s">
        <v>6359</v>
      </c>
      <c r="F304" s="1" t="s">
        <v>6360</v>
      </c>
    </row>
    <row r="305" ht="14.25" customHeight="1">
      <c r="A305" s="1" t="s">
        <v>1</v>
      </c>
      <c r="B305" s="1">
        <v>0.0</v>
      </c>
      <c r="C305" s="1">
        <v>600688.75</v>
      </c>
      <c r="D305" s="1">
        <v>24.02755</v>
      </c>
      <c r="E305" s="1">
        <v>24.02755</v>
      </c>
      <c r="F305" s="1" t="s">
        <v>5810</v>
      </c>
    </row>
    <row r="306" ht="14.25" customHeight="1"/>
    <row r="307" ht="14.25" customHeight="1">
      <c r="A307" s="1" t="s">
        <v>6361</v>
      </c>
      <c r="B307" s="1" t="s">
        <v>7</v>
      </c>
      <c r="C307" s="1" t="s">
        <v>5</v>
      </c>
      <c r="D307" s="1" t="s">
        <v>6</v>
      </c>
      <c r="E307" s="1" t="s">
        <v>6362</v>
      </c>
      <c r="F307" s="1" t="s">
        <v>6363</v>
      </c>
      <c r="G307" s="1" t="s">
        <v>6364</v>
      </c>
      <c r="H307" s="1" t="s">
        <v>6365</v>
      </c>
      <c r="I307" s="1" t="s">
        <v>6366</v>
      </c>
      <c r="J307" s="1" t="s">
        <v>6367</v>
      </c>
      <c r="K307" s="1" t="s">
        <v>6368</v>
      </c>
      <c r="L307" s="1" t="s">
        <v>6369</v>
      </c>
      <c r="M307" s="1" t="s">
        <v>6370</v>
      </c>
    </row>
    <row r="308" ht="14.25" customHeight="1"/>
    <row r="309" ht="14.25" customHeight="1">
      <c r="A309" s="1" t="s">
        <v>6335</v>
      </c>
      <c r="B309" s="1" t="s">
        <v>6336</v>
      </c>
      <c r="C309" s="1" t="s">
        <v>6337</v>
      </c>
      <c r="D309" s="1" t="s">
        <v>6338</v>
      </c>
      <c r="E309" s="1" t="s">
        <v>6339</v>
      </c>
      <c r="F309" s="1" t="s">
        <v>6340</v>
      </c>
      <c r="G309" s="1" t="s">
        <v>6341</v>
      </c>
    </row>
    <row r="310" ht="14.25" customHeight="1">
      <c r="A310" s="1" t="s">
        <v>6525</v>
      </c>
      <c r="B310" s="1" t="s">
        <v>4258</v>
      </c>
      <c r="C310" s="1">
        <v>1200001.0</v>
      </c>
      <c r="D310" s="1">
        <v>471897.67</v>
      </c>
      <c r="E310" s="1">
        <v>-0.27204</v>
      </c>
      <c r="F310" s="1">
        <v>-326445.73</v>
      </c>
      <c r="G310" s="1" t="s">
        <v>6343</v>
      </c>
    </row>
    <row r="311" ht="14.25" customHeight="1">
      <c r="A311" s="1" t="s">
        <v>6344</v>
      </c>
      <c r="B311" s="1" t="s">
        <v>6345</v>
      </c>
      <c r="C311" s="1" t="s">
        <v>6346</v>
      </c>
      <c r="D311" s="1" t="s">
        <v>6347</v>
      </c>
      <c r="E311" s="1" t="s">
        <v>6348</v>
      </c>
      <c r="F311" s="1" t="s">
        <v>6349</v>
      </c>
      <c r="G311" s="1" t="s">
        <v>6350</v>
      </c>
    </row>
    <row r="312" ht="14.25" customHeight="1">
      <c r="A312" s="1" t="s">
        <v>6351</v>
      </c>
      <c r="B312" s="1">
        <v>1200001.0</v>
      </c>
      <c r="C312" s="1">
        <v>0.0</v>
      </c>
      <c r="D312" s="1">
        <v>2.732011639E7</v>
      </c>
      <c r="E312" s="1" t="s">
        <v>6390</v>
      </c>
      <c r="F312" s="1" t="s">
        <v>6353</v>
      </c>
      <c r="G312" s="1" t="s">
        <v>6354</v>
      </c>
    </row>
    <row r="313" ht="14.25" customHeight="1">
      <c r="A313" s="1" t="s">
        <v>6355</v>
      </c>
      <c r="B313" s="1" t="s">
        <v>6356</v>
      </c>
      <c r="C313" s="1" t="s">
        <v>6357</v>
      </c>
      <c r="D313" s="1" t="s">
        <v>6358</v>
      </c>
      <c r="E313" s="1" t="s">
        <v>6359</v>
      </c>
      <c r="F313" s="1" t="s">
        <v>6360</v>
      </c>
    </row>
    <row r="314" ht="14.25" customHeight="1">
      <c r="A314" s="1" t="s">
        <v>1</v>
      </c>
      <c r="B314" s="1">
        <v>2.764656212E7</v>
      </c>
      <c r="C314" s="1">
        <v>471897.67</v>
      </c>
      <c r="D314" s="1">
        <v>22.76674</v>
      </c>
      <c r="E314" s="1">
        <v>22.76674</v>
      </c>
      <c r="F314" s="1" t="s">
        <v>5810</v>
      </c>
    </row>
    <row r="315" ht="14.25" customHeight="1"/>
    <row r="316" ht="14.25" customHeight="1">
      <c r="A316" s="1" t="s">
        <v>6361</v>
      </c>
      <c r="B316" s="1" t="s">
        <v>7</v>
      </c>
      <c r="C316" s="1" t="s">
        <v>5</v>
      </c>
      <c r="D316" s="1" t="s">
        <v>6</v>
      </c>
      <c r="E316" s="1" t="s">
        <v>6362</v>
      </c>
      <c r="F316" s="1" t="s">
        <v>6363</v>
      </c>
      <c r="G316" s="1" t="s">
        <v>6364</v>
      </c>
      <c r="H316" s="1" t="s">
        <v>6365</v>
      </c>
      <c r="I316" s="1" t="s">
        <v>6366</v>
      </c>
      <c r="J316" s="1" t="s">
        <v>6367</v>
      </c>
      <c r="K316" s="1" t="s">
        <v>6368</v>
      </c>
      <c r="L316" s="1" t="s">
        <v>6369</v>
      </c>
      <c r="M316" s="1" t="s">
        <v>6370</v>
      </c>
    </row>
    <row r="317" ht="14.25" customHeight="1">
      <c r="B317" s="1" t="s">
        <v>6526</v>
      </c>
      <c r="F317" s="1" t="s">
        <v>6371</v>
      </c>
      <c r="G317" s="1">
        <v>104717.9809</v>
      </c>
      <c r="H317" s="1">
        <v>104717.9809</v>
      </c>
      <c r="I317" s="1">
        <v>0.0</v>
      </c>
      <c r="J317" s="1">
        <v>0.103605044109</v>
      </c>
      <c r="K317" s="1">
        <v>27.1103</v>
      </c>
      <c r="L317" s="1">
        <v>2838935.88</v>
      </c>
    </row>
    <row r="318" ht="14.25" customHeight="1">
      <c r="A318" s="1" t="s">
        <v>35</v>
      </c>
      <c r="B318" s="1" t="s">
        <v>4262</v>
      </c>
      <c r="C318" s="1" t="s">
        <v>4260</v>
      </c>
      <c r="D318" s="1" t="s">
        <v>4261</v>
      </c>
      <c r="F318" s="1" t="s">
        <v>6371</v>
      </c>
      <c r="G318" s="1">
        <v>84190.0</v>
      </c>
      <c r="H318" s="1">
        <v>84190.0</v>
      </c>
      <c r="I318" s="1">
        <v>0.0</v>
      </c>
      <c r="J318" s="1">
        <v>0.065842755426</v>
      </c>
      <c r="K318" s="1">
        <v>21.43</v>
      </c>
      <c r="L318" s="1">
        <v>1804191.7</v>
      </c>
    </row>
    <row r="319" ht="14.25" customHeight="1">
      <c r="A319" s="1" t="s">
        <v>6372</v>
      </c>
      <c r="B319" s="1" t="s">
        <v>140</v>
      </c>
      <c r="C319" s="1" t="s">
        <v>138</v>
      </c>
      <c r="D319" s="1" t="s">
        <v>139</v>
      </c>
      <c r="F319" s="1" t="s">
        <v>6373</v>
      </c>
      <c r="G319" s="1">
        <v>400000.0</v>
      </c>
      <c r="H319" s="1">
        <v>400000.0</v>
      </c>
      <c r="I319" s="1">
        <v>0.0</v>
      </c>
      <c r="J319" s="1">
        <v>0.01453138999</v>
      </c>
      <c r="K319" s="1">
        <v>99.54555</v>
      </c>
      <c r="L319" s="1">
        <v>398182.2</v>
      </c>
      <c r="M319" s="1" t="s">
        <v>6392</v>
      </c>
    </row>
    <row r="320" ht="14.25" customHeight="1">
      <c r="A320" s="1" t="s">
        <v>6372</v>
      </c>
      <c r="B320" s="1" t="s">
        <v>144</v>
      </c>
      <c r="C320" s="1" t="s">
        <v>142</v>
      </c>
      <c r="D320" s="1" t="s">
        <v>143</v>
      </c>
      <c r="F320" s="1" t="s">
        <v>6373</v>
      </c>
      <c r="G320" s="1">
        <v>1000000.0</v>
      </c>
      <c r="H320" s="1">
        <v>1000000.0</v>
      </c>
      <c r="I320" s="1">
        <v>0.0</v>
      </c>
      <c r="J320" s="1">
        <v>0.036301724636</v>
      </c>
      <c r="K320" s="1">
        <v>99.47225</v>
      </c>
      <c r="L320" s="1">
        <v>994722.5</v>
      </c>
      <c r="M320" s="1" t="s">
        <v>6393</v>
      </c>
    </row>
    <row r="321" ht="14.25" customHeight="1">
      <c r="A321" s="1" t="s">
        <v>145</v>
      </c>
      <c r="B321" s="1" t="s">
        <v>4266</v>
      </c>
      <c r="C321" s="1" t="s">
        <v>4264</v>
      </c>
      <c r="D321" s="1" t="s">
        <v>4265</v>
      </c>
      <c r="F321" s="1" t="s">
        <v>6371</v>
      </c>
      <c r="G321" s="1">
        <v>226554.0</v>
      </c>
      <c r="H321" s="1">
        <v>226554.0</v>
      </c>
      <c r="I321" s="1">
        <v>0.0</v>
      </c>
      <c r="J321" s="1">
        <v>0.192064128887</v>
      </c>
      <c r="K321" s="1">
        <v>23.23</v>
      </c>
      <c r="L321" s="1">
        <v>5262849.42</v>
      </c>
    </row>
    <row r="322" ht="14.25" customHeight="1">
      <c r="A322" s="1" t="s">
        <v>1506</v>
      </c>
      <c r="B322" s="1" t="s">
        <v>4270</v>
      </c>
      <c r="C322" s="1" t="s">
        <v>4268</v>
      </c>
      <c r="D322" s="1" t="s">
        <v>4269</v>
      </c>
      <c r="F322" s="1" t="s">
        <v>6371</v>
      </c>
      <c r="G322" s="1">
        <v>138597.0</v>
      </c>
      <c r="H322" s="1">
        <v>138597.0</v>
      </c>
      <c r="I322" s="1">
        <v>0.0</v>
      </c>
      <c r="J322" s="1">
        <v>0.128270974952</v>
      </c>
      <c r="K322" s="1">
        <v>25.36</v>
      </c>
      <c r="L322" s="1">
        <v>3514819.92</v>
      </c>
    </row>
    <row r="323" ht="14.25" customHeight="1">
      <c r="A323" s="1" t="s">
        <v>4272</v>
      </c>
      <c r="B323" s="1" t="s">
        <v>4275</v>
      </c>
      <c r="C323" s="1" t="s">
        <v>4273</v>
      </c>
      <c r="D323" s="1" t="s">
        <v>4274</v>
      </c>
      <c r="F323" s="1" t="s">
        <v>6371</v>
      </c>
      <c r="G323" s="1">
        <v>55464.0</v>
      </c>
      <c r="H323" s="1">
        <v>55464.0</v>
      </c>
      <c r="I323" s="1">
        <v>0.0</v>
      </c>
      <c r="J323" s="1">
        <v>0.047005963161</v>
      </c>
      <c r="K323" s="1">
        <v>23.2229</v>
      </c>
      <c r="L323" s="1">
        <v>1288034.93</v>
      </c>
    </row>
    <row r="324" ht="14.25" customHeight="1">
      <c r="A324" s="1" t="s">
        <v>4281</v>
      </c>
      <c r="B324" s="1" t="s">
        <v>4284</v>
      </c>
      <c r="C324" s="1" t="s">
        <v>4282</v>
      </c>
      <c r="D324" s="1" t="s">
        <v>4283</v>
      </c>
      <c r="F324" s="1" t="s">
        <v>6371</v>
      </c>
      <c r="G324" s="1">
        <v>86947.0</v>
      </c>
      <c r="H324" s="1">
        <v>86947.0</v>
      </c>
      <c r="I324" s="1">
        <v>0.0</v>
      </c>
      <c r="J324" s="1">
        <v>0.089633888057</v>
      </c>
      <c r="K324" s="1">
        <v>28.2483</v>
      </c>
      <c r="L324" s="1">
        <v>2456104.94</v>
      </c>
    </row>
    <row r="325" ht="14.25" customHeight="1">
      <c r="A325" s="1" t="s">
        <v>6378</v>
      </c>
      <c r="B325" s="1" t="s">
        <v>4302</v>
      </c>
      <c r="C325" s="1" t="s">
        <v>4300</v>
      </c>
      <c r="D325" s="1" t="s">
        <v>4301</v>
      </c>
      <c r="F325" s="1" t="s">
        <v>6379</v>
      </c>
      <c r="G325" s="1">
        <v>5100000.0</v>
      </c>
      <c r="H325" s="1">
        <v>5100000.0</v>
      </c>
      <c r="I325" s="1">
        <v>0.0</v>
      </c>
      <c r="J325" s="1">
        <v>0.119786459957</v>
      </c>
      <c r="K325" s="1">
        <v>64.359437</v>
      </c>
      <c r="L325" s="1">
        <v>3282331.3</v>
      </c>
      <c r="M325" s="1" t="s">
        <v>6527</v>
      </c>
    </row>
    <row r="326" ht="14.25" customHeight="1">
      <c r="A326" s="1" t="s">
        <v>1228</v>
      </c>
      <c r="B326" s="1" t="s">
        <v>1231</v>
      </c>
      <c r="C326" s="1" t="s">
        <v>1229</v>
      </c>
      <c r="D326" s="1" t="s">
        <v>1230</v>
      </c>
      <c r="F326" s="1" t="s">
        <v>6371</v>
      </c>
      <c r="G326" s="1">
        <v>200103.0</v>
      </c>
      <c r="H326" s="1">
        <v>200103.0</v>
      </c>
      <c r="I326" s="1">
        <v>0.0</v>
      </c>
      <c r="J326" s="1">
        <v>0.160803771693</v>
      </c>
      <c r="K326" s="1">
        <v>22.02</v>
      </c>
      <c r="L326" s="1">
        <v>4406268.06</v>
      </c>
    </row>
    <row r="327" ht="14.25" customHeight="1">
      <c r="A327" s="1" t="s">
        <v>4286</v>
      </c>
      <c r="B327" s="1" t="s">
        <v>4289</v>
      </c>
      <c r="C327" s="1" t="s">
        <v>4287</v>
      </c>
      <c r="D327" s="1" t="s">
        <v>4288</v>
      </c>
      <c r="F327" s="1" t="s">
        <v>6371</v>
      </c>
      <c r="G327" s="1">
        <v>40004.0</v>
      </c>
      <c r="H327" s="1">
        <v>40004.0</v>
      </c>
      <c r="I327" s="1">
        <v>0.0</v>
      </c>
      <c r="J327" s="1">
        <v>0.019300128048</v>
      </c>
      <c r="K327" s="1">
        <v>13.22</v>
      </c>
      <c r="L327" s="1">
        <v>528852.88</v>
      </c>
    </row>
    <row r="328" ht="14.25" customHeight="1">
      <c r="A328" s="1" t="s">
        <v>6381</v>
      </c>
    </row>
    <row r="329" ht="14.25" customHeight="1">
      <c r="E329" s="1" t="s">
        <v>4298</v>
      </c>
      <c r="F329" s="1" t="s">
        <v>6382</v>
      </c>
      <c r="G329" s="1">
        <v>-3800.0</v>
      </c>
      <c r="H329" s="1">
        <v>-3800.0</v>
      </c>
      <c r="I329" s="1">
        <v>0.0</v>
      </c>
      <c r="J329" s="1">
        <v>-1.38678429E-4</v>
      </c>
      <c r="K329" s="1">
        <v>0.105</v>
      </c>
      <c r="L329" s="1">
        <v>-39900.0</v>
      </c>
    </row>
    <row r="330" ht="14.25" customHeight="1">
      <c r="E330" s="1" t="s">
        <v>4295</v>
      </c>
      <c r="F330" s="1" t="s">
        <v>6382</v>
      </c>
      <c r="G330" s="1">
        <v>1900.0</v>
      </c>
      <c r="H330" s="1">
        <v>1900.0</v>
      </c>
      <c r="I330" s="1">
        <v>0.0</v>
      </c>
      <c r="J330" s="1">
        <v>6.9339214E-5</v>
      </c>
      <c r="K330" s="1">
        <v>0.355</v>
      </c>
      <c r="L330" s="1">
        <v>67450.0</v>
      </c>
    </row>
    <row r="331" ht="14.25" customHeight="1">
      <c r="E331" s="1" t="s">
        <v>4292</v>
      </c>
      <c r="F331" s="1" t="s">
        <v>6382</v>
      </c>
      <c r="G331" s="1">
        <v>550.0</v>
      </c>
      <c r="H331" s="1">
        <v>550.0</v>
      </c>
      <c r="I331" s="1">
        <v>0.0</v>
      </c>
      <c r="J331" s="1">
        <v>2.0071877E-5</v>
      </c>
      <c r="K331" s="1">
        <v>0.825</v>
      </c>
      <c r="L331" s="1">
        <v>45375.0</v>
      </c>
    </row>
    <row r="332" ht="14.25" customHeight="1"/>
    <row r="333" ht="14.25" customHeight="1">
      <c r="A333" s="1" t="s">
        <v>6335</v>
      </c>
      <c r="B333" s="1" t="s">
        <v>6336</v>
      </c>
      <c r="C333" s="1" t="s">
        <v>6337</v>
      </c>
      <c r="D333" s="1" t="s">
        <v>6338</v>
      </c>
      <c r="E333" s="1" t="s">
        <v>6339</v>
      </c>
      <c r="F333" s="1" t="s">
        <v>6340</v>
      </c>
      <c r="G333" s="1" t="s">
        <v>6341</v>
      </c>
    </row>
    <row r="334" ht="14.25" customHeight="1">
      <c r="A334" s="1" t="s">
        <v>6528</v>
      </c>
      <c r="B334" s="1" t="s">
        <v>4258</v>
      </c>
      <c r="C334" s="1">
        <v>1200001.0</v>
      </c>
      <c r="D334" s="1">
        <v>167926.72</v>
      </c>
      <c r="E334" s="1">
        <v>0.0</v>
      </c>
      <c r="F334" s="1">
        <v>0.0</v>
      </c>
      <c r="G334" s="1" t="s">
        <v>6343</v>
      </c>
    </row>
    <row r="335" ht="14.25" customHeight="1">
      <c r="A335" s="1" t="s">
        <v>6344</v>
      </c>
      <c r="B335" s="1" t="s">
        <v>6345</v>
      </c>
      <c r="C335" s="1" t="s">
        <v>6346</v>
      </c>
      <c r="D335" s="1" t="s">
        <v>6347</v>
      </c>
      <c r="E335" s="1" t="s">
        <v>6348</v>
      </c>
      <c r="F335" s="1" t="s">
        <v>6349</v>
      </c>
      <c r="G335" s="1" t="s">
        <v>6350</v>
      </c>
    </row>
    <row r="336" ht="14.25" customHeight="1">
      <c r="A336" s="1" t="s">
        <v>6351</v>
      </c>
      <c r="B336" s="1">
        <v>25000.0</v>
      </c>
      <c r="C336" s="1">
        <v>0.0</v>
      </c>
      <c r="D336" s="1">
        <v>569168.62</v>
      </c>
      <c r="E336" s="1" t="s">
        <v>6521</v>
      </c>
      <c r="F336" s="1" t="s">
        <v>6353</v>
      </c>
      <c r="G336" s="1" t="s">
        <v>6354</v>
      </c>
    </row>
    <row r="337" ht="14.25" customHeight="1">
      <c r="A337" s="1" t="s">
        <v>6355</v>
      </c>
      <c r="B337" s="1" t="s">
        <v>6356</v>
      </c>
      <c r="C337" s="1" t="s">
        <v>6357</v>
      </c>
      <c r="D337" s="1" t="s">
        <v>6358</v>
      </c>
      <c r="E337" s="1" t="s">
        <v>6359</v>
      </c>
      <c r="F337" s="1" t="s">
        <v>6360</v>
      </c>
    </row>
    <row r="338" ht="14.25" customHeight="1">
      <c r="A338" s="1" t="s">
        <v>1</v>
      </c>
      <c r="B338" s="1">
        <v>569168.62</v>
      </c>
      <c r="C338" s="1">
        <v>167926.72</v>
      </c>
      <c r="D338" s="1">
        <v>22.76674</v>
      </c>
      <c r="E338" s="1">
        <v>22.76674</v>
      </c>
      <c r="F338" s="1" t="s">
        <v>5810</v>
      </c>
    </row>
    <row r="339" ht="14.25" customHeight="1"/>
    <row r="340" ht="14.25" customHeight="1">
      <c r="A340" s="1" t="s">
        <v>6361</v>
      </c>
      <c r="B340" s="1" t="s">
        <v>7</v>
      </c>
      <c r="C340" s="1" t="s">
        <v>5</v>
      </c>
      <c r="D340" s="1" t="s">
        <v>6</v>
      </c>
      <c r="E340" s="1" t="s">
        <v>6362</v>
      </c>
      <c r="F340" s="1" t="s">
        <v>6363</v>
      </c>
      <c r="G340" s="1" t="s">
        <v>6364</v>
      </c>
      <c r="H340" s="1" t="s">
        <v>6365</v>
      </c>
      <c r="I340" s="1" t="s">
        <v>6366</v>
      </c>
      <c r="J340" s="1" t="s">
        <v>6367</v>
      </c>
      <c r="K340" s="1" t="s">
        <v>6368</v>
      </c>
      <c r="L340" s="1" t="s">
        <v>6369</v>
      </c>
      <c r="M340" s="1" t="s">
        <v>6370</v>
      </c>
    </row>
    <row r="341" ht="14.25" customHeight="1">
      <c r="A341" s="1" t="s">
        <v>35</v>
      </c>
      <c r="B341" s="1" t="s">
        <v>4262</v>
      </c>
      <c r="C341" s="1" t="s">
        <v>4260</v>
      </c>
      <c r="D341" s="1" t="s">
        <v>4261</v>
      </c>
      <c r="F341" s="1" t="s">
        <v>6371</v>
      </c>
      <c r="G341" s="1">
        <v>1754.0</v>
      </c>
      <c r="H341" s="1">
        <v>1754.0</v>
      </c>
      <c r="I341" s="1">
        <v>0.0</v>
      </c>
      <c r="J341" s="1">
        <v>0.065680193944</v>
      </c>
      <c r="K341" s="1">
        <v>21.43</v>
      </c>
      <c r="L341" s="1">
        <v>37588.22</v>
      </c>
    </row>
    <row r="342" ht="14.25" customHeight="1">
      <c r="A342" s="1" t="s">
        <v>145</v>
      </c>
      <c r="B342" s="1" t="s">
        <v>4266</v>
      </c>
      <c r="C342" s="1" t="s">
        <v>4264</v>
      </c>
      <c r="D342" s="1" t="s">
        <v>4265</v>
      </c>
      <c r="F342" s="1" t="s">
        <v>6371</v>
      </c>
      <c r="G342" s="1">
        <v>4720.0</v>
      </c>
      <c r="H342" s="1">
        <v>4720.0</v>
      </c>
      <c r="I342" s="1">
        <v>0.0</v>
      </c>
      <c r="J342" s="1">
        <v>0.191590457679</v>
      </c>
      <c r="K342" s="1">
        <v>23.23</v>
      </c>
      <c r="L342" s="1">
        <v>109645.6</v>
      </c>
    </row>
    <row r="343" ht="14.25" customHeight="1">
      <c r="A343" s="1" t="s">
        <v>1506</v>
      </c>
      <c r="B343" s="1" t="s">
        <v>4270</v>
      </c>
      <c r="C343" s="1" t="s">
        <v>4268</v>
      </c>
      <c r="D343" s="1" t="s">
        <v>4269</v>
      </c>
      <c r="F343" s="1" t="s">
        <v>6371</v>
      </c>
      <c r="G343" s="1">
        <v>2887.0</v>
      </c>
      <c r="H343" s="1">
        <v>2887.0</v>
      </c>
      <c r="I343" s="1">
        <v>0.0</v>
      </c>
      <c r="J343" s="1">
        <v>0.127931855701</v>
      </c>
      <c r="K343" s="1">
        <v>25.36</v>
      </c>
      <c r="L343" s="1">
        <v>73214.32</v>
      </c>
    </row>
    <row r="344" ht="14.25" customHeight="1">
      <c r="A344" s="1" t="s">
        <v>4272</v>
      </c>
      <c r="B344" s="1" t="s">
        <v>4275</v>
      </c>
      <c r="C344" s="1" t="s">
        <v>4273</v>
      </c>
      <c r="D344" s="1" t="s">
        <v>4274</v>
      </c>
      <c r="F344" s="1" t="s">
        <v>6371</v>
      </c>
      <c r="G344" s="1">
        <v>1155.0</v>
      </c>
      <c r="H344" s="1">
        <v>1155.0</v>
      </c>
      <c r="I344" s="1">
        <v>0.0</v>
      </c>
      <c r="J344" s="1">
        <v>0.046868505218</v>
      </c>
      <c r="K344" s="1">
        <v>23.2229</v>
      </c>
      <c r="L344" s="1">
        <v>26822.45</v>
      </c>
    </row>
    <row r="345" ht="14.25" customHeight="1">
      <c r="A345" s="1" t="s">
        <v>4281</v>
      </c>
      <c r="B345" s="1" t="s">
        <v>4284</v>
      </c>
      <c r="C345" s="1" t="s">
        <v>4282</v>
      </c>
      <c r="D345" s="1" t="s">
        <v>4283</v>
      </c>
      <c r="F345" s="1" t="s">
        <v>6371</v>
      </c>
      <c r="G345" s="1">
        <v>1811.0</v>
      </c>
      <c r="H345" s="1">
        <v>1811.0</v>
      </c>
      <c r="I345" s="1">
        <v>0.0</v>
      </c>
      <c r="J345" s="1">
        <v>0.089390925474</v>
      </c>
      <c r="K345" s="1">
        <v>28.2483</v>
      </c>
      <c r="L345" s="1">
        <v>51157.67</v>
      </c>
    </row>
    <row r="346" ht="14.25" customHeight="1">
      <c r="A346" s="1" t="s">
        <v>1228</v>
      </c>
      <c r="B346" s="1" t="s">
        <v>1231</v>
      </c>
      <c r="C346" s="1" t="s">
        <v>1229</v>
      </c>
      <c r="D346" s="1" t="s">
        <v>1230</v>
      </c>
      <c r="F346" s="1" t="s">
        <v>6371</v>
      </c>
      <c r="G346" s="1">
        <v>4169.0</v>
      </c>
      <c r="H346" s="1">
        <v>4169.0</v>
      </c>
      <c r="I346" s="1">
        <v>0.0</v>
      </c>
      <c r="J346" s="1">
        <v>0.160410161554</v>
      </c>
      <c r="K346" s="1">
        <v>22.02</v>
      </c>
      <c r="L346" s="1">
        <v>91801.38</v>
      </c>
    </row>
    <row r="347" ht="14.25" customHeight="1">
      <c r="A347" s="1" t="s">
        <v>4286</v>
      </c>
      <c r="B347" s="1" t="s">
        <v>4289</v>
      </c>
      <c r="C347" s="1" t="s">
        <v>4287</v>
      </c>
      <c r="D347" s="1" t="s">
        <v>4288</v>
      </c>
      <c r="F347" s="1" t="s">
        <v>6371</v>
      </c>
      <c r="G347" s="1">
        <v>833.0</v>
      </c>
      <c r="H347" s="1">
        <v>833.0</v>
      </c>
      <c r="I347" s="1">
        <v>0.0</v>
      </c>
      <c r="J347" s="1">
        <v>0.019242394893</v>
      </c>
      <c r="K347" s="1">
        <v>13.22</v>
      </c>
      <c r="L347" s="1">
        <v>11012.26</v>
      </c>
    </row>
    <row r="348" ht="14.25" customHeight="1"/>
    <row r="349" ht="14.25" customHeight="1">
      <c r="A349" s="1" t="s">
        <v>6335</v>
      </c>
      <c r="B349" s="1" t="s">
        <v>6336</v>
      </c>
      <c r="C349" s="1" t="s">
        <v>6337</v>
      </c>
      <c r="D349" s="1" t="s">
        <v>6338</v>
      </c>
      <c r="E349" s="1" t="s">
        <v>6339</v>
      </c>
      <c r="F349" s="1" t="s">
        <v>6340</v>
      </c>
      <c r="G349" s="1" t="s">
        <v>6341</v>
      </c>
    </row>
    <row r="350" ht="14.25" customHeight="1">
      <c r="A350" s="1" t="s">
        <v>6529</v>
      </c>
      <c r="B350" s="1" t="s">
        <v>4272</v>
      </c>
      <c r="C350" s="1">
        <v>375001.0</v>
      </c>
      <c r="D350" s="1">
        <v>36834.65</v>
      </c>
      <c r="E350" s="1">
        <v>0.09803</v>
      </c>
      <c r="F350" s="1">
        <v>36760.44</v>
      </c>
      <c r="G350" s="1" t="s">
        <v>6343</v>
      </c>
    </row>
    <row r="351" ht="14.25" customHeight="1">
      <c r="A351" s="1" t="s">
        <v>6344</v>
      </c>
      <c r="B351" s="1" t="s">
        <v>6345</v>
      </c>
      <c r="C351" s="1" t="s">
        <v>6346</v>
      </c>
      <c r="D351" s="1" t="s">
        <v>6347</v>
      </c>
      <c r="E351" s="1" t="s">
        <v>6348</v>
      </c>
      <c r="F351" s="1" t="s">
        <v>6349</v>
      </c>
      <c r="G351" s="1" t="s">
        <v>6350</v>
      </c>
    </row>
    <row r="352" ht="14.25" customHeight="1">
      <c r="A352" s="1" t="s">
        <v>6351</v>
      </c>
      <c r="B352" s="1">
        <v>375001.0</v>
      </c>
      <c r="C352" s="1">
        <v>104.37</v>
      </c>
      <c r="D352" s="1">
        <v>8711890.89</v>
      </c>
      <c r="E352" s="1" t="s">
        <v>6390</v>
      </c>
      <c r="F352" s="1" t="s">
        <v>6353</v>
      </c>
      <c r="G352" s="1" t="s">
        <v>6354</v>
      </c>
    </row>
    <row r="353" ht="14.25" customHeight="1">
      <c r="A353" s="1" t="s">
        <v>6355</v>
      </c>
      <c r="B353" s="1" t="s">
        <v>6356</v>
      </c>
      <c r="C353" s="1" t="s">
        <v>6357</v>
      </c>
      <c r="D353" s="1" t="s">
        <v>6358</v>
      </c>
      <c r="E353" s="1" t="s">
        <v>6359</v>
      </c>
      <c r="F353" s="1" t="s">
        <v>6360</v>
      </c>
    </row>
    <row r="354" ht="14.25" customHeight="1">
      <c r="A354" s="1" t="s">
        <v>1</v>
      </c>
      <c r="B354" s="1">
        <v>8675130.45</v>
      </c>
      <c r="C354" s="1">
        <v>36939.02</v>
      </c>
      <c r="D354" s="1">
        <v>23.23165</v>
      </c>
      <c r="E354" s="1">
        <v>23.23165</v>
      </c>
      <c r="F354" s="1" t="s">
        <v>5810</v>
      </c>
    </row>
    <row r="355" ht="14.25" customHeight="1"/>
    <row r="356" ht="14.25" customHeight="1">
      <c r="A356" s="1" t="s">
        <v>6361</v>
      </c>
      <c r="B356" s="1" t="s">
        <v>7</v>
      </c>
      <c r="C356" s="1" t="s">
        <v>5</v>
      </c>
      <c r="D356" s="1" t="s">
        <v>6</v>
      </c>
      <c r="E356" s="1" t="s">
        <v>6362</v>
      </c>
      <c r="F356" s="1" t="s">
        <v>6363</v>
      </c>
      <c r="G356" s="1" t="s">
        <v>6364</v>
      </c>
      <c r="H356" s="1" t="s">
        <v>6365</v>
      </c>
      <c r="I356" s="1" t="s">
        <v>6366</v>
      </c>
      <c r="J356" s="1" t="s">
        <v>6367</v>
      </c>
      <c r="K356" s="1" t="s">
        <v>6368</v>
      </c>
      <c r="L356" s="1" t="s">
        <v>6369</v>
      </c>
      <c r="M356" s="1" t="s">
        <v>6370</v>
      </c>
    </row>
    <row r="357" ht="14.25" customHeight="1">
      <c r="B357" s="1" t="s">
        <v>6530</v>
      </c>
      <c r="F357" s="1" t="s">
        <v>6371</v>
      </c>
      <c r="G357" s="1">
        <v>123223.0053</v>
      </c>
      <c r="H357" s="1">
        <v>123223.0053</v>
      </c>
      <c r="I357" s="1">
        <v>0.0</v>
      </c>
      <c r="J357" s="1">
        <v>0.24336097437</v>
      </c>
      <c r="K357" s="1">
        <v>17.132922</v>
      </c>
      <c r="L357" s="1">
        <v>2111170.14</v>
      </c>
    </row>
    <row r="358" ht="14.25" customHeight="1">
      <c r="A358" s="1" t="s">
        <v>6372</v>
      </c>
      <c r="B358" s="1" t="s">
        <v>140</v>
      </c>
      <c r="C358" s="1" t="s">
        <v>138</v>
      </c>
      <c r="D358" s="1" t="s">
        <v>139</v>
      </c>
      <c r="F358" s="1" t="s">
        <v>6373</v>
      </c>
      <c r="G358" s="1">
        <v>4400000.0</v>
      </c>
      <c r="H358" s="1">
        <v>4400000.0</v>
      </c>
      <c r="I358" s="1">
        <v>0.0</v>
      </c>
      <c r="J358" s="1">
        <v>0.504896341491</v>
      </c>
      <c r="K358" s="1">
        <v>99.545549</v>
      </c>
      <c r="L358" s="1">
        <v>4380004.16</v>
      </c>
      <c r="M358" s="1" t="s">
        <v>6392</v>
      </c>
    </row>
    <row r="359" ht="14.25" customHeight="1">
      <c r="A359" s="1" t="s">
        <v>6372</v>
      </c>
      <c r="B359" s="1" t="s">
        <v>105</v>
      </c>
      <c r="C359" s="1" t="s">
        <v>103</v>
      </c>
      <c r="D359" s="1" t="s">
        <v>104</v>
      </c>
      <c r="F359" s="1" t="s">
        <v>6373</v>
      </c>
      <c r="G359" s="1">
        <v>2200000.0</v>
      </c>
      <c r="H359" s="1">
        <v>2200000.0</v>
      </c>
      <c r="I359" s="1">
        <v>0.0</v>
      </c>
      <c r="J359" s="1">
        <v>0.251742684137</v>
      </c>
      <c r="K359" s="1">
        <v>99.267361</v>
      </c>
      <c r="L359" s="1">
        <v>2183881.94</v>
      </c>
      <c r="M359" s="1" t="s">
        <v>6376</v>
      </c>
    </row>
    <row r="360" ht="14.25" customHeight="1"/>
    <row r="361" ht="14.25" customHeight="1">
      <c r="A361" s="1" t="s">
        <v>6335</v>
      </c>
      <c r="B361" s="1" t="s">
        <v>6336</v>
      </c>
      <c r="C361" s="1" t="s">
        <v>6337</v>
      </c>
      <c r="D361" s="1" t="s">
        <v>6338</v>
      </c>
      <c r="E361" s="1" t="s">
        <v>6339</v>
      </c>
      <c r="F361" s="1" t="s">
        <v>6340</v>
      </c>
      <c r="G361" s="1" t="s">
        <v>6341</v>
      </c>
    </row>
    <row r="362" ht="14.25" customHeight="1">
      <c r="A362" s="1" t="s">
        <v>6531</v>
      </c>
      <c r="B362" s="1" t="s">
        <v>4272</v>
      </c>
      <c r="C362" s="1">
        <v>375001.0</v>
      </c>
      <c r="D362" s="1">
        <v>580791.18</v>
      </c>
      <c r="E362" s="1">
        <v>0.0</v>
      </c>
      <c r="F362" s="1">
        <v>0.0</v>
      </c>
      <c r="G362" s="1" t="s">
        <v>6343</v>
      </c>
    </row>
    <row r="363" ht="14.25" customHeight="1">
      <c r="A363" s="1" t="s">
        <v>6344</v>
      </c>
      <c r="B363" s="1" t="s">
        <v>6345</v>
      </c>
      <c r="C363" s="1" t="s">
        <v>6346</v>
      </c>
      <c r="D363" s="1" t="s">
        <v>6347</v>
      </c>
      <c r="E363" s="1" t="s">
        <v>6348</v>
      </c>
      <c r="F363" s="1" t="s">
        <v>6349</v>
      </c>
      <c r="G363" s="1" t="s">
        <v>6350</v>
      </c>
    </row>
    <row r="364" ht="14.25" customHeight="1">
      <c r="A364" s="1" t="s">
        <v>6351</v>
      </c>
      <c r="B364" s="1">
        <v>25000.0</v>
      </c>
      <c r="C364" s="1">
        <v>0.0</v>
      </c>
      <c r="D364" s="1">
        <v>580791.18</v>
      </c>
      <c r="E364" s="1" t="s">
        <v>6395</v>
      </c>
      <c r="F364" s="1" t="s">
        <v>6353</v>
      </c>
      <c r="G364" s="1" t="s">
        <v>6396</v>
      </c>
    </row>
    <row r="365" ht="14.25" customHeight="1">
      <c r="A365" s="1" t="s">
        <v>6355</v>
      </c>
      <c r="B365" s="1" t="s">
        <v>6356</v>
      </c>
      <c r="C365" s="1" t="s">
        <v>6357</v>
      </c>
      <c r="D365" s="1" t="s">
        <v>6358</v>
      </c>
      <c r="E365" s="1" t="s">
        <v>6359</v>
      </c>
      <c r="F365" s="1" t="s">
        <v>6360</v>
      </c>
    </row>
    <row r="366" ht="14.25" customHeight="1">
      <c r="A366" s="1" t="s">
        <v>1</v>
      </c>
      <c r="B366" s="1">
        <v>0.0</v>
      </c>
      <c r="C366" s="1">
        <v>580791.18</v>
      </c>
      <c r="D366" s="1">
        <v>23.23165</v>
      </c>
      <c r="E366" s="1">
        <v>23.23165</v>
      </c>
      <c r="F366" s="1" t="s">
        <v>5810</v>
      </c>
    </row>
    <row r="367" ht="14.25" customHeight="1"/>
    <row r="368" ht="14.25" customHeight="1">
      <c r="A368" s="1" t="s">
        <v>6361</v>
      </c>
      <c r="B368" s="1" t="s">
        <v>7</v>
      </c>
      <c r="C368" s="1" t="s">
        <v>5</v>
      </c>
      <c r="D368" s="1" t="s">
        <v>6</v>
      </c>
      <c r="E368" s="1" t="s">
        <v>6362</v>
      </c>
      <c r="F368" s="1" t="s">
        <v>6363</v>
      </c>
      <c r="G368" s="1" t="s">
        <v>6364</v>
      </c>
      <c r="H368" s="1" t="s">
        <v>6365</v>
      </c>
      <c r="I368" s="1" t="s">
        <v>6366</v>
      </c>
      <c r="J368" s="1" t="s">
        <v>6367</v>
      </c>
      <c r="K368" s="1" t="s">
        <v>6368</v>
      </c>
      <c r="L368" s="1" t="s">
        <v>6369</v>
      </c>
      <c r="M368" s="1" t="s">
        <v>6370</v>
      </c>
    </row>
    <row r="369" ht="14.25" customHeight="1"/>
    <row r="370" ht="14.25" customHeight="1">
      <c r="A370" s="1" t="s">
        <v>6335</v>
      </c>
      <c r="B370" s="1" t="s">
        <v>6336</v>
      </c>
      <c r="C370" s="1" t="s">
        <v>6337</v>
      </c>
      <c r="D370" s="1" t="s">
        <v>6338</v>
      </c>
      <c r="E370" s="1" t="s">
        <v>6339</v>
      </c>
      <c r="F370" s="1" t="s">
        <v>6340</v>
      </c>
      <c r="G370" s="1" t="s">
        <v>6341</v>
      </c>
    </row>
    <row r="371" ht="14.25" customHeight="1">
      <c r="A371" s="1" t="s">
        <v>6532</v>
      </c>
      <c r="B371" s="1" t="s">
        <v>4330</v>
      </c>
      <c r="C371" s="1">
        <v>1.0350001E7</v>
      </c>
      <c r="D371" s="1">
        <v>-16151.44</v>
      </c>
      <c r="E371" s="1">
        <v>0.0</v>
      </c>
      <c r="F371" s="1">
        <v>0.0</v>
      </c>
      <c r="G371" s="1" t="s">
        <v>6343</v>
      </c>
    </row>
    <row r="372" ht="14.25" customHeight="1">
      <c r="A372" s="1" t="s">
        <v>6344</v>
      </c>
      <c r="B372" s="1" t="s">
        <v>6345</v>
      </c>
      <c r="C372" s="1" t="s">
        <v>6346</v>
      </c>
      <c r="D372" s="1" t="s">
        <v>6347</v>
      </c>
      <c r="E372" s="1" t="s">
        <v>6348</v>
      </c>
      <c r="F372" s="1" t="s">
        <v>6349</v>
      </c>
      <c r="G372" s="1" t="s">
        <v>6350</v>
      </c>
    </row>
    <row r="373" ht="14.25" customHeight="1">
      <c r="A373" s="1" t="s">
        <v>6351</v>
      </c>
      <c r="B373" s="1">
        <v>1.0350001E7</v>
      </c>
      <c r="C373" s="1">
        <v>1929085.2</v>
      </c>
      <c r="D373" s="1">
        <v>2.6995495782E8</v>
      </c>
      <c r="E373" s="1" t="s">
        <v>6521</v>
      </c>
      <c r="F373" s="1" t="s">
        <v>6353</v>
      </c>
      <c r="G373" s="1" t="s">
        <v>6354</v>
      </c>
    </row>
    <row r="374" ht="14.25" customHeight="1">
      <c r="A374" s="1" t="s">
        <v>6355</v>
      </c>
      <c r="B374" s="1" t="s">
        <v>6356</v>
      </c>
      <c r="C374" s="1" t="s">
        <v>6357</v>
      </c>
      <c r="D374" s="1" t="s">
        <v>6358</v>
      </c>
      <c r="E374" s="1" t="s">
        <v>6359</v>
      </c>
      <c r="F374" s="1" t="s">
        <v>6360</v>
      </c>
    </row>
    <row r="375" ht="14.25" customHeight="1">
      <c r="A375" s="1" t="s">
        <v>1</v>
      </c>
      <c r="B375" s="1">
        <v>2.6995495782E8</v>
      </c>
      <c r="C375" s="1">
        <v>1912933.76</v>
      </c>
      <c r="D375" s="1">
        <v>26.0826</v>
      </c>
      <c r="E375" s="1">
        <v>26.0826</v>
      </c>
      <c r="F375" s="1" t="s">
        <v>5810</v>
      </c>
    </row>
    <row r="376" ht="14.25" customHeight="1"/>
    <row r="377" ht="14.25" customHeight="1">
      <c r="A377" s="1" t="s">
        <v>6361</v>
      </c>
      <c r="B377" s="1" t="s">
        <v>7</v>
      </c>
      <c r="C377" s="1" t="s">
        <v>5</v>
      </c>
      <c r="D377" s="1" t="s">
        <v>6</v>
      </c>
      <c r="E377" s="1" t="s">
        <v>6362</v>
      </c>
      <c r="F377" s="1" t="s">
        <v>6363</v>
      </c>
      <c r="G377" s="1" t="s">
        <v>6364</v>
      </c>
      <c r="H377" s="1" t="s">
        <v>6365</v>
      </c>
      <c r="I377" s="1" t="s">
        <v>6366</v>
      </c>
      <c r="J377" s="1" t="s">
        <v>6367</v>
      </c>
      <c r="K377" s="1" t="s">
        <v>6368</v>
      </c>
      <c r="L377" s="1" t="s">
        <v>6369</v>
      </c>
      <c r="M377" s="1" t="s">
        <v>6370</v>
      </c>
    </row>
    <row r="378" ht="14.25" customHeight="1">
      <c r="A378" s="1" t="s">
        <v>4332</v>
      </c>
      <c r="B378" s="1" t="s">
        <v>4335</v>
      </c>
      <c r="C378" s="1" t="s">
        <v>4333</v>
      </c>
      <c r="D378" s="1" t="s">
        <v>4334</v>
      </c>
      <c r="F378" s="1" t="s">
        <v>6371</v>
      </c>
      <c r="G378" s="1">
        <v>537034.0</v>
      </c>
      <c r="H378" s="1">
        <v>540814.0</v>
      </c>
      <c r="I378" s="1">
        <v>3780.0</v>
      </c>
      <c r="J378" s="1">
        <v>0.999929512896</v>
      </c>
      <c r="K378" s="1">
        <v>510.34</v>
      </c>
      <c r="L378" s="1">
        <v>2.7599901676E8</v>
      </c>
    </row>
    <row r="379" ht="14.25" customHeight="1">
      <c r="A379" s="1" t="s">
        <v>6381</v>
      </c>
    </row>
    <row r="380" ht="14.25" customHeight="1">
      <c r="E380" s="1" t="s">
        <v>4339</v>
      </c>
      <c r="F380" s="1" t="s">
        <v>6382</v>
      </c>
      <c r="G380" s="1">
        <v>183.0</v>
      </c>
      <c r="H380" s="1">
        <v>183.0</v>
      </c>
      <c r="I380" s="1">
        <v>0.0</v>
      </c>
      <c r="J380" s="1">
        <v>6.62999E-7</v>
      </c>
      <c r="K380" s="1">
        <v>1.9</v>
      </c>
      <c r="L380" s="1">
        <v>34770.0</v>
      </c>
    </row>
    <row r="381" ht="14.25" customHeight="1">
      <c r="E381" s="1" t="s">
        <v>4337</v>
      </c>
      <c r="F381" s="1" t="s">
        <v>6382</v>
      </c>
      <c r="G381" s="1">
        <v>-183.0</v>
      </c>
      <c r="H381" s="1">
        <v>-183.0</v>
      </c>
      <c r="I381" s="1">
        <v>0.0</v>
      </c>
      <c r="J381" s="1">
        <v>-6.62999E-7</v>
      </c>
      <c r="K381" s="1">
        <v>165.5</v>
      </c>
      <c r="L381" s="1">
        <v>-3028650.0</v>
      </c>
    </row>
    <row r="382" ht="14.25" customHeight="1">
      <c r="E382" s="1" t="s">
        <v>4351</v>
      </c>
      <c r="F382" s="1" t="s">
        <v>6382</v>
      </c>
      <c r="G382" s="1">
        <v>176.0</v>
      </c>
      <c r="H382" s="1">
        <v>177.0</v>
      </c>
      <c r="I382" s="1">
        <v>1.0</v>
      </c>
      <c r="J382" s="1">
        <v>6.41261E-7</v>
      </c>
      <c r="K382" s="1">
        <v>30.7</v>
      </c>
      <c r="L382" s="1">
        <v>543390.0</v>
      </c>
    </row>
    <row r="383" ht="14.25" customHeight="1">
      <c r="E383" s="1" t="s">
        <v>4341</v>
      </c>
      <c r="F383" s="1" t="s">
        <v>6382</v>
      </c>
      <c r="G383" s="1">
        <v>-183.0</v>
      </c>
      <c r="H383" s="1">
        <v>-183.0</v>
      </c>
      <c r="I383" s="1">
        <v>0.0</v>
      </c>
      <c r="J383" s="1">
        <v>-6.62999E-7</v>
      </c>
      <c r="K383" s="1">
        <v>0.5</v>
      </c>
      <c r="L383" s="1">
        <v>-9150.0</v>
      </c>
    </row>
    <row r="384" ht="14.25" customHeight="1">
      <c r="E384" s="1" t="s">
        <v>4347</v>
      </c>
      <c r="F384" s="1" t="s">
        <v>6382</v>
      </c>
      <c r="G384" s="1">
        <v>-179.0</v>
      </c>
      <c r="H384" s="1">
        <v>-179.0</v>
      </c>
      <c r="I384" s="1">
        <v>0.0</v>
      </c>
      <c r="J384" s="1">
        <v>-6.48507E-7</v>
      </c>
      <c r="K384" s="1">
        <v>2.375</v>
      </c>
      <c r="L384" s="1">
        <v>-42512.5</v>
      </c>
    </row>
    <row r="385" ht="14.25" customHeight="1">
      <c r="E385" s="1" t="s">
        <v>4345</v>
      </c>
      <c r="F385" s="1" t="s">
        <v>6382</v>
      </c>
      <c r="G385" s="1">
        <v>179.0</v>
      </c>
      <c r="H385" s="1">
        <v>179.0</v>
      </c>
      <c r="I385" s="1">
        <v>0.0</v>
      </c>
      <c r="J385" s="1">
        <v>6.48507E-7</v>
      </c>
      <c r="K385" s="1">
        <v>9.05</v>
      </c>
      <c r="L385" s="1">
        <v>161995.0</v>
      </c>
    </row>
    <row r="386" ht="14.25" customHeight="1">
      <c r="E386" s="1" t="s">
        <v>4353</v>
      </c>
      <c r="F386" s="1" t="s">
        <v>6382</v>
      </c>
      <c r="G386" s="1">
        <v>-176.0</v>
      </c>
      <c r="H386" s="1">
        <v>-177.0</v>
      </c>
      <c r="I386" s="1">
        <v>-1.0</v>
      </c>
      <c r="J386" s="1">
        <v>-6.41261E-7</v>
      </c>
      <c r="K386" s="1">
        <v>6.25</v>
      </c>
      <c r="L386" s="1">
        <v>-110625.0</v>
      </c>
    </row>
    <row r="387" ht="14.25" customHeight="1">
      <c r="E387" s="1" t="s">
        <v>4343</v>
      </c>
      <c r="F387" s="1" t="s">
        <v>6382</v>
      </c>
      <c r="G387" s="1">
        <v>-179.0</v>
      </c>
      <c r="H387" s="1">
        <v>-179.0</v>
      </c>
      <c r="I387" s="1">
        <v>0.0</v>
      </c>
      <c r="J387" s="1">
        <v>-6.48507E-7</v>
      </c>
      <c r="K387" s="1">
        <v>154.65</v>
      </c>
      <c r="L387" s="1">
        <v>-2768235.0</v>
      </c>
    </row>
    <row r="388" ht="14.25" customHeight="1">
      <c r="E388" s="1" t="s">
        <v>4349</v>
      </c>
      <c r="F388" s="1" t="s">
        <v>6382</v>
      </c>
      <c r="G388" s="1">
        <v>-176.0</v>
      </c>
      <c r="H388" s="1">
        <v>-177.0</v>
      </c>
      <c r="I388" s="1">
        <v>-1.0</v>
      </c>
      <c r="J388" s="1">
        <v>-6.41261E-7</v>
      </c>
      <c r="K388" s="1">
        <v>45.7</v>
      </c>
      <c r="L388" s="1">
        <v>-808890.0</v>
      </c>
    </row>
    <row r="389" ht="14.25" customHeight="1"/>
    <row r="390" ht="14.25" customHeight="1">
      <c r="A390" s="1" t="s">
        <v>6335</v>
      </c>
      <c r="B390" s="1" t="s">
        <v>6336</v>
      </c>
      <c r="C390" s="1" t="s">
        <v>6337</v>
      </c>
      <c r="D390" s="1" t="s">
        <v>6338</v>
      </c>
      <c r="E390" s="1" t="s">
        <v>6339</v>
      </c>
      <c r="F390" s="1" t="s">
        <v>6340</v>
      </c>
      <c r="G390" s="1" t="s">
        <v>6341</v>
      </c>
    </row>
    <row r="391" ht="14.25" customHeight="1">
      <c r="A391" s="1" t="s">
        <v>6533</v>
      </c>
      <c r="B391" s="1" t="s">
        <v>4330</v>
      </c>
      <c r="C391" s="1">
        <v>1.0350001E7</v>
      </c>
      <c r="D391" s="1">
        <v>9036.65</v>
      </c>
      <c r="E391" s="1">
        <v>0.0</v>
      </c>
      <c r="F391" s="1">
        <v>0.0</v>
      </c>
      <c r="G391" s="1" t="s">
        <v>6343</v>
      </c>
    </row>
    <row r="392" ht="14.25" customHeight="1">
      <c r="A392" s="1" t="s">
        <v>6344</v>
      </c>
      <c r="B392" s="1" t="s">
        <v>6345</v>
      </c>
      <c r="C392" s="1" t="s">
        <v>6346</v>
      </c>
      <c r="D392" s="1" t="s">
        <v>6347</v>
      </c>
      <c r="E392" s="1" t="s">
        <v>6348</v>
      </c>
      <c r="F392" s="1" t="s">
        <v>6349</v>
      </c>
      <c r="G392" s="1" t="s">
        <v>6350</v>
      </c>
    </row>
    <row r="393" ht="14.25" customHeight="1">
      <c r="A393" s="1" t="s">
        <v>6351</v>
      </c>
      <c r="B393" s="1">
        <v>25000.0</v>
      </c>
      <c r="C393" s="1">
        <v>0.0</v>
      </c>
      <c r="D393" s="1">
        <v>652065.05</v>
      </c>
      <c r="E393" s="1" t="s">
        <v>6521</v>
      </c>
      <c r="F393" s="1" t="s">
        <v>6353</v>
      </c>
      <c r="G393" s="1" t="s">
        <v>6354</v>
      </c>
    </row>
    <row r="394" ht="14.25" customHeight="1">
      <c r="A394" s="1" t="s">
        <v>6355</v>
      </c>
      <c r="B394" s="1" t="s">
        <v>6356</v>
      </c>
      <c r="C394" s="1" t="s">
        <v>6357</v>
      </c>
      <c r="D394" s="1" t="s">
        <v>6358</v>
      </c>
      <c r="E394" s="1" t="s">
        <v>6359</v>
      </c>
      <c r="F394" s="1" t="s">
        <v>6360</v>
      </c>
    </row>
    <row r="395" ht="14.25" customHeight="1">
      <c r="A395" s="1" t="s">
        <v>1</v>
      </c>
      <c r="B395" s="1">
        <v>652065.05</v>
      </c>
      <c r="C395" s="1">
        <v>9036.65</v>
      </c>
      <c r="D395" s="1">
        <v>26.0826</v>
      </c>
      <c r="E395" s="1">
        <v>26.0826</v>
      </c>
      <c r="F395" s="1" t="s">
        <v>5810</v>
      </c>
    </row>
    <row r="396" ht="14.25" customHeight="1"/>
    <row r="397" ht="14.25" customHeight="1">
      <c r="A397" s="1" t="s">
        <v>6361</v>
      </c>
      <c r="B397" s="1" t="s">
        <v>7</v>
      </c>
      <c r="C397" s="1" t="s">
        <v>5</v>
      </c>
      <c r="D397" s="1" t="s">
        <v>6</v>
      </c>
      <c r="E397" s="1" t="s">
        <v>6362</v>
      </c>
      <c r="F397" s="1" t="s">
        <v>6363</v>
      </c>
      <c r="G397" s="1" t="s">
        <v>6364</v>
      </c>
      <c r="H397" s="1" t="s">
        <v>6365</v>
      </c>
      <c r="I397" s="1" t="s">
        <v>6366</v>
      </c>
      <c r="J397" s="1" t="s">
        <v>6367</v>
      </c>
      <c r="K397" s="1" t="s">
        <v>6368</v>
      </c>
      <c r="L397" s="1" t="s">
        <v>6369</v>
      </c>
      <c r="M397" s="1" t="s">
        <v>6370</v>
      </c>
    </row>
    <row r="398" ht="14.25" customHeight="1">
      <c r="A398" s="1" t="s">
        <v>4332</v>
      </c>
      <c r="B398" s="1" t="s">
        <v>4335</v>
      </c>
      <c r="C398" s="1" t="s">
        <v>4333</v>
      </c>
      <c r="D398" s="1" t="s">
        <v>4334</v>
      </c>
      <c r="F398" s="1" t="s">
        <v>6371</v>
      </c>
      <c r="G398" s="1">
        <v>1260.0</v>
      </c>
      <c r="H398" s="1">
        <v>1260.0</v>
      </c>
      <c r="I398" s="1">
        <v>0.0</v>
      </c>
      <c r="J398" s="1">
        <v>1.0</v>
      </c>
      <c r="K398" s="1">
        <v>510.34</v>
      </c>
      <c r="L398" s="1">
        <v>643028.4</v>
      </c>
    </row>
    <row r="399" ht="14.25" customHeight="1"/>
    <row r="400" ht="14.25" customHeight="1">
      <c r="A400" s="1" t="s">
        <v>6335</v>
      </c>
      <c r="B400" s="1" t="s">
        <v>6336</v>
      </c>
      <c r="C400" s="1" t="s">
        <v>6337</v>
      </c>
      <c r="D400" s="1" t="s">
        <v>6338</v>
      </c>
      <c r="E400" s="1" t="s">
        <v>6339</v>
      </c>
      <c r="F400" s="1" t="s">
        <v>6340</v>
      </c>
      <c r="G400" s="1" t="s">
        <v>6341</v>
      </c>
    </row>
    <row r="401" ht="14.25" customHeight="1">
      <c r="A401" s="1" t="s">
        <v>6534</v>
      </c>
      <c r="B401" s="1" t="s">
        <v>1190</v>
      </c>
      <c r="C401" s="1">
        <v>1.4825001E7</v>
      </c>
      <c r="D401" s="1">
        <v>1740763.97</v>
      </c>
      <c r="E401" s="1">
        <v>0.07096</v>
      </c>
      <c r="F401" s="1">
        <v>1051922.34</v>
      </c>
      <c r="G401" s="1" t="s">
        <v>6535</v>
      </c>
    </row>
    <row r="402" ht="14.25" customHeight="1">
      <c r="A402" s="1" t="s">
        <v>6344</v>
      </c>
      <c r="B402" s="1" t="s">
        <v>6345</v>
      </c>
      <c r="C402" s="1" t="s">
        <v>6346</v>
      </c>
      <c r="D402" s="1" t="s">
        <v>6347</v>
      </c>
      <c r="E402" s="1" t="s">
        <v>6348</v>
      </c>
      <c r="F402" s="1" t="s">
        <v>6349</v>
      </c>
      <c r="G402" s="1" t="s">
        <v>6350</v>
      </c>
    </row>
    <row r="403" ht="14.25" customHeight="1">
      <c r="A403" s="1" t="s">
        <v>6351</v>
      </c>
      <c r="B403" s="1">
        <v>1.4825001E7</v>
      </c>
      <c r="C403" s="1">
        <v>2965000.2</v>
      </c>
      <c r="D403" s="1">
        <v>3.6184214737E8</v>
      </c>
      <c r="E403" s="1" t="s">
        <v>6390</v>
      </c>
      <c r="F403" s="1" t="s">
        <v>6353</v>
      </c>
      <c r="G403" s="1" t="s">
        <v>6354</v>
      </c>
    </row>
    <row r="404" ht="14.25" customHeight="1">
      <c r="A404" s="1" t="s">
        <v>6355</v>
      </c>
      <c r="B404" s="1" t="s">
        <v>6356</v>
      </c>
      <c r="C404" s="1" t="s">
        <v>6357</v>
      </c>
      <c r="D404" s="1" t="s">
        <v>6358</v>
      </c>
      <c r="E404" s="1" t="s">
        <v>6359</v>
      </c>
      <c r="F404" s="1" t="s">
        <v>6360</v>
      </c>
    </row>
    <row r="405" ht="14.25" customHeight="1">
      <c r="A405" s="1" t="s">
        <v>1</v>
      </c>
      <c r="B405" s="1">
        <v>3.6079022503E8</v>
      </c>
      <c r="C405" s="1">
        <v>4705764.17</v>
      </c>
      <c r="D405" s="1">
        <v>24.40756</v>
      </c>
      <c r="E405" s="1">
        <v>24.60756</v>
      </c>
      <c r="F405" s="1" t="s">
        <v>5810</v>
      </c>
    </row>
    <row r="406" ht="14.25" customHeight="1"/>
    <row r="407" ht="14.25" customHeight="1">
      <c r="A407" s="1" t="s">
        <v>6361</v>
      </c>
      <c r="B407" s="1" t="s">
        <v>7</v>
      </c>
      <c r="C407" s="1" t="s">
        <v>5</v>
      </c>
      <c r="D407" s="1" t="s">
        <v>6</v>
      </c>
      <c r="E407" s="1" t="s">
        <v>6362</v>
      </c>
      <c r="F407" s="1" t="s">
        <v>6363</v>
      </c>
      <c r="G407" s="1" t="s">
        <v>6364</v>
      </c>
      <c r="H407" s="1" t="s">
        <v>6365</v>
      </c>
      <c r="I407" s="1" t="s">
        <v>6366</v>
      </c>
      <c r="J407" s="1" t="s">
        <v>6367</v>
      </c>
      <c r="K407" s="1" t="s">
        <v>6368</v>
      </c>
      <c r="L407" s="1" t="s">
        <v>6369</v>
      </c>
      <c r="M407" s="1" t="s">
        <v>6370</v>
      </c>
    </row>
    <row r="408" ht="14.25" customHeight="1">
      <c r="A408" s="1" t="s">
        <v>6372</v>
      </c>
      <c r="B408" s="1" t="s">
        <v>96</v>
      </c>
      <c r="C408" s="1" t="s">
        <v>94</v>
      </c>
      <c r="D408" s="1" t="s">
        <v>95</v>
      </c>
      <c r="F408" s="1" t="s">
        <v>6373</v>
      </c>
      <c r="G408" s="1">
        <v>2.85E7</v>
      </c>
      <c r="H408" s="1">
        <v>2.85E7</v>
      </c>
      <c r="I408" s="1">
        <v>0.0</v>
      </c>
      <c r="J408" s="1">
        <v>0.079020439425</v>
      </c>
      <c r="K408" s="1">
        <v>99.956674</v>
      </c>
      <c r="L408" s="1">
        <v>2.848765209E7</v>
      </c>
      <c r="M408" s="1" t="s">
        <v>6374</v>
      </c>
    </row>
    <row r="409" ht="14.25" customHeight="1">
      <c r="A409" s="1" t="s">
        <v>6372</v>
      </c>
      <c r="B409" s="1" t="s">
        <v>140</v>
      </c>
      <c r="C409" s="1" t="s">
        <v>138</v>
      </c>
      <c r="D409" s="1" t="s">
        <v>139</v>
      </c>
      <c r="F409" s="1" t="s">
        <v>6373</v>
      </c>
      <c r="G409" s="1">
        <v>1.559E8</v>
      </c>
      <c r="H409" s="1">
        <v>1.559E8</v>
      </c>
      <c r="I409" s="1">
        <v>0.0</v>
      </c>
      <c r="J409" s="1">
        <v>0.430477785497</v>
      </c>
      <c r="K409" s="1">
        <v>99.545549</v>
      </c>
      <c r="L409" s="1">
        <v>1.5519151089E8</v>
      </c>
      <c r="M409" s="1" t="s">
        <v>6392</v>
      </c>
    </row>
    <row r="410" ht="14.25" customHeight="1">
      <c r="A410" s="1" t="s">
        <v>6372</v>
      </c>
      <c r="B410" s="1" t="s">
        <v>101</v>
      </c>
      <c r="C410" s="1" t="s">
        <v>99</v>
      </c>
      <c r="D410" s="1" t="s">
        <v>100</v>
      </c>
      <c r="F410" s="1" t="s">
        <v>6373</v>
      </c>
      <c r="G410" s="1">
        <v>1.6E7</v>
      </c>
      <c r="H410" s="1">
        <v>1.6E7</v>
      </c>
      <c r="I410" s="1">
        <v>0.0</v>
      </c>
      <c r="J410" s="1">
        <v>0.044089771828</v>
      </c>
      <c r="K410" s="1">
        <v>99.3425</v>
      </c>
      <c r="L410" s="1">
        <v>1.58948E7</v>
      </c>
      <c r="M410" s="1" t="s">
        <v>6375</v>
      </c>
    </row>
    <row r="411" ht="14.25" customHeight="1">
      <c r="A411" s="1" t="s">
        <v>6372</v>
      </c>
      <c r="B411" s="1" t="s">
        <v>144</v>
      </c>
      <c r="C411" s="1" t="s">
        <v>142</v>
      </c>
      <c r="D411" s="1" t="s">
        <v>143</v>
      </c>
      <c r="F411" s="1" t="s">
        <v>6373</v>
      </c>
      <c r="G411" s="1">
        <v>1.15E7</v>
      </c>
      <c r="H411" s="1">
        <v>1.15E7</v>
      </c>
      <c r="I411" s="1">
        <v>0.0</v>
      </c>
      <c r="J411" s="1">
        <v>0.031730912793</v>
      </c>
      <c r="K411" s="1">
        <v>99.47225</v>
      </c>
      <c r="L411" s="1">
        <v>1.143930875E7</v>
      </c>
      <c r="M411" s="1" t="s">
        <v>6393</v>
      </c>
    </row>
    <row r="412" ht="14.25" customHeight="1">
      <c r="A412" s="1" t="s">
        <v>6372</v>
      </c>
      <c r="B412" s="1" t="s">
        <v>105</v>
      </c>
      <c r="C412" s="1" t="s">
        <v>103</v>
      </c>
      <c r="D412" s="1" t="s">
        <v>104</v>
      </c>
      <c r="F412" s="1" t="s">
        <v>6373</v>
      </c>
      <c r="G412" s="1">
        <v>1.506E8</v>
      </c>
      <c r="H412" s="1">
        <v>1.506E8</v>
      </c>
      <c r="I412" s="1">
        <v>0.0</v>
      </c>
      <c r="J412" s="1">
        <v>0.414681090454</v>
      </c>
      <c r="K412" s="1">
        <v>99.267361</v>
      </c>
      <c r="L412" s="1">
        <v>1.4949664567E8</v>
      </c>
      <c r="M412" s="1" t="s">
        <v>6376</v>
      </c>
    </row>
    <row r="413" ht="14.25" customHeight="1">
      <c r="A413" s="1" t="s">
        <v>6381</v>
      </c>
    </row>
    <row r="414" ht="14.25" customHeight="1">
      <c r="E414" s="1" t="s">
        <v>4377</v>
      </c>
      <c r="F414" s="1" t="s">
        <v>6382</v>
      </c>
      <c r="G414" s="1">
        <v>-2557.0</v>
      </c>
      <c r="H414" s="1">
        <v>-2557.0</v>
      </c>
      <c r="I414" s="1">
        <v>0.0</v>
      </c>
      <c r="J414" s="1">
        <v>-7.092731E-6</v>
      </c>
      <c r="K414" s="1">
        <v>0.18</v>
      </c>
      <c r="L414" s="1">
        <v>-46026.0</v>
      </c>
    </row>
    <row r="415" ht="14.25" customHeight="1">
      <c r="E415" s="1" t="s">
        <v>4371</v>
      </c>
      <c r="F415" s="1" t="s">
        <v>6382</v>
      </c>
      <c r="G415" s="1">
        <v>-7719.0</v>
      </c>
      <c r="H415" s="1">
        <v>-7719.0</v>
      </c>
      <c r="I415" s="1">
        <v>0.0</v>
      </c>
      <c r="J415" s="1">
        <v>-2.1411338E-5</v>
      </c>
      <c r="K415" s="1">
        <v>0.06</v>
      </c>
      <c r="L415" s="1">
        <v>-46314.0</v>
      </c>
    </row>
    <row r="416" ht="14.25" customHeight="1">
      <c r="E416" s="1" t="s">
        <v>4374</v>
      </c>
      <c r="F416" s="1" t="s">
        <v>6382</v>
      </c>
      <c r="G416" s="1">
        <v>2557.0</v>
      </c>
      <c r="H416" s="1">
        <v>2557.0</v>
      </c>
      <c r="I416" s="1">
        <v>0.0</v>
      </c>
      <c r="J416" s="1">
        <v>7.092731E-6</v>
      </c>
      <c r="K416" s="1">
        <v>0.035</v>
      </c>
      <c r="L416" s="1">
        <v>8949.5</v>
      </c>
    </row>
    <row r="417" ht="14.25" customHeight="1">
      <c r="E417" s="1" t="s">
        <v>4368</v>
      </c>
      <c r="F417" s="1" t="s">
        <v>6382</v>
      </c>
      <c r="G417" s="1">
        <v>7719.0</v>
      </c>
      <c r="H417" s="1">
        <v>7719.0</v>
      </c>
      <c r="I417" s="1">
        <v>0.0</v>
      </c>
      <c r="J417" s="1">
        <v>2.1411338E-5</v>
      </c>
      <c r="K417" s="1">
        <v>0.01</v>
      </c>
      <c r="L417" s="1">
        <v>7719.0</v>
      </c>
    </row>
    <row r="418" ht="14.25" customHeight="1">
      <c r="E418" s="1" t="s">
        <v>4389</v>
      </c>
      <c r="F418" s="1" t="s">
        <v>6382</v>
      </c>
      <c r="G418" s="1">
        <v>-453.0</v>
      </c>
      <c r="H418" s="1">
        <v>-453.0</v>
      </c>
      <c r="I418" s="1">
        <v>0.0</v>
      </c>
      <c r="J418" s="1">
        <v>-1.256553E-6</v>
      </c>
      <c r="K418" s="1">
        <v>0.68</v>
      </c>
      <c r="L418" s="1">
        <v>-30804.0</v>
      </c>
    </row>
    <row r="419" ht="14.25" customHeight="1">
      <c r="E419" s="1" t="s">
        <v>4365</v>
      </c>
      <c r="F419" s="1" t="s">
        <v>6382</v>
      </c>
      <c r="G419" s="1">
        <v>-446.0</v>
      </c>
      <c r="H419" s="1">
        <v>-446.0</v>
      </c>
      <c r="I419" s="1">
        <v>0.0</v>
      </c>
      <c r="J419" s="1">
        <v>-1.237136E-6</v>
      </c>
      <c r="K419" s="1">
        <v>0.045</v>
      </c>
      <c r="L419" s="1">
        <v>-2007.0</v>
      </c>
    </row>
    <row r="420" ht="14.25" customHeight="1">
      <c r="E420" s="1" t="s">
        <v>4362</v>
      </c>
      <c r="F420" s="1" t="s">
        <v>6382</v>
      </c>
      <c r="G420" s="1">
        <v>-1380.0</v>
      </c>
      <c r="H420" s="1">
        <v>-1380.0</v>
      </c>
      <c r="I420" s="1">
        <v>0.0</v>
      </c>
      <c r="J420" s="1">
        <v>-3.827911E-6</v>
      </c>
      <c r="K420" s="1">
        <v>0.015</v>
      </c>
      <c r="L420" s="1">
        <v>-2070.0</v>
      </c>
    </row>
    <row r="421" ht="14.25" customHeight="1">
      <c r="E421" s="1" t="s">
        <v>4359</v>
      </c>
      <c r="F421" s="1" t="s">
        <v>6382</v>
      </c>
      <c r="G421" s="1">
        <v>446.0</v>
      </c>
      <c r="H421" s="1">
        <v>446.0</v>
      </c>
      <c r="I421" s="1">
        <v>0.0</v>
      </c>
      <c r="J421" s="1">
        <v>1.237136E-6</v>
      </c>
      <c r="K421" s="1">
        <v>0.015</v>
      </c>
      <c r="L421" s="1">
        <v>669.0</v>
      </c>
    </row>
    <row r="422" ht="14.25" customHeight="1">
      <c r="E422" s="1" t="s">
        <v>4356</v>
      </c>
      <c r="F422" s="1" t="s">
        <v>6382</v>
      </c>
      <c r="G422" s="1">
        <v>1380.0</v>
      </c>
      <c r="H422" s="1">
        <v>1380.0</v>
      </c>
      <c r="I422" s="1">
        <v>0.0</v>
      </c>
      <c r="J422" s="1">
        <v>3.827911E-6</v>
      </c>
      <c r="K422" s="1">
        <v>0.015</v>
      </c>
      <c r="L422" s="1">
        <v>2070.0</v>
      </c>
    </row>
    <row r="423" ht="14.25" customHeight="1">
      <c r="E423" s="1" t="s">
        <v>4383</v>
      </c>
      <c r="F423" s="1" t="s">
        <v>6382</v>
      </c>
      <c r="G423" s="1">
        <v>453.0</v>
      </c>
      <c r="H423" s="1">
        <v>453.0</v>
      </c>
      <c r="I423" s="1">
        <v>0.0</v>
      </c>
      <c r="J423" s="1">
        <v>1.256553E-6</v>
      </c>
      <c r="K423" s="1">
        <v>0.035</v>
      </c>
      <c r="L423" s="1">
        <v>1585.5</v>
      </c>
    </row>
    <row r="424" ht="14.25" customHeight="1">
      <c r="E424" s="1" t="s">
        <v>4380</v>
      </c>
      <c r="F424" s="1" t="s">
        <v>6382</v>
      </c>
      <c r="G424" s="1">
        <v>1584.0</v>
      </c>
      <c r="H424" s="1">
        <v>1584.0</v>
      </c>
      <c r="I424" s="1">
        <v>0.0</v>
      </c>
      <c r="J424" s="1">
        <v>4.393776E-6</v>
      </c>
      <c r="K424" s="1">
        <v>0.01</v>
      </c>
      <c r="L424" s="1">
        <v>1584.0</v>
      </c>
    </row>
    <row r="425" ht="14.25" customHeight="1">
      <c r="E425" s="1" t="s">
        <v>4397</v>
      </c>
      <c r="F425" s="1" t="s">
        <v>6382</v>
      </c>
      <c r="G425" s="1">
        <v>-551.0</v>
      </c>
      <c r="H425" s="1">
        <v>-551.0</v>
      </c>
      <c r="I425" s="1">
        <v>0.0</v>
      </c>
      <c r="J425" s="1">
        <v>-1.52839E-6</v>
      </c>
      <c r="K425" s="1">
        <v>3.6</v>
      </c>
      <c r="L425" s="1">
        <v>-198360.0</v>
      </c>
    </row>
    <row r="426" ht="14.25" customHeight="1">
      <c r="E426" s="1" t="s">
        <v>4395</v>
      </c>
      <c r="F426" s="1" t="s">
        <v>6382</v>
      </c>
      <c r="G426" s="1">
        <v>0.0</v>
      </c>
      <c r="H426" s="1">
        <v>-7777.0</v>
      </c>
      <c r="I426" s="1">
        <v>-7777.0</v>
      </c>
      <c r="J426" s="1">
        <v>-2.1572222E-5</v>
      </c>
      <c r="K426" s="1">
        <v>0.285</v>
      </c>
      <c r="L426" s="1">
        <v>-221644.5</v>
      </c>
    </row>
    <row r="427" ht="14.25" customHeight="1">
      <c r="E427" s="1" t="s">
        <v>4392</v>
      </c>
      <c r="F427" s="1" t="s">
        <v>6382</v>
      </c>
      <c r="G427" s="1">
        <v>0.0</v>
      </c>
      <c r="H427" s="1">
        <v>7777.0</v>
      </c>
      <c r="I427" s="1">
        <v>7777.0</v>
      </c>
      <c r="J427" s="1">
        <v>2.1572222E-5</v>
      </c>
      <c r="K427" s="1">
        <v>0.075</v>
      </c>
      <c r="L427" s="1">
        <v>58327.5</v>
      </c>
    </row>
    <row r="428" ht="14.25" customHeight="1">
      <c r="E428" s="1" t="s">
        <v>4399</v>
      </c>
      <c r="F428" s="1" t="s">
        <v>6382</v>
      </c>
      <c r="G428" s="1">
        <v>551.0</v>
      </c>
      <c r="H428" s="1">
        <v>551.0</v>
      </c>
      <c r="I428" s="1">
        <v>0.0</v>
      </c>
      <c r="J428" s="1">
        <v>1.52839E-6</v>
      </c>
      <c r="K428" s="1">
        <v>1.25</v>
      </c>
      <c r="L428" s="1">
        <v>68875.0</v>
      </c>
    </row>
    <row r="429" ht="14.25" customHeight="1">
      <c r="E429" s="1" t="s">
        <v>4386</v>
      </c>
      <c r="F429" s="1" t="s">
        <v>6382</v>
      </c>
      <c r="G429" s="1">
        <v>-1584.0</v>
      </c>
      <c r="H429" s="1">
        <v>-1584.0</v>
      </c>
      <c r="I429" s="1">
        <v>0.0</v>
      </c>
      <c r="J429" s="1">
        <v>-4.393776E-6</v>
      </c>
      <c r="K429" s="1">
        <v>0.07</v>
      </c>
      <c r="L429" s="1">
        <v>-11088.0</v>
      </c>
    </row>
    <row r="430" ht="14.25" customHeight="1"/>
    <row r="431" ht="14.25" customHeight="1">
      <c r="A431" s="1" t="s">
        <v>6335</v>
      </c>
      <c r="B431" s="1" t="s">
        <v>6336</v>
      </c>
      <c r="C431" s="1" t="s">
        <v>6337</v>
      </c>
      <c r="D431" s="1" t="s">
        <v>6338</v>
      </c>
      <c r="E431" s="1" t="s">
        <v>6339</v>
      </c>
      <c r="F431" s="1" t="s">
        <v>6340</v>
      </c>
      <c r="G431" s="1" t="s">
        <v>6341</v>
      </c>
    </row>
    <row r="432" ht="14.25" customHeight="1">
      <c r="A432" s="1" t="s">
        <v>6536</v>
      </c>
      <c r="B432" s="1" t="s">
        <v>1190</v>
      </c>
      <c r="C432" s="1">
        <v>1.4825001E7</v>
      </c>
      <c r="D432" s="1">
        <v>610189.08</v>
      </c>
      <c r="E432" s="1">
        <v>0.0</v>
      </c>
      <c r="F432" s="1">
        <v>0.0</v>
      </c>
      <c r="G432" s="1" t="s">
        <v>6343</v>
      </c>
    </row>
    <row r="433" ht="14.25" customHeight="1">
      <c r="A433" s="1" t="s">
        <v>6344</v>
      </c>
      <c r="B433" s="1" t="s">
        <v>6345</v>
      </c>
      <c r="C433" s="1" t="s">
        <v>6346</v>
      </c>
      <c r="D433" s="1" t="s">
        <v>6347</v>
      </c>
      <c r="E433" s="1" t="s">
        <v>6348</v>
      </c>
      <c r="F433" s="1" t="s">
        <v>6349</v>
      </c>
      <c r="G433" s="1" t="s">
        <v>6350</v>
      </c>
    </row>
    <row r="434" ht="14.25" customHeight="1">
      <c r="A434" s="1" t="s">
        <v>6351</v>
      </c>
      <c r="B434" s="1">
        <v>25000.0</v>
      </c>
      <c r="C434" s="1">
        <v>5000.0</v>
      </c>
      <c r="D434" s="1">
        <v>610189.08</v>
      </c>
      <c r="E434" s="1" t="s">
        <v>6395</v>
      </c>
      <c r="F434" s="1" t="s">
        <v>6353</v>
      </c>
      <c r="G434" s="1" t="s">
        <v>6396</v>
      </c>
    </row>
    <row r="435" ht="14.25" customHeight="1">
      <c r="A435" s="1" t="s">
        <v>6355</v>
      </c>
      <c r="B435" s="1" t="s">
        <v>6356</v>
      </c>
      <c r="C435" s="1" t="s">
        <v>6357</v>
      </c>
      <c r="D435" s="1" t="s">
        <v>6358</v>
      </c>
      <c r="E435" s="1" t="s">
        <v>6359</v>
      </c>
      <c r="F435" s="1" t="s">
        <v>6360</v>
      </c>
    </row>
    <row r="436" ht="14.25" customHeight="1">
      <c r="A436" s="1" t="s">
        <v>1</v>
      </c>
      <c r="B436" s="1">
        <v>0.0</v>
      </c>
      <c r="C436" s="1">
        <v>615189.08</v>
      </c>
      <c r="D436" s="1">
        <v>24.40756</v>
      </c>
      <c r="E436" s="1">
        <v>24.60756</v>
      </c>
      <c r="F436" s="1" t="s">
        <v>5810</v>
      </c>
    </row>
    <row r="437" ht="14.25" customHeight="1"/>
    <row r="438" ht="14.25" customHeight="1">
      <c r="A438" s="1" t="s">
        <v>6361</v>
      </c>
      <c r="B438" s="1" t="s">
        <v>7</v>
      </c>
      <c r="C438" s="1" t="s">
        <v>5</v>
      </c>
      <c r="D438" s="1" t="s">
        <v>6</v>
      </c>
      <c r="E438" s="1" t="s">
        <v>6362</v>
      </c>
      <c r="F438" s="1" t="s">
        <v>6363</v>
      </c>
      <c r="G438" s="1" t="s">
        <v>6364</v>
      </c>
      <c r="H438" s="1" t="s">
        <v>6365</v>
      </c>
      <c r="I438" s="1" t="s">
        <v>6366</v>
      </c>
      <c r="J438" s="1" t="s">
        <v>6367</v>
      </c>
      <c r="K438" s="1" t="s">
        <v>6368</v>
      </c>
      <c r="L438" s="1" t="s">
        <v>6369</v>
      </c>
      <c r="M438" s="1" t="s">
        <v>6370</v>
      </c>
    </row>
    <row r="439" ht="14.25" customHeight="1"/>
    <row r="440" ht="14.25" customHeight="1">
      <c r="A440" s="1" t="s">
        <v>6335</v>
      </c>
      <c r="B440" s="1" t="s">
        <v>6336</v>
      </c>
      <c r="C440" s="1" t="s">
        <v>6337</v>
      </c>
      <c r="D440" s="1" t="s">
        <v>6338</v>
      </c>
      <c r="E440" s="1" t="s">
        <v>6339</v>
      </c>
      <c r="F440" s="1" t="s">
        <v>6340</v>
      </c>
      <c r="G440" s="1" t="s">
        <v>6341</v>
      </c>
    </row>
    <row r="441" ht="14.25" customHeight="1">
      <c r="A441" s="1" t="s">
        <v>6537</v>
      </c>
      <c r="B441" s="1" t="s">
        <v>4400</v>
      </c>
      <c r="C441" s="1">
        <v>570001.0</v>
      </c>
      <c r="D441" s="1">
        <v>199098.14</v>
      </c>
      <c r="E441" s="1">
        <v>0.0</v>
      </c>
      <c r="F441" s="1">
        <v>0.0</v>
      </c>
      <c r="G441" s="1" t="s">
        <v>6343</v>
      </c>
    </row>
    <row r="442" ht="14.25" customHeight="1">
      <c r="A442" s="1" t="s">
        <v>6344</v>
      </c>
      <c r="B442" s="1" t="s">
        <v>6345</v>
      </c>
      <c r="C442" s="1" t="s">
        <v>6346</v>
      </c>
      <c r="D442" s="1" t="s">
        <v>6347</v>
      </c>
      <c r="E442" s="1" t="s">
        <v>6348</v>
      </c>
      <c r="F442" s="1" t="s">
        <v>6349</v>
      </c>
      <c r="G442" s="1" t="s">
        <v>6350</v>
      </c>
    </row>
    <row r="443" ht="14.25" customHeight="1">
      <c r="A443" s="1" t="s">
        <v>6351</v>
      </c>
      <c r="B443" s="1">
        <v>570001.0</v>
      </c>
      <c r="C443" s="1">
        <v>85500.15</v>
      </c>
      <c r="D443" s="1">
        <v>1.289676621E7</v>
      </c>
      <c r="E443" s="1" t="s">
        <v>6521</v>
      </c>
      <c r="F443" s="1" t="s">
        <v>6353</v>
      </c>
      <c r="G443" s="1" t="s">
        <v>6354</v>
      </c>
    </row>
    <row r="444" ht="14.25" customHeight="1">
      <c r="A444" s="1" t="s">
        <v>6355</v>
      </c>
      <c r="B444" s="1" t="s">
        <v>6356</v>
      </c>
      <c r="C444" s="1" t="s">
        <v>6357</v>
      </c>
      <c r="D444" s="1" t="s">
        <v>6358</v>
      </c>
      <c r="E444" s="1" t="s">
        <v>6359</v>
      </c>
      <c r="F444" s="1" t="s">
        <v>6360</v>
      </c>
    </row>
    <row r="445" ht="14.25" customHeight="1">
      <c r="A445" s="1" t="s">
        <v>1</v>
      </c>
      <c r="B445" s="1">
        <v>1.289676621E7</v>
      </c>
      <c r="C445" s="1">
        <v>284598.29</v>
      </c>
      <c r="D445" s="1">
        <v>22.62587</v>
      </c>
      <c r="E445" s="1">
        <v>22.77587</v>
      </c>
      <c r="F445" s="1" t="s">
        <v>5810</v>
      </c>
    </row>
    <row r="446" ht="14.25" customHeight="1"/>
    <row r="447" ht="14.25" customHeight="1">
      <c r="A447" s="1" t="s">
        <v>6361</v>
      </c>
      <c r="B447" s="1" t="s">
        <v>7</v>
      </c>
      <c r="C447" s="1" t="s">
        <v>5</v>
      </c>
      <c r="D447" s="1" t="s">
        <v>6</v>
      </c>
      <c r="E447" s="1" t="s">
        <v>6362</v>
      </c>
      <c r="F447" s="1" t="s">
        <v>6363</v>
      </c>
      <c r="G447" s="1" t="s">
        <v>6364</v>
      </c>
      <c r="H447" s="1" t="s">
        <v>6365</v>
      </c>
      <c r="I447" s="1" t="s">
        <v>6366</v>
      </c>
      <c r="J447" s="1" t="s">
        <v>6367</v>
      </c>
      <c r="K447" s="1" t="s">
        <v>6368</v>
      </c>
      <c r="L447" s="1" t="s">
        <v>6369</v>
      </c>
      <c r="M447" s="1" t="s">
        <v>6370</v>
      </c>
    </row>
    <row r="448" ht="14.25" customHeight="1">
      <c r="B448" s="1" t="s">
        <v>6538</v>
      </c>
      <c r="F448" s="1" t="s">
        <v>6371</v>
      </c>
      <c r="G448" s="1">
        <v>111526.3769</v>
      </c>
      <c r="H448" s="1">
        <v>111526.3769</v>
      </c>
      <c r="I448" s="1">
        <v>0.0</v>
      </c>
      <c r="J448" s="1">
        <v>0.671315173224</v>
      </c>
      <c r="K448" s="1">
        <v>76.561246</v>
      </c>
      <c r="L448" s="1">
        <v>8538598.38</v>
      </c>
    </row>
    <row r="449" ht="14.25" customHeight="1">
      <c r="A449" s="1" t="s">
        <v>6372</v>
      </c>
      <c r="B449" s="1" t="s">
        <v>96</v>
      </c>
      <c r="C449" s="1" t="s">
        <v>94</v>
      </c>
      <c r="D449" s="1" t="s">
        <v>95</v>
      </c>
      <c r="F449" s="1" t="s">
        <v>6373</v>
      </c>
      <c r="G449" s="1">
        <v>600000.0</v>
      </c>
      <c r="H449" s="1">
        <v>600000.0</v>
      </c>
      <c r="I449" s="1">
        <v>0.0</v>
      </c>
      <c r="J449" s="1">
        <v>0.047152304126</v>
      </c>
      <c r="K449" s="1">
        <v>99.956673</v>
      </c>
      <c r="L449" s="1">
        <v>599740.04</v>
      </c>
      <c r="M449" s="1" t="s">
        <v>6374</v>
      </c>
    </row>
    <row r="450" ht="14.25" customHeight="1">
      <c r="A450" s="1" t="s">
        <v>6372</v>
      </c>
      <c r="B450" s="1" t="s">
        <v>140</v>
      </c>
      <c r="C450" s="1" t="s">
        <v>138</v>
      </c>
      <c r="D450" s="1" t="s">
        <v>139</v>
      </c>
      <c r="F450" s="1" t="s">
        <v>6373</v>
      </c>
      <c r="G450" s="1">
        <v>1500000.0</v>
      </c>
      <c r="H450" s="1">
        <v>1500000.0</v>
      </c>
      <c r="I450" s="1">
        <v>0.0</v>
      </c>
      <c r="J450" s="1">
        <v>0.117395914149</v>
      </c>
      <c r="K450" s="1">
        <v>99.545549</v>
      </c>
      <c r="L450" s="1">
        <v>1493183.24</v>
      </c>
      <c r="M450" s="1" t="s">
        <v>6392</v>
      </c>
    </row>
    <row r="451" ht="14.25" customHeight="1">
      <c r="A451" s="1" t="s">
        <v>6372</v>
      </c>
      <c r="B451" s="1" t="s">
        <v>144</v>
      </c>
      <c r="C451" s="1" t="s">
        <v>142</v>
      </c>
      <c r="D451" s="1" t="s">
        <v>143</v>
      </c>
      <c r="F451" s="1" t="s">
        <v>6373</v>
      </c>
      <c r="G451" s="1">
        <v>1500000.0</v>
      </c>
      <c r="H451" s="1">
        <v>1500000.0</v>
      </c>
      <c r="I451" s="1">
        <v>0.0</v>
      </c>
      <c r="J451" s="1">
        <v>0.117309471277</v>
      </c>
      <c r="K451" s="1">
        <v>99.47225</v>
      </c>
      <c r="L451" s="1">
        <v>1492083.75</v>
      </c>
      <c r="M451" s="1" t="s">
        <v>6393</v>
      </c>
    </row>
    <row r="452" ht="14.25" customHeight="1">
      <c r="A452" s="1" t="s">
        <v>6372</v>
      </c>
      <c r="B452" s="1" t="s">
        <v>105</v>
      </c>
      <c r="C452" s="1" t="s">
        <v>103</v>
      </c>
      <c r="D452" s="1" t="s">
        <v>104</v>
      </c>
      <c r="F452" s="1" t="s">
        <v>6373</v>
      </c>
      <c r="G452" s="1">
        <v>600000.0</v>
      </c>
      <c r="H452" s="1">
        <v>600000.0</v>
      </c>
      <c r="I452" s="1">
        <v>0.0</v>
      </c>
      <c r="J452" s="1">
        <v>0.046827137222</v>
      </c>
      <c r="K452" s="1">
        <v>99.267362</v>
      </c>
      <c r="L452" s="1">
        <v>595604.17</v>
      </c>
      <c r="M452" s="1" t="s">
        <v>6376</v>
      </c>
    </row>
    <row r="453" ht="14.25" customHeight="1">
      <c r="A453" s="1" t="s">
        <v>6381</v>
      </c>
    </row>
    <row r="454" ht="14.25" customHeight="1">
      <c r="E454" s="1" t="s">
        <v>4377</v>
      </c>
      <c r="F454" s="1" t="s">
        <v>6382</v>
      </c>
      <c r="G454" s="1">
        <v>-135.0</v>
      </c>
      <c r="H454" s="1">
        <v>-135.0</v>
      </c>
      <c r="I454" s="1">
        <v>0.0</v>
      </c>
      <c r="J454" s="1">
        <v>-1.0613867E-5</v>
      </c>
      <c r="K454" s="1">
        <v>0.18</v>
      </c>
      <c r="L454" s="1">
        <v>-2430.0</v>
      </c>
    </row>
    <row r="455" ht="14.25" customHeight="1">
      <c r="E455" s="1" t="s">
        <v>4371</v>
      </c>
      <c r="F455" s="1" t="s">
        <v>6382</v>
      </c>
      <c r="G455" s="1">
        <v>-407.0</v>
      </c>
      <c r="H455" s="1">
        <v>-407.0</v>
      </c>
      <c r="I455" s="1">
        <v>0.0</v>
      </c>
      <c r="J455" s="1">
        <v>-3.1998843E-5</v>
      </c>
      <c r="K455" s="1">
        <v>0.06</v>
      </c>
      <c r="L455" s="1">
        <v>-2442.0</v>
      </c>
    </row>
    <row r="456" ht="14.25" customHeight="1">
      <c r="E456" s="1" t="s">
        <v>4374</v>
      </c>
      <c r="F456" s="1" t="s">
        <v>6382</v>
      </c>
      <c r="G456" s="1">
        <v>135.0</v>
      </c>
      <c r="H456" s="1">
        <v>135.0</v>
      </c>
      <c r="I456" s="1">
        <v>0.0</v>
      </c>
      <c r="J456" s="1">
        <v>1.0613867E-5</v>
      </c>
      <c r="K456" s="1">
        <v>0.035</v>
      </c>
      <c r="L456" s="1">
        <v>472.5</v>
      </c>
    </row>
    <row r="457" ht="14.25" customHeight="1">
      <c r="E457" s="1" t="s">
        <v>4368</v>
      </c>
      <c r="F457" s="1" t="s">
        <v>6382</v>
      </c>
      <c r="G457" s="1">
        <v>407.0</v>
      </c>
      <c r="H457" s="1">
        <v>407.0</v>
      </c>
      <c r="I457" s="1">
        <v>0.0</v>
      </c>
      <c r="J457" s="1">
        <v>3.1998843E-5</v>
      </c>
      <c r="K457" s="1">
        <v>0.01</v>
      </c>
      <c r="L457" s="1">
        <v>407.0</v>
      </c>
    </row>
    <row r="458" ht="14.25" customHeight="1">
      <c r="E458" s="1" t="s">
        <v>4389</v>
      </c>
      <c r="F458" s="1" t="s">
        <v>6382</v>
      </c>
      <c r="G458" s="1">
        <v>-24.0</v>
      </c>
      <c r="H458" s="1">
        <v>-24.0</v>
      </c>
      <c r="I458" s="1">
        <v>0.0</v>
      </c>
      <c r="J458" s="1">
        <v>-1.886909E-6</v>
      </c>
      <c r="K458" s="1">
        <v>0.68</v>
      </c>
      <c r="L458" s="1">
        <v>-1632.0</v>
      </c>
    </row>
    <row r="459" ht="14.25" customHeight="1">
      <c r="E459" s="1" t="s">
        <v>4365</v>
      </c>
      <c r="F459" s="1" t="s">
        <v>6382</v>
      </c>
      <c r="G459" s="1">
        <v>-24.0</v>
      </c>
      <c r="H459" s="1">
        <v>-24.0</v>
      </c>
      <c r="I459" s="1">
        <v>0.0</v>
      </c>
      <c r="J459" s="1">
        <v>-1.886909E-6</v>
      </c>
      <c r="K459" s="1">
        <v>0.045</v>
      </c>
      <c r="L459" s="1">
        <v>-108.0</v>
      </c>
    </row>
    <row r="460" ht="14.25" customHeight="1">
      <c r="E460" s="1" t="s">
        <v>4362</v>
      </c>
      <c r="F460" s="1" t="s">
        <v>6382</v>
      </c>
      <c r="G460" s="1">
        <v>-73.0</v>
      </c>
      <c r="H460" s="1">
        <v>-73.0</v>
      </c>
      <c r="I460" s="1">
        <v>0.0</v>
      </c>
      <c r="J460" s="1">
        <v>-5.73935E-6</v>
      </c>
      <c r="K460" s="1">
        <v>0.015</v>
      </c>
      <c r="L460" s="1">
        <v>-109.5</v>
      </c>
    </row>
    <row r="461" ht="14.25" customHeight="1">
      <c r="E461" s="1" t="s">
        <v>4359</v>
      </c>
      <c r="F461" s="1" t="s">
        <v>6382</v>
      </c>
      <c r="G461" s="1">
        <v>24.0</v>
      </c>
      <c r="H461" s="1">
        <v>24.0</v>
      </c>
      <c r="I461" s="1">
        <v>0.0</v>
      </c>
      <c r="J461" s="1">
        <v>1.886909E-6</v>
      </c>
      <c r="K461" s="1">
        <v>0.015</v>
      </c>
      <c r="L461" s="1">
        <v>36.0</v>
      </c>
    </row>
    <row r="462" ht="14.25" customHeight="1">
      <c r="E462" s="1" t="s">
        <v>4356</v>
      </c>
      <c r="F462" s="1" t="s">
        <v>6382</v>
      </c>
      <c r="G462" s="1">
        <v>73.0</v>
      </c>
      <c r="H462" s="1">
        <v>73.0</v>
      </c>
      <c r="I462" s="1">
        <v>0.0</v>
      </c>
      <c r="J462" s="1">
        <v>5.73935E-6</v>
      </c>
      <c r="K462" s="1">
        <v>0.015</v>
      </c>
      <c r="L462" s="1">
        <v>109.5</v>
      </c>
    </row>
    <row r="463" ht="14.25" customHeight="1">
      <c r="E463" s="1" t="s">
        <v>4383</v>
      </c>
      <c r="F463" s="1" t="s">
        <v>6382</v>
      </c>
      <c r="G463" s="1">
        <v>24.0</v>
      </c>
      <c r="H463" s="1">
        <v>24.0</v>
      </c>
      <c r="I463" s="1">
        <v>0.0</v>
      </c>
      <c r="J463" s="1">
        <v>1.886909E-6</v>
      </c>
      <c r="K463" s="1">
        <v>0.035</v>
      </c>
      <c r="L463" s="1">
        <v>84.0</v>
      </c>
    </row>
    <row r="464" ht="14.25" customHeight="1">
      <c r="E464" s="1" t="s">
        <v>4380</v>
      </c>
      <c r="F464" s="1" t="s">
        <v>6382</v>
      </c>
      <c r="G464" s="1">
        <v>84.0</v>
      </c>
      <c r="H464" s="1">
        <v>84.0</v>
      </c>
      <c r="I464" s="1">
        <v>0.0</v>
      </c>
      <c r="J464" s="1">
        <v>6.604183E-6</v>
      </c>
      <c r="K464" s="1">
        <v>0.01</v>
      </c>
      <c r="L464" s="1">
        <v>84.0</v>
      </c>
    </row>
    <row r="465" ht="14.25" customHeight="1">
      <c r="E465" s="1" t="s">
        <v>4397</v>
      </c>
      <c r="F465" s="1" t="s">
        <v>6382</v>
      </c>
      <c r="G465" s="1">
        <v>-29.0</v>
      </c>
      <c r="H465" s="1">
        <v>-29.0</v>
      </c>
      <c r="I465" s="1">
        <v>0.0</v>
      </c>
      <c r="J465" s="1">
        <v>-2.280015E-6</v>
      </c>
      <c r="K465" s="1">
        <v>3.6</v>
      </c>
      <c r="L465" s="1">
        <v>-10440.0</v>
      </c>
    </row>
    <row r="466" ht="14.25" customHeight="1">
      <c r="E466" s="1" t="s">
        <v>4395</v>
      </c>
      <c r="F466" s="1" t="s">
        <v>6382</v>
      </c>
      <c r="G466" s="1">
        <v>0.0</v>
      </c>
      <c r="H466" s="1">
        <v>-410.0</v>
      </c>
      <c r="I466" s="1">
        <v>-410.0</v>
      </c>
      <c r="J466" s="1">
        <v>-3.2234707E-5</v>
      </c>
      <c r="K466" s="1">
        <v>0.285</v>
      </c>
      <c r="L466" s="1">
        <v>-11685.0</v>
      </c>
    </row>
    <row r="467" ht="14.25" customHeight="1">
      <c r="E467" s="1" t="s">
        <v>4392</v>
      </c>
      <c r="F467" s="1" t="s">
        <v>6382</v>
      </c>
      <c r="G467" s="1">
        <v>0.0</v>
      </c>
      <c r="H467" s="1">
        <v>410.0</v>
      </c>
      <c r="I467" s="1">
        <v>410.0</v>
      </c>
      <c r="J467" s="1">
        <v>3.2234707E-5</v>
      </c>
      <c r="K467" s="1">
        <v>0.075</v>
      </c>
      <c r="L467" s="1">
        <v>3075.0</v>
      </c>
    </row>
    <row r="468" ht="14.25" customHeight="1">
      <c r="E468" s="1" t="s">
        <v>4399</v>
      </c>
      <c r="F468" s="1" t="s">
        <v>6382</v>
      </c>
      <c r="G468" s="1">
        <v>29.0</v>
      </c>
      <c r="H468" s="1">
        <v>29.0</v>
      </c>
      <c r="I468" s="1">
        <v>0.0</v>
      </c>
      <c r="J468" s="1">
        <v>2.280015E-6</v>
      </c>
      <c r="K468" s="1">
        <v>1.25</v>
      </c>
      <c r="L468" s="1">
        <v>3625.0</v>
      </c>
    </row>
    <row r="469" ht="14.25" customHeight="1">
      <c r="E469" s="1" t="s">
        <v>4386</v>
      </c>
      <c r="F469" s="1" t="s">
        <v>6382</v>
      </c>
      <c r="G469" s="1">
        <v>-84.0</v>
      </c>
      <c r="H469" s="1">
        <v>-84.0</v>
      </c>
      <c r="I469" s="1">
        <v>0.0</v>
      </c>
      <c r="J469" s="1">
        <v>-6.604183E-6</v>
      </c>
      <c r="K469" s="1">
        <v>0.07</v>
      </c>
      <c r="L469" s="1">
        <v>-588.0</v>
      </c>
    </row>
    <row r="470" ht="14.25" customHeight="1"/>
    <row r="471" ht="14.25" customHeight="1">
      <c r="A471" s="1" t="s">
        <v>6335</v>
      </c>
      <c r="B471" s="1" t="s">
        <v>6336</v>
      </c>
      <c r="C471" s="1" t="s">
        <v>6337</v>
      </c>
      <c r="D471" s="1" t="s">
        <v>6338</v>
      </c>
      <c r="E471" s="1" t="s">
        <v>6339</v>
      </c>
      <c r="F471" s="1" t="s">
        <v>6340</v>
      </c>
      <c r="G471" s="1" t="s">
        <v>6341</v>
      </c>
    </row>
    <row r="472" ht="14.25" customHeight="1">
      <c r="A472" s="1" t="s">
        <v>6539</v>
      </c>
      <c r="B472" s="1" t="s">
        <v>4400</v>
      </c>
      <c r="C472" s="1">
        <v>570001.0</v>
      </c>
      <c r="D472" s="1">
        <v>226258.66</v>
      </c>
      <c r="E472" s="1">
        <v>0.0</v>
      </c>
      <c r="F472" s="1">
        <v>0.0</v>
      </c>
      <c r="G472" s="1" t="s">
        <v>6343</v>
      </c>
    </row>
    <row r="473" ht="14.25" customHeight="1">
      <c r="A473" s="1" t="s">
        <v>6344</v>
      </c>
      <c r="B473" s="1" t="s">
        <v>6345</v>
      </c>
      <c r="C473" s="1" t="s">
        <v>6346</v>
      </c>
      <c r="D473" s="1" t="s">
        <v>6347</v>
      </c>
      <c r="E473" s="1" t="s">
        <v>6348</v>
      </c>
      <c r="F473" s="1" t="s">
        <v>6349</v>
      </c>
      <c r="G473" s="1" t="s">
        <v>6350</v>
      </c>
    </row>
    <row r="474" ht="14.25" customHeight="1">
      <c r="A474" s="1" t="s">
        <v>6351</v>
      </c>
      <c r="B474" s="1">
        <v>10000.0</v>
      </c>
      <c r="C474" s="1">
        <v>1500.0</v>
      </c>
      <c r="D474" s="1">
        <v>226258.66</v>
      </c>
      <c r="E474" s="1" t="s">
        <v>6521</v>
      </c>
      <c r="F474" s="1" t="s">
        <v>6353</v>
      </c>
      <c r="G474" s="1" t="s">
        <v>6396</v>
      </c>
    </row>
    <row r="475" ht="14.25" customHeight="1">
      <c r="A475" s="1" t="s">
        <v>6355</v>
      </c>
      <c r="B475" s="1" t="s">
        <v>6356</v>
      </c>
      <c r="C475" s="1" t="s">
        <v>6357</v>
      </c>
      <c r="D475" s="1" t="s">
        <v>6358</v>
      </c>
      <c r="E475" s="1" t="s">
        <v>6359</v>
      </c>
      <c r="F475" s="1" t="s">
        <v>6360</v>
      </c>
    </row>
    <row r="476" ht="14.25" customHeight="1">
      <c r="A476" s="1" t="s">
        <v>1</v>
      </c>
      <c r="B476" s="1">
        <v>0.0</v>
      </c>
      <c r="C476" s="1">
        <v>227758.66</v>
      </c>
      <c r="D476" s="1">
        <v>22.62587</v>
      </c>
      <c r="E476" s="1">
        <v>22.77587</v>
      </c>
      <c r="F476" s="1" t="s">
        <v>5810</v>
      </c>
    </row>
    <row r="477" ht="14.25" customHeight="1"/>
    <row r="478" ht="14.25" customHeight="1">
      <c r="A478" s="1" t="s">
        <v>6361</v>
      </c>
      <c r="B478" s="1" t="s">
        <v>7</v>
      </c>
      <c r="C478" s="1" t="s">
        <v>5</v>
      </c>
      <c r="D478" s="1" t="s">
        <v>6</v>
      </c>
      <c r="E478" s="1" t="s">
        <v>6362</v>
      </c>
      <c r="F478" s="1" t="s">
        <v>6363</v>
      </c>
      <c r="G478" s="1" t="s">
        <v>6364</v>
      </c>
      <c r="H478" s="1" t="s">
        <v>6365</v>
      </c>
      <c r="I478" s="1" t="s">
        <v>6366</v>
      </c>
      <c r="J478" s="1" t="s">
        <v>6367</v>
      </c>
      <c r="K478" s="1" t="s">
        <v>6368</v>
      </c>
      <c r="L478" s="1" t="s">
        <v>6369</v>
      </c>
      <c r="M478" s="1" t="s">
        <v>6370</v>
      </c>
    </row>
    <row r="479" ht="14.25" customHeight="1"/>
    <row r="480" ht="14.25" customHeight="1">
      <c r="A480" s="1" t="s">
        <v>6335</v>
      </c>
      <c r="B480" s="1" t="s">
        <v>6336</v>
      </c>
      <c r="C480" s="1" t="s">
        <v>6337</v>
      </c>
      <c r="D480" s="1" t="s">
        <v>6338</v>
      </c>
      <c r="E480" s="1" t="s">
        <v>6339</v>
      </c>
      <c r="F480" s="1" t="s">
        <v>6340</v>
      </c>
      <c r="G480" s="1" t="s">
        <v>6341</v>
      </c>
    </row>
    <row r="481" ht="14.25" customHeight="1">
      <c r="A481" s="1" t="s">
        <v>6540</v>
      </c>
      <c r="B481" s="1" t="s">
        <v>1198</v>
      </c>
      <c r="C481" s="1">
        <v>6725001.0</v>
      </c>
      <c r="D481" s="1">
        <v>-3.3646914841E8</v>
      </c>
      <c r="E481" s="1">
        <v>-50.03279</v>
      </c>
      <c r="F481" s="1">
        <v>-3.3647054856E8</v>
      </c>
      <c r="G481" s="1" t="s">
        <v>6535</v>
      </c>
    </row>
    <row r="482" ht="14.25" customHeight="1">
      <c r="A482" s="1" t="s">
        <v>6344</v>
      </c>
      <c r="B482" s="1" t="s">
        <v>6345</v>
      </c>
      <c r="C482" s="1" t="s">
        <v>6346</v>
      </c>
      <c r="D482" s="1" t="s">
        <v>6347</v>
      </c>
      <c r="E482" s="1" t="s">
        <v>6348</v>
      </c>
      <c r="F482" s="1" t="s">
        <v>6349</v>
      </c>
      <c r="G482" s="1" t="s">
        <v>6350</v>
      </c>
    </row>
    <row r="483" ht="14.25" customHeight="1">
      <c r="A483" s="1" t="s">
        <v>6351</v>
      </c>
      <c r="B483" s="1">
        <v>6725001.0</v>
      </c>
      <c r="C483" s="1">
        <v>1681250.25</v>
      </c>
      <c r="D483" s="1">
        <v>3.3995879948E8</v>
      </c>
      <c r="E483" s="1" t="s">
        <v>6390</v>
      </c>
      <c r="F483" s="1" t="s">
        <v>6353</v>
      </c>
      <c r="G483" s="1" t="s">
        <v>6396</v>
      </c>
    </row>
    <row r="484" ht="14.25" customHeight="1">
      <c r="A484" s="1" t="s">
        <v>6355</v>
      </c>
      <c r="B484" s="1" t="s">
        <v>6356</v>
      </c>
      <c r="C484" s="1" t="s">
        <v>6357</v>
      </c>
      <c r="D484" s="1" t="s">
        <v>6358</v>
      </c>
      <c r="E484" s="1" t="s">
        <v>6359</v>
      </c>
      <c r="F484" s="1" t="s">
        <v>6360</v>
      </c>
    </row>
    <row r="485" ht="14.25" customHeight="1">
      <c r="A485" s="1" t="s">
        <v>1</v>
      </c>
      <c r="B485" s="1">
        <v>6.7642934804E8</v>
      </c>
      <c r="C485" s="1">
        <v>-3.3478789816E8</v>
      </c>
      <c r="D485" s="1">
        <v>50.55149</v>
      </c>
      <c r="E485" s="1">
        <v>50.80149</v>
      </c>
      <c r="F485" s="1" t="s">
        <v>5810</v>
      </c>
    </row>
    <row r="486" ht="14.25" customHeight="1"/>
    <row r="487" ht="14.25" customHeight="1">
      <c r="A487" s="1" t="s">
        <v>6361</v>
      </c>
      <c r="B487" s="1" t="s">
        <v>7</v>
      </c>
      <c r="C487" s="1" t="s">
        <v>5</v>
      </c>
      <c r="D487" s="1" t="s">
        <v>6</v>
      </c>
      <c r="E487" s="1" t="s">
        <v>6362</v>
      </c>
      <c r="F487" s="1" t="s">
        <v>6363</v>
      </c>
      <c r="G487" s="1" t="s">
        <v>6364</v>
      </c>
      <c r="H487" s="1" t="s">
        <v>6365</v>
      </c>
      <c r="I487" s="1" t="s">
        <v>6366</v>
      </c>
      <c r="J487" s="1" t="s">
        <v>6367</v>
      </c>
      <c r="K487" s="1" t="s">
        <v>6368</v>
      </c>
      <c r="L487" s="1" t="s">
        <v>6369</v>
      </c>
      <c r="M487" s="1" t="s">
        <v>6370</v>
      </c>
    </row>
    <row r="488" ht="14.25" customHeight="1">
      <c r="A488" s="1" t="s">
        <v>6372</v>
      </c>
      <c r="B488" s="1" t="s">
        <v>144</v>
      </c>
      <c r="C488" s="1" t="s">
        <v>142</v>
      </c>
      <c r="D488" s="1" t="s">
        <v>143</v>
      </c>
      <c r="F488" s="1" t="s">
        <v>6373</v>
      </c>
      <c r="G488" s="1">
        <v>3.431E8</v>
      </c>
      <c r="H488" s="1">
        <v>3.431E8</v>
      </c>
      <c r="I488" s="1">
        <v>0.0</v>
      </c>
      <c r="J488" s="1">
        <v>0.504546405595</v>
      </c>
      <c r="K488" s="1">
        <v>99.47225</v>
      </c>
      <c r="L488" s="1">
        <v>3.4128928975E8</v>
      </c>
      <c r="M488" s="1" t="s">
        <v>6393</v>
      </c>
    </row>
    <row r="489" ht="14.25" customHeight="1">
      <c r="A489" s="1" t="s">
        <v>6372</v>
      </c>
      <c r="B489" s="1" t="s">
        <v>1501</v>
      </c>
      <c r="C489" s="1" t="s">
        <v>1499</v>
      </c>
      <c r="D489" s="1" t="s">
        <v>1500</v>
      </c>
      <c r="F489" s="1" t="s">
        <v>6373</v>
      </c>
      <c r="G489" s="1">
        <v>4000000.0</v>
      </c>
      <c r="H489" s="1">
        <v>4000000.0</v>
      </c>
      <c r="I489" s="1">
        <v>0.0</v>
      </c>
      <c r="J489" s="1">
        <v>0.005876175241</v>
      </c>
      <c r="K489" s="1">
        <v>99.370229</v>
      </c>
      <c r="L489" s="1">
        <v>3974809.16</v>
      </c>
      <c r="M489" s="1" t="s">
        <v>6415</v>
      </c>
    </row>
    <row r="490" ht="14.25" customHeight="1">
      <c r="A490" s="1" t="s">
        <v>6541</v>
      </c>
      <c r="B490" s="1" t="s">
        <v>4406</v>
      </c>
      <c r="D490" s="1" t="s">
        <v>4405</v>
      </c>
      <c r="F490" s="1" t="s">
        <v>6542</v>
      </c>
      <c r="G490" s="1">
        <v>1.55E8</v>
      </c>
      <c r="H490" s="1">
        <v>1.55E8</v>
      </c>
      <c r="I490" s="1">
        <v>0.0</v>
      </c>
      <c r="J490" s="1">
        <v>0.222131193824</v>
      </c>
      <c r="K490" s="1">
        <v>96.939192</v>
      </c>
      <c r="L490" s="1">
        <v>1.502557476E8</v>
      </c>
      <c r="M490" s="1" t="s">
        <v>6543</v>
      </c>
    </row>
    <row r="491" ht="14.25" customHeight="1">
      <c r="A491" s="1" t="s">
        <v>6541</v>
      </c>
      <c r="B491" s="1" t="s">
        <v>4409</v>
      </c>
      <c r="D491" s="1" t="s">
        <v>4408</v>
      </c>
      <c r="F491" s="1" t="s">
        <v>6542</v>
      </c>
      <c r="G491" s="1">
        <v>6.625E7</v>
      </c>
      <c r="H491" s="1">
        <v>6.625E7</v>
      </c>
      <c r="I491" s="1">
        <v>0.0</v>
      </c>
      <c r="J491" s="1">
        <v>0.096816165017</v>
      </c>
      <c r="K491" s="1">
        <v>98.851562</v>
      </c>
      <c r="L491" s="1">
        <v>6.548915983E7</v>
      </c>
      <c r="M491" s="1" t="s">
        <v>6543</v>
      </c>
    </row>
    <row r="492" ht="14.25" customHeight="1">
      <c r="A492" s="1" t="s">
        <v>6541</v>
      </c>
      <c r="B492" s="1" t="s">
        <v>4412</v>
      </c>
      <c r="D492" s="1" t="s">
        <v>4411</v>
      </c>
      <c r="F492" s="1" t="s">
        <v>6542</v>
      </c>
      <c r="G492" s="1">
        <v>1.15E8</v>
      </c>
      <c r="H492" s="1">
        <v>1.15E8</v>
      </c>
      <c r="I492" s="1">
        <v>0.0</v>
      </c>
      <c r="J492" s="1">
        <v>0.17063006032</v>
      </c>
      <c r="K492" s="1">
        <v>100.364297</v>
      </c>
      <c r="L492" s="1">
        <v>1.1541894155E8</v>
      </c>
      <c r="M492" s="1" t="s">
        <v>6543</v>
      </c>
    </row>
    <row r="493" ht="14.25" customHeight="1"/>
    <row r="494" ht="14.25" customHeight="1">
      <c r="A494" s="1" t="s">
        <v>6335</v>
      </c>
      <c r="B494" s="1" t="s">
        <v>6336</v>
      </c>
      <c r="C494" s="1" t="s">
        <v>6337</v>
      </c>
      <c r="D494" s="1" t="s">
        <v>6338</v>
      </c>
      <c r="E494" s="1" t="s">
        <v>6339</v>
      </c>
      <c r="F494" s="1" t="s">
        <v>6340</v>
      </c>
      <c r="G494" s="1" t="s">
        <v>6341</v>
      </c>
    </row>
    <row r="495" ht="14.25" customHeight="1">
      <c r="A495" s="1" t="s">
        <v>6544</v>
      </c>
      <c r="B495" s="1" t="s">
        <v>1198</v>
      </c>
      <c r="C495" s="1">
        <v>6725001.0</v>
      </c>
      <c r="D495" s="1">
        <v>1263787.17</v>
      </c>
      <c r="E495" s="1">
        <v>0.0</v>
      </c>
      <c r="F495" s="1">
        <v>0.0</v>
      </c>
      <c r="G495" s="1" t="s">
        <v>6343</v>
      </c>
    </row>
    <row r="496" ht="14.25" customHeight="1">
      <c r="A496" s="1" t="s">
        <v>6344</v>
      </c>
      <c r="B496" s="1" t="s">
        <v>6345</v>
      </c>
      <c r="C496" s="1" t="s">
        <v>6346</v>
      </c>
      <c r="D496" s="1" t="s">
        <v>6347</v>
      </c>
      <c r="E496" s="1" t="s">
        <v>6348</v>
      </c>
      <c r="F496" s="1" t="s">
        <v>6349</v>
      </c>
      <c r="G496" s="1" t="s">
        <v>6350</v>
      </c>
    </row>
    <row r="497" ht="14.25" customHeight="1">
      <c r="A497" s="1" t="s">
        <v>6351</v>
      </c>
      <c r="B497" s="1">
        <v>25000.0</v>
      </c>
      <c r="C497" s="1">
        <v>6250.0</v>
      </c>
      <c r="D497" s="1">
        <v>1263787.17</v>
      </c>
      <c r="E497" s="1" t="s">
        <v>6395</v>
      </c>
      <c r="F497" s="1" t="s">
        <v>6353</v>
      </c>
      <c r="G497" s="1" t="s">
        <v>6396</v>
      </c>
    </row>
    <row r="498" ht="14.25" customHeight="1">
      <c r="A498" s="1" t="s">
        <v>6355</v>
      </c>
      <c r="B498" s="1" t="s">
        <v>6356</v>
      </c>
      <c r="C498" s="1" t="s">
        <v>6357</v>
      </c>
      <c r="D498" s="1" t="s">
        <v>6358</v>
      </c>
      <c r="E498" s="1" t="s">
        <v>6359</v>
      </c>
      <c r="F498" s="1" t="s">
        <v>6360</v>
      </c>
    </row>
    <row r="499" ht="14.25" customHeight="1">
      <c r="A499" s="1" t="s">
        <v>1</v>
      </c>
      <c r="B499" s="1">
        <v>0.0</v>
      </c>
      <c r="C499" s="1">
        <v>1270037.17</v>
      </c>
      <c r="D499" s="1">
        <v>50.55149</v>
      </c>
      <c r="E499" s="1">
        <v>50.80149</v>
      </c>
      <c r="F499" s="1" t="s">
        <v>5810</v>
      </c>
    </row>
    <row r="500" ht="14.25" customHeight="1"/>
    <row r="501" ht="14.25" customHeight="1">
      <c r="A501" s="1" t="s">
        <v>6361</v>
      </c>
      <c r="B501" s="1" t="s">
        <v>7</v>
      </c>
      <c r="C501" s="1" t="s">
        <v>5</v>
      </c>
      <c r="D501" s="1" t="s">
        <v>6</v>
      </c>
      <c r="E501" s="1" t="s">
        <v>6362</v>
      </c>
      <c r="F501" s="1" t="s">
        <v>6363</v>
      </c>
      <c r="G501" s="1" t="s">
        <v>6364</v>
      </c>
      <c r="H501" s="1" t="s">
        <v>6365</v>
      </c>
      <c r="I501" s="1" t="s">
        <v>6366</v>
      </c>
      <c r="J501" s="1" t="s">
        <v>6367</v>
      </c>
      <c r="K501" s="1" t="s">
        <v>6368</v>
      </c>
      <c r="L501" s="1" t="s">
        <v>6369</v>
      </c>
      <c r="M501" s="1" t="s">
        <v>6370</v>
      </c>
    </row>
    <row r="502" ht="14.25" customHeight="1"/>
    <row r="503" ht="14.25" customHeight="1">
      <c r="A503" s="1" t="s">
        <v>6335</v>
      </c>
      <c r="B503" s="1" t="s">
        <v>6336</v>
      </c>
      <c r="C503" s="1" t="s">
        <v>6337</v>
      </c>
      <c r="D503" s="1" t="s">
        <v>6338</v>
      </c>
      <c r="E503" s="1" t="s">
        <v>6339</v>
      </c>
      <c r="F503" s="1" t="s">
        <v>6340</v>
      </c>
      <c r="G503" s="1" t="s">
        <v>6341</v>
      </c>
    </row>
    <row r="504" ht="14.25" customHeight="1">
      <c r="A504" s="1" t="s">
        <v>6545</v>
      </c>
      <c r="B504" s="1" t="s">
        <v>1213</v>
      </c>
      <c r="C504" s="1">
        <v>2800001.0</v>
      </c>
      <c r="D504" s="1">
        <v>421620.62</v>
      </c>
      <c r="E504" s="1">
        <v>0.13323</v>
      </c>
      <c r="F504" s="1">
        <v>373046.77</v>
      </c>
      <c r="G504" s="1" t="s">
        <v>6535</v>
      </c>
    </row>
    <row r="505" ht="14.25" customHeight="1">
      <c r="A505" s="1" t="s">
        <v>6344</v>
      </c>
      <c r="B505" s="1" t="s">
        <v>6345</v>
      </c>
      <c r="C505" s="1" t="s">
        <v>6346</v>
      </c>
      <c r="D505" s="1" t="s">
        <v>6347</v>
      </c>
      <c r="E505" s="1" t="s">
        <v>6348</v>
      </c>
      <c r="F505" s="1" t="s">
        <v>6349</v>
      </c>
      <c r="G505" s="1" t="s">
        <v>6350</v>
      </c>
    </row>
    <row r="506" ht="14.25" customHeight="1">
      <c r="A506" s="1" t="s">
        <v>6351</v>
      </c>
      <c r="B506" s="1">
        <v>2800001.0</v>
      </c>
      <c r="C506" s="1">
        <v>280000.1</v>
      </c>
      <c r="D506" s="1">
        <v>1.3249167078E8</v>
      </c>
      <c r="E506" s="1" t="s">
        <v>6352</v>
      </c>
      <c r="F506" s="1" t="s">
        <v>6353</v>
      </c>
      <c r="G506" s="1" t="s">
        <v>6354</v>
      </c>
    </row>
    <row r="507" ht="14.25" customHeight="1">
      <c r="A507" s="1" t="s">
        <v>6355</v>
      </c>
      <c r="B507" s="1" t="s">
        <v>6356</v>
      </c>
      <c r="C507" s="1" t="s">
        <v>6357</v>
      </c>
      <c r="D507" s="1" t="s">
        <v>6358</v>
      </c>
      <c r="E507" s="1" t="s">
        <v>6359</v>
      </c>
      <c r="F507" s="1" t="s">
        <v>6360</v>
      </c>
    </row>
    <row r="508" ht="14.25" customHeight="1">
      <c r="A508" s="1" t="s">
        <v>1</v>
      </c>
      <c r="B508" s="1">
        <v>1.3211862401E8</v>
      </c>
      <c r="C508" s="1">
        <v>701620.72</v>
      </c>
      <c r="D508" s="1">
        <v>47.31844</v>
      </c>
      <c r="E508" s="1">
        <v>47.41844</v>
      </c>
      <c r="F508" s="1" t="s">
        <v>5810</v>
      </c>
    </row>
    <row r="509" ht="14.25" customHeight="1"/>
    <row r="510" ht="14.25" customHeight="1">
      <c r="A510" s="1" t="s">
        <v>6361</v>
      </c>
      <c r="B510" s="1" t="s">
        <v>7</v>
      </c>
      <c r="C510" s="1" t="s">
        <v>5</v>
      </c>
      <c r="D510" s="1" t="s">
        <v>6</v>
      </c>
      <c r="E510" s="1" t="s">
        <v>6362</v>
      </c>
      <c r="F510" s="1" t="s">
        <v>6363</v>
      </c>
      <c r="G510" s="1" t="s">
        <v>6364</v>
      </c>
      <c r="H510" s="1" t="s">
        <v>6365</v>
      </c>
      <c r="I510" s="1" t="s">
        <v>6366</v>
      </c>
      <c r="J510" s="1" t="s">
        <v>6367</v>
      </c>
      <c r="K510" s="1" t="s">
        <v>6368</v>
      </c>
      <c r="L510" s="1" t="s">
        <v>6369</v>
      </c>
      <c r="M510" s="1" t="s">
        <v>6370</v>
      </c>
    </row>
    <row r="511" ht="14.25" customHeight="1">
      <c r="A511" s="1" t="s">
        <v>6372</v>
      </c>
      <c r="B511" s="1" t="s">
        <v>140</v>
      </c>
      <c r="C511" s="1" t="s">
        <v>138</v>
      </c>
      <c r="D511" s="1" t="s">
        <v>139</v>
      </c>
      <c r="F511" s="1" t="s">
        <v>6373</v>
      </c>
      <c r="G511" s="1">
        <v>2.51E7</v>
      </c>
      <c r="H511" s="1">
        <v>2.51E7</v>
      </c>
      <c r="I511" s="1">
        <v>0.0</v>
      </c>
      <c r="J511" s="1">
        <v>0.013937743959</v>
      </c>
      <c r="K511" s="1">
        <v>99.545549</v>
      </c>
      <c r="L511" s="1">
        <v>2.49859328E7</v>
      </c>
      <c r="M511" s="1" t="s">
        <v>6392</v>
      </c>
    </row>
    <row r="512" ht="14.25" customHeight="1">
      <c r="A512" s="1" t="s">
        <v>6372</v>
      </c>
      <c r="B512" s="1" t="s">
        <v>101</v>
      </c>
      <c r="C512" s="1" t="s">
        <v>99</v>
      </c>
      <c r="D512" s="1" t="s">
        <v>100</v>
      </c>
      <c r="F512" s="1" t="s">
        <v>6373</v>
      </c>
      <c r="G512" s="1">
        <v>4800000.0</v>
      </c>
      <c r="H512" s="1">
        <v>4800000.0</v>
      </c>
      <c r="I512" s="1">
        <v>0.0</v>
      </c>
      <c r="J512" s="1">
        <v>0.002659948553</v>
      </c>
      <c r="K512" s="1">
        <v>99.3425</v>
      </c>
      <c r="L512" s="1">
        <v>4768440.0</v>
      </c>
      <c r="M512" s="1" t="s">
        <v>6375</v>
      </c>
    </row>
    <row r="513" ht="14.25" customHeight="1">
      <c r="A513" s="1" t="s">
        <v>6372</v>
      </c>
      <c r="B513" s="1" t="s">
        <v>144</v>
      </c>
      <c r="C513" s="1" t="s">
        <v>142</v>
      </c>
      <c r="D513" s="1" t="s">
        <v>143</v>
      </c>
      <c r="F513" s="1" t="s">
        <v>6373</v>
      </c>
      <c r="G513" s="1">
        <v>2700000.0</v>
      </c>
      <c r="H513" s="1">
        <v>2700000.0</v>
      </c>
      <c r="I513" s="1">
        <v>0.0</v>
      </c>
      <c r="J513" s="1">
        <v>0.001498175257</v>
      </c>
      <c r="K513" s="1">
        <v>99.47225</v>
      </c>
      <c r="L513" s="1">
        <v>2685750.75</v>
      </c>
      <c r="M513" s="1" t="s">
        <v>6393</v>
      </c>
    </row>
    <row r="514" ht="14.25" customHeight="1">
      <c r="A514" s="1" t="s">
        <v>6372</v>
      </c>
      <c r="B514" s="1" t="s">
        <v>105</v>
      </c>
      <c r="C514" s="1" t="s">
        <v>103</v>
      </c>
      <c r="D514" s="1" t="s">
        <v>104</v>
      </c>
      <c r="F514" s="1" t="s">
        <v>6373</v>
      </c>
      <c r="G514" s="1">
        <v>3.8E7</v>
      </c>
      <c r="H514" s="1">
        <v>3.8E7</v>
      </c>
      <c r="I514" s="1">
        <v>0.0</v>
      </c>
      <c r="J514" s="1">
        <v>0.02104199861</v>
      </c>
      <c r="K514" s="1">
        <v>99.267361</v>
      </c>
      <c r="L514" s="1">
        <v>3.772159718E7</v>
      </c>
      <c r="M514" s="1" t="s">
        <v>6376</v>
      </c>
    </row>
    <row r="515" ht="14.25" customHeight="1">
      <c r="A515" s="1" t="s">
        <v>564</v>
      </c>
      <c r="B515" s="1" t="s">
        <v>4432</v>
      </c>
      <c r="C515" s="1" t="s">
        <v>4430</v>
      </c>
      <c r="D515" s="1" t="s">
        <v>4431</v>
      </c>
      <c r="F515" s="1" t="s">
        <v>6546</v>
      </c>
      <c r="G515" s="1">
        <v>4.5625E7</v>
      </c>
      <c r="H515" s="1">
        <v>4.5625E7</v>
      </c>
      <c r="I515" s="1">
        <v>0.0</v>
      </c>
      <c r="J515" s="1">
        <v>0.023718419965</v>
      </c>
      <c r="K515" s="1">
        <v>93.193573</v>
      </c>
      <c r="L515" s="1">
        <v>4.251956766E7</v>
      </c>
      <c r="M515" s="1" t="s">
        <v>6547</v>
      </c>
    </row>
    <row r="516" ht="14.25" customHeight="1">
      <c r="A516" s="1" t="s">
        <v>6381</v>
      </c>
    </row>
    <row r="517" ht="14.25" customHeight="1">
      <c r="E517" s="1" t="s">
        <v>4427</v>
      </c>
      <c r="F517" s="1" t="s">
        <v>6548</v>
      </c>
      <c r="G517" s="1">
        <v>10000.0</v>
      </c>
      <c r="H517" s="1">
        <v>10000.0</v>
      </c>
      <c r="I517" s="1">
        <v>0.0</v>
      </c>
      <c r="J517" s="1">
        <v>5.578236E-6</v>
      </c>
      <c r="K517" s="1">
        <v>100.0</v>
      </c>
      <c r="L517" s="1">
        <v>10000.0</v>
      </c>
    </row>
    <row r="518" ht="14.25" customHeight="1">
      <c r="E518" s="1" t="s">
        <v>4428</v>
      </c>
      <c r="F518" s="1" t="s">
        <v>6548</v>
      </c>
      <c r="G518" s="1">
        <v>-10000.0</v>
      </c>
      <c r="H518" s="1">
        <v>-10000.0</v>
      </c>
      <c r="I518" s="1">
        <v>0.0</v>
      </c>
      <c r="J518" s="1">
        <v>-5.578236E-6</v>
      </c>
      <c r="K518" s="1">
        <v>81.5396</v>
      </c>
      <c r="L518" s="1">
        <v>-8153.96</v>
      </c>
    </row>
    <row r="519" ht="14.25" customHeight="1">
      <c r="E519" s="1" t="s">
        <v>4414</v>
      </c>
      <c r="F519" s="1" t="s">
        <v>6398</v>
      </c>
      <c r="G519" s="1">
        <v>1.8E8</v>
      </c>
      <c r="H519" s="1">
        <v>1.8E8</v>
      </c>
      <c r="I519" s="1">
        <v>0.0</v>
      </c>
      <c r="J519" s="1">
        <v>0.100408255034</v>
      </c>
      <c r="K519" s="1">
        <v>1.980787</v>
      </c>
      <c r="L519" s="1">
        <v>3565416.47</v>
      </c>
    </row>
    <row r="520" ht="14.25" customHeight="1">
      <c r="E520" s="1" t="s">
        <v>4417</v>
      </c>
      <c r="F520" s="1" t="s">
        <v>6398</v>
      </c>
      <c r="G520" s="1">
        <v>1.5E8</v>
      </c>
      <c r="H520" s="1">
        <v>1.5E8</v>
      </c>
      <c r="I520" s="1">
        <v>0.0</v>
      </c>
      <c r="J520" s="1">
        <v>0.083673545861</v>
      </c>
      <c r="K520" s="1">
        <v>1.948824</v>
      </c>
      <c r="L520" s="1">
        <v>2923236.21</v>
      </c>
    </row>
    <row r="521" ht="14.25" customHeight="1">
      <c r="E521" s="1" t="s">
        <v>4419</v>
      </c>
      <c r="F521" s="1" t="s">
        <v>6398</v>
      </c>
      <c r="G521" s="1">
        <v>2.15E8</v>
      </c>
      <c r="H521" s="1">
        <v>2.15E8</v>
      </c>
      <c r="I521" s="1">
        <v>0.0</v>
      </c>
      <c r="J521" s="1">
        <v>0.119932082402</v>
      </c>
      <c r="K521" s="1">
        <v>1.36236</v>
      </c>
      <c r="L521" s="1">
        <v>2929074.0</v>
      </c>
    </row>
    <row r="522" ht="14.25" customHeight="1">
      <c r="E522" s="1" t="s">
        <v>4421</v>
      </c>
      <c r="F522" s="1" t="s">
        <v>6398</v>
      </c>
      <c r="G522" s="1">
        <v>2.85E8</v>
      </c>
      <c r="H522" s="1">
        <v>2.85E8</v>
      </c>
      <c r="I522" s="1">
        <v>0.0</v>
      </c>
      <c r="J522" s="1">
        <v>0.158979737137</v>
      </c>
      <c r="K522" s="1">
        <v>0.835899</v>
      </c>
      <c r="L522" s="1">
        <v>2382311.32</v>
      </c>
    </row>
    <row r="523" ht="14.25" customHeight="1">
      <c r="E523" s="1" t="s">
        <v>4423</v>
      </c>
      <c r="F523" s="1" t="s">
        <v>6398</v>
      </c>
      <c r="G523" s="1">
        <v>1.2E8</v>
      </c>
      <c r="H523" s="1">
        <v>1.2E8</v>
      </c>
      <c r="I523" s="1">
        <v>0.0</v>
      </c>
      <c r="J523" s="1">
        <v>0.066938836689</v>
      </c>
      <c r="K523" s="1">
        <v>-0.330028</v>
      </c>
      <c r="L523" s="1">
        <v>-396034.06</v>
      </c>
    </row>
    <row r="524" ht="14.25" customHeight="1">
      <c r="E524" s="1" t="s">
        <v>4425</v>
      </c>
      <c r="F524" s="1" t="s">
        <v>6398</v>
      </c>
      <c r="G524" s="1">
        <v>7.3E8</v>
      </c>
      <c r="H524" s="1">
        <v>7.3E8</v>
      </c>
      <c r="I524" s="1">
        <v>0.0</v>
      </c>
      <c r="J524" s="1">
        <v>0.407211256527</v>
      </c>
      <c r="K524" s="1">
        <v>1.09355</v>
      </c>
      <c r="L524" s="1">
        <v>7982911.79</v>
      </c>
    </row>
    <row r="525" ht="14.25" customHeight="1"/>
    <row r="526" ht="14.25" customHeight="1">
      <c r="A526" s="1" t="s">
        <v>6335</v>
      </c>
      <c r="B526" s="1" t="s">
        <v>6336</v>
      </c>
      <c r="C526" s="1" t="s">
        <v>6337</v>
      </c>
      <c r="D526" s="1" t="s">
        <v>6338</v>
      </c>
      <c r="E526" s="1" t="s">
        <v>6339</v>
      </c>
      <c r="F526" s="1" t="s">
        <v>6340</v>
      </c>
      <c r="G526" s="1" t="s">
        <v>6341</v>
      </c>
    </row>
    <row r="527" ht="14.25" customHeight="1">
      <c r="A527" s="1" t="s">
        <v>6549</v>
      </c>
      <c r="B527" s="1" t="s">
        <v>1213</v>
      </c>
      <c r="C527" s="1">
        <v>2800001.0</v>
      </c>
      <c r="D527" s="1">
        <v>623799.49</v>
      </c>
      <c r="E527" s="1">
        <v>0.14981</v>
      </c>
      <c r="F527" s="1">
        <v>419482.05</v>
      </c>
      <c r="G527" s="1" t="s">
        <v>6535</v>
      </c>
    </row>
    <row r="528" ht="14.25" customHeight="1">
      <c r="A528" s="1" t="s">
        <v>6344</v>
      </c>
      <c r="B528" s="1" t="s">
        <v>6345</v>
      </c>
      <c r="C528" s="1" t="s">
        <v>6346</v>
      </c>
      <c r="D528" s="1" t="s">
        <v>6347</v>
      </c>
      <c r="E528" s="1" t="s">
        <v>6348</v>
      </c>
      <c r="F528" s="1" t="s">
        <v>6349</v>
      </c>
      <c r="G528" s="1" t="s">
        <v>6350</v>
      </c>
    </row>
    <row r="529" ht="14.25" customHeight="1">
      <c r="A529" s="1" t="s">
        <v>6351</v>
      </c>
      <c r="B529" s="1">
        <v>25000.0</v>
      </c>
      <c r="C529" s="1">
        <v>2500.0</v>
      </c>
      <c r="D529" s="1">
        <v>1182960.92</v>
      </c>
      <c r="E529" s="1" t="s">
        <v>6390</v>
      </c>
      <c r="F529" s="1" t="s">
        <v>6353</v>
      </c>
      <c r="G529" s="1" t="s">
        <v>6354</v>
      </c>
    </row>
    <row r="530" ht="14.25" customHeight="1">
      <c r="A530" s="1" t="s">
        <v>6355</v>
      </c>
      <c r="B530" s="1" t="s">
        <v>6356</v>
      </c>
      <c r="C530" s="1" t="s">
        <v>6357</v>
      </c>
      <c r="D530" s="1" t="s">
        <v>6358</v>
      </c>
      <c r="E530" s="1" t="s">
        <v>6359</v>
      </c>
      <c r="F530" s="1" t="s">
        <v>6360</v>
      </c>
    </row>
    <row r="531" ht="14.25" customHeight="1">
      <c r="A531" s="1" t="s">
        <v>1</v>
      </c>
      <c r="B531" s="1">
        <v>1179215.55</v>
      </c>
      <c r="C531" s="1">
        <v>626299.49</v>
      </c>
      <c r="D531" s="1">
        <v>47.31844</v>
      </c>
      <c r="E531" s="1">
        <v>47.41844</v>
      </c>
      <c r="F531" s="1" t="s">
        <v>5810</v>
      </c>
    </row>
    <row r="532" ht="14.25" customHeight="1"/>
    <row r="533" ht="14.25" customHeight="1">
      <c r="A533" s="1" t="s">
        <v>6361</v>
      </c>
      <c r="B533" s="1" t="s">
        <v>7</v>
      </c>
      <c r="C533" s="1" t="s">
        <v>5</v>
      </c>
      <c r="D533" s="1" t="s">
        <v>6</v>
      </c>
      <c r="E533" s="1" t="s">
        <v>6362</v>
      </c>
      <c r="F533" s="1" t="s">
        <v>6363</v>
      </c>
      <c r="G533" s="1" t="s">
        <v>6364</v>
      </c>
      <c r="H533" s="1" t="s">
        <v>6365</v>
      </c>
      <c r="I533" s="1" t="s">
        <v>6366</v>
      </c>
      <c r="J533" s="1" t="s">
        <v>6367</v>
      </c>
      <c r="K533" s="1" t="s">
        <v>6368</v>
      </c>
      <c r="L533" s="1" t="s">
        <v>6369</v>
      </c>
      <c r="M533" s="1" t="s">
        <v>6370</v>
      </c>
    </row>
    <row r="534" ht="14.25" customHeight="1">
      <c r="A534" s="1" t="s">
        <v>564</v>
      </c>
      <c r="B534" s="1" t="s">
        <v>4432</v>
      </c>
      <c r="C534" s="1" t="s">
        <v>4430</v>
      </c>
      <c r="D534" s="1" t="s">
        <v>4431</v>
      </c>
      <c r="F534" s="1" t="s">
        <v>6546</v>
      </c>
      <c r="G534" s="1">
        <v>600000.0</v>
      </c>
      <c r="H534" s="1">
        <v>600000.0</v>
      </c>
      <c r="I534" s="1">
        <v>0.0</v>
      </c>
      <c r="J534" s="1">
        <v>1.0</v>
      </c>
      <c r="K534" s="1">
        <v>93.193573</v>
      </c>
      <c r="L534" s="1">
        <v>559161.44</v>
      </c>
      <c r="M534" s="1" t="s">
        <v>6547</v>
      </c>
    </row>
    <row r="535" ht="14.25" customHeight="1"/>
    <row r="536" ht="14.25" customHeight="1">
      <c r="A536" s="1" t="s">
        <v>6335</v>
      </c>
      <c r="B536" s="1" t="s">
        <v>6336</v>
      </c>
      <c r="C536" s="1" t="s">
        <v>6337</v>
      </c>
      <c r="D536" s="1" t="s">
        <v>6338</v>
      </c>
      <c r="E536" s="1" t="s">
        <v>6339</v>
      </c>
      <c r="F536" s="1" t="s">
        <v>6340</v>
      </c>
      <c r="G536" s="1" t="s">
        <v>6341</v>
      </c>
    </row>
    <row r="537" ht="14.25" customHeight="1">
      <c r="A537" s="1" t="s">
        <v>6550</v>
      </c>
      <c r="B537" s="1" t="s">
        <v>4433</v>
      </c>
      <c r="C537" s="1">
        <v>3400001.0</v>
      </c>
      <c r="D537" s="1">
        <v>4269561.24</v>
      </c>
      <c r="E537" s="1">
        <v>1.25542</v>
      </c>
      <c r="F537" s="1">
        <v>4268436.4</v>
      </c>
      <c r="G537" s="1" t="s">
        <v>6343</v>
      </c>
    </row>
    <row r="538" ht="14.25" customHeight="1">
      <c r="A538" s="1" t="s">
        <v>6344</v>
      </c>
      <c r="B538" s="1" t="s">
        <v>6345</v>
      </c>
      <c r="C538" s="1" t="s">
        <v>6346</v>
      </c>
      <c r="D538" s="1" t="s">
        <v>6347</v>
      </c>
      <c r="E538" s="1" t="s">
        <v>6348</v>
      </c>
      <c r="F538" s="1" t="s">
        <v>6349</v>
      </c>
      <c r="G538" s="1" t="s">
        <v>6350</v>
      </c>
    </row>
    <row r="539" ht="14.25" customHeight="1">
      <c r="A539" s="1" t="s">
        <v>6351</v>
      </c>
      <c r="B539" s="1">
        <v>3400001.0</v>
      </c>
      <c r="C539" s="1">
        <v>725654.54</v>
      </c>
      <c r="D539" s="1">
        <v>1.0295262321E8</v>
      </c>
      <c r="E539" s="1" t="s">
        <v>6551</v>
      </c>
      <c r="F539" s="1" t="s">
        <v>6353</v>
      </c>
      <c r="G539" s="1" t="s">
        <v>6354</v>
      </c>
    </row>
    <row r="540" ht="14.25" customHeight="1">
      <c r="A540" s="1" t="s">
        <v>6355</v>
      </c>
      <c r="B540" s="1" t="s">
        <v>6356</v>
      </c>
      <c r="C540" s="1" t="s">
        <v>6357</v>
      </c>
      <c r="D540" s="1" t="s">
        <v>6358</v>
      </c>
      <c r="E540" s="1" t="s">
        <v>6359</v>
      </c>
      <c r="F540" s="1" t="s">
        <v>6360</v>
      </c>
    </row>
    <row r="541" ht="14.25" customHeight="1">
      <c r="A541" s="1" t="s">
        <v>1</v>
      </c>
      <c r="B541" s="1">
        <v>9.868418681E7</v>
      </c>
      <c r="C541" s="1">
        <v>4995215.78</v>
      </c>
      <c r="D541" s="1">
        <v>30.28017</v>
      </c>
      <c r="E541" s="1">
        <v>30.28017</v>
      </c>
      <c r="F541" s="1" t="s">
        <v>5810</v>
      </c>
    </row>
    <row r="542" ht="14.25" customHeight="1"/>
    <row r="543" ht="14.25" customHeight="1">
      <c r="A543" s="1" t="s">
        <v>6361</v>
      </c>
      <c r="B543" s="1" t="s">
        <v>7</v>
      </c>
      <c r="C543" s="1" t="s">
        <v>5</v>
      </c>
      <c r="D543" s="1" t="s">
        <v>6</v>
      </c>
      <c r="E543" s="1" t="s">
        <v>6362</v>
      </c>
      <c r="F543" s="1" t="s">
        <v>6363</v>
      </c>
      <c r="G543" s="1" t="s">
        <v>6364</v>
      </c>
      <c r="H543" s="1" t="s">
        <v>6365</v>
      </c>
      <c r="I543" s="1" t="s">
        <v>6366</v>
      </c>
      <c r="J543" s="1" t="s">
        <v>6367</v>
      </c>
      <c r="K543" s="1" t="s">
        <v>6368</v>
      </c>
      <c r="L543" s="1" t="s">
        <v>6369</v>
      </c>
      <c r="M543" s="1" t="s">
        <v>6370</v>
      </c>
    </row>
    <row r="544" ht="14.25" customHeight="1">
      <c r="A544" s="1" t="s">
        <v>671</v>
      </c>
      <c r="B544" s="1" t="s">
        <v>674</v>
      </c>
      <c r="C544" s="1" t="s">
        <v>672</v>
      </c>
      <c r="D544" s="1" t="s">
        <v>673</v>
      </c>
      <c r="F544" s="1" t="s">
        <v>6405</v>
      </c>
      <c r="G544" s="1">
        <v>14617.0</v>
      </c>
      <c r="H544" s="1">
        <v>14725.0</v>
      </c>
      <c r="I544" s="1">
        <v>108.0</v>
      </c>
      <c r="J544" s="1">
        <v>0.026079141759</v>
      </c>
      <c r="K544" s="1">
        <v>178.09</v>
      </c>
      <c r="L544" s="1">
        <v>2622375.25</v>
      </c>
    </row>
    <row r="545" ht="14.25" customHeight="1">
      <c r="A545" s="1" t="s">
        <v>677</v>
      </c>
      <c r="B545" s="1" t="s">
        <v>680</v>
      </c>
      <c r="C545" s="1" t="s">
        <v>678</v>
      </c>
      <c r="D545" s="1" t="s">
        <v>679</v>
      </c>
      <c r="F545" s="1" t="s">
        <v>6405</v>
      </c>
      <c r="G545" s="1">
        <v>6499.0</v>
      </c>
      <c r="H545" s="1">
        <v>6547.0</v>
      </c>
      <c r="I545" s="1">
        <v>48.0</v>
      </c>
      <c r="J545" s="1">
        <v>0.007777917083</v>
      </c>
      <c r="K545" s="1">
        <v>119.46</v>
      </c>
      <c r="L545" s="1">
        <v>782104.62</v>
      </c>
    </row>
    <row r="546" ht="14.25" customHeight="1">
      <c r="A546" s="1" t="s">
        <v>4436</v>
      </c>
      <c r="B546" s="1" t="s">
        <v>1905</v>
      </c>
      <c r="C546" s="1" t="s">
        <v>1903</v>
      </c>
      <c r="D546" s="1" t="s">
        <v>1904</v>
      </c>
      <c r="F546" s="1" t="s">
        <v>6405</v>
      </c>
      <c r="G546" s="1">
        <v>14782.0</v>
      </c>
      <c r="H546" s="1">
        <v>14891.0</v>
      </c>
      <c r="I546" s="1">
        <v>109.0</v>
      </c>
      <c r="J546" s="1">
        <v>0.046926390547</v>
      </c>
      <c r="K546" s="1">
        <v>316.88</v>
      </c>
      <c r="L546" s="1">
        <v>4718660.08</v>
      </c>
    </row>
    <row r="547" ht="14.25" customHeight="1">
      <c r="A547" s="1" t="s">
        <v>4437</v>
      </c>
      <c r="B547" s="1" t="s">
        <v>4440</v>
      </c>
      <c r="C547" s="1" t="s">
        <v>4438</v>
      </c>
      <c r="D547" s="1" t="s">
        <v>4439</v>
      </c>
      <c r="F547" s="1" t="s">
        <v>6552</v>
      </c>
      <c r="G547" s="1">
        <v>114.0</v>
      </c>
      <c r="H547" s="1">
        <v>115.0</v>
      </c>
      <c r="I547" s="1">
        <v>1.0</v>
      </c>
      <c r="J547" s="1">
        <v>4.68350959E-4</v>
      </c>
      <c r="K547" s="1">
        <v>409.52</v>
      </c>
      <c r="L547" s="1">
        <v>47094.8</v>
      </c>
    </row>
    <row r="548" ht="14.25" customHeight="1">
      <c r="A548" s="1" t="s">
        <v>733</v>
      </c>
      <c r="B548" s="1" t="s">
        <v>736</v>
      </c>
      <c r="C548" s="1" t="s">
        <v>734</v>
      </c>
      <c r="D548" s="1" t="s">
        <v>735</v>
      </c>
      <c r="F548" s="1" t="s">
        <v>6405</v>
      </c>
      <c r="G548" s="1">
        <v>84197.0</v>
      </c>
      <c r="H548" s="1">
        <v>84821.0</v>
      </c>
      <c r="I548" s="1">
        <v>624.0</v>
      </c>
      <c r="J548" s="1">
        <v>0.020540017606</v>
      </c>
      <c r="K548" s="1">
        <v>24.35</v>
      </c>
      <c r="L548" s="1">
        <v>2065391.35</v>
      </c>
    </row>
    <row r="549" ht="14.25" customHeight="1">
      <c r="A549" s="1" t="s">
        <v>4442</v>
      </c>
      <c r="B549" s="1" t="s">
        <v>3266</v>
      </c>
      <c r="C549" s="1" t="s">
        <v>3264</v>
      </c>
      <c r="D549" s="1" t="s">
        <v>3265</v>
      </c>
      <c r="F549" s="1" t="s">
        <v>6405</v>
      </c>
      <c r="G549" s="1">
        <v>8750.0</v>
      </c>
      <c r="H549" s="1">
        <v>8815.0</v>
      </c>
      <c r="I549" s="1">
        <v>65.0</v>
      </c>
      <c r="J549" s="1">
        <v>0.021582851516</v>
      </c>
      <c r="K549" s="1">
        <v>246.2</v>
      </c>
      <c r="L549" s="1">
        <v>2170253.0</v>
      </c>
    </row>
    <row r="550" ht="14.25" customHeight="1">
      <c r="A550" s="1" t="s">
        <v>4444</v>
      </c>
      <c r="B550" s="1" t="s">
        <v>1982</v>
      </c>
      <c r="C550" s="1" t="s">
        <v>1980</v>
      </c>
      <c r="D550" s="1" t="s">
        <v>1981</v>
      </c>
      <c r="F550" s="1" t="s">
        <v>6405</v>
      </c>
      <c r="G550" s="1">
        <v>407.0</v>
      </c>
      <c r="H550" s="1">
        <v>410.0</v>
      </c>
      <c r="I550" s="1">
        <v>3.0</v>
      </c>
      <c r="J550" s="1">
        <v>2.10637996E-4</v>
      </c>
      <c r="K550" s="1">
        <v>51.66</v>
      </c>
      <c r="L550" s="1">
        <v>21180.6</v>
      </c>
    </row>
    <row r="551" ht="14.25" customHeight="1">
      <c r="A551" s="1" t="s">
        <v>4446</v>
      </c>
      <c r="B551" s="1" t="s">
        <v>4449</v>
      </c>
      <c r="C551" s="1" t="s">
        <v>4447</v>
      </c>
      <c r="D551" s="1" t="s">
        <v>4448</v>
      </c>
      <c r="F551" s="1" t="s">
        <v>6405</v>
      </c>
      <c r="G551" s="1">
        <v>47903.0</v>
      </c>
      <c r="H551" s="1">
        <v>48258.0</v>
      </c>
      <c r="I551" s="1">
        <v>355.0</v>
      </c>
      <c r="J551" s="1">
        <v>0.032154560619</v>
      </c>
      <c r="K551" s="1">
        <v>67.0</v>
      </c>
      <c r="L551" s="1">
        <v>3233286.0</v>
      </c>
    </row>
    <row r="552" ht="14.25" customHeight="1">
      <c r="A552" s="1" t="s">
        <v>793</v>
      </c>
      <c r="B552" s="1" t="s">
        <v>796</v>
      </c>
      <c r="C552" s="1" t="s">
        <v>794</v>
      </c>
      <c r="D552" s="1" t="s">
        <v>795</v>
      </c>
      <c r="F552" s="1" t="s">
        <v>6405</v>
      </c>
      <c r="G552" s="1">
        <v>19210.0</v>
      </c>
      <c r="H552" s="1">
        <v>19352.0</v>
      </c>
      <c r="I552" s="1">
        <v>142.0</v>
      </c>
      <c r="J552" s="1">
        <v>0.066249963925</v>
      </c>
      <c r="K552" s="1">
        <v>344.24</v>
      </c>
      <c r="L552" s="1">
        <v>6661732.48</v>
      </c>
    </row>
    <row r="553" ht="14.25" customHeight="1">
      <c r="A553" s="1" t="s">
        <v>4452</v>
      </c>
      <c r="B553" s="1" t="s">
        <v>3367</v>
      </c>
      <c r="C553" s="1" t="s">
        <v>3365</v>
      </c>
      <c r="D553" s="1" t="s">
        <v>3366</v>
      </c>
      <c r="F553" s="1" t="s">
        <v>6405</v>
      </c>
      <c r="G553" s="1">
        <v>4480.0</v>
      </c>
      <c r="H553" s="1">
        <v>4513.0</v>
      </c>
      <c r="I553" s="1">
        <v>33.0</v>
      </c>
      <c r="J553" s="1">
        <v>0.00434224941</v>
      </c>
      <c r="K553" s="1">
        <v>96.75</v>
      </c>
      <c r="L553" s="1">
        <v>436632.75</v>
      </c>
    </row>
    <row r="554" ht="14.25" customHeight="1">
      <c r="A554" s="1" t="s">
        <v>4454</v>
      </c>
      <c r="B554" s="1" t="s">
        <v>4457</v>
      </c>
      <c r="C554" s="1" t="s">
        <v>4455</v>
      </c>
      <c r="D554" s="1" t="s">
        <v>4456</v>
      </c>
      <c r="F554" s="1" t="s">
        <v>6405</v>
      </c>
      <c r="G554" s="1">
        <v>303.0</v>
      </c>
      <c r="H554" s="1">
        <v>305.0</v>
      </c>
      <c r="I554" s="1">
        <v>2.0</v>
      </c>
      <c r="J554" s="1">
        <v>2.36648765E-4</v>
      </c>
      <c r="K554" s="1">
        <v>78.02</v>
      </c>
      <c r="L554" s="1">
        <v>23796.1</v>
      </c>
    </row>
    <row r="555" ht="14.25" customHeight="1">
      <c r="A555" s="1" t="s">
        <v>4459</v>
      </c>
      <c r="B555" s="1" t="s">
        <v>3406</v>
      </c>
      <c r="C555" s="1" t="s">
        <v>3404</v>
      </c>
      <c r="D555" s="1" t="s">
        <v>3405</v>
      </c>
      <c r="F555" s="1" t="s">
        <v>6405</v>
      </c>
      <c r="G555" s="1">
        <v>966.0</v>
      </c>
      <c r="H555" s="1">
        <v>973.0</v>
      </c>
      <c r="I555" s="1">
        <v>7.0</v>
      </c>
      <c r="J555" s="1">
        <v>0.002456243152</v>
      </c>
      <c r="K555" s="1">
        <v>253.84</v>
      </c>
      <c r="L555" s="1">
        <v>246986.32</v>
      </c>
    </row>
    <row r="556" ht="14.25" customHeight="1">
      <c r="A556" s="1" t="s">
        <v>873</v>
      </c>
      <c r="B556" s="1" t="s">
        <v>876</v>
      </c>
      <c r="C556" s="1" t="s">
        <v>874</v>
      </c>
      <c r="D556" s="1" t="s">
        <v>875</v>
      </c>
      <c r="F556" s="1" t="s">
        <v>6405</v>
      </c>
      <c r="G556" s="1">
        <v>4009.0</v>
      </c>
      <c r="H556" s="1">
        <v>4039.0</v>
      </c>
      <c r="I556" s="1">
        <v>30.0</v>
      </c>
      <c r="J556" s="1">
        <v>0.02064959161</v>
      </c>
      <c r="K556" s="1">
        <v>514.09</v>
      </c>
      <c r="L556" s="1">
        <v>2076409.51</v>
      </c>
    </row>
    <row r="557" ht="14.25" customHeight="1">
      <c r="A557" s="1" t="s">
        <v>4462</v>
      </c>
      <c r="B557" s="1" t="s">
        <v>4465</v>
      </c>
      <c r="C557" s="1" t="s">
        <v>4463</v>
      </c>
      <c r="D557" s="1" t="s">
        <v>4464</v>
      </c>
      <c r="F557" s="1" t="s">
        <v>6405</v>
      </c>
      <c r="G557" s="1">
        <v>1071.0</v>
      </c>
      <c r="H557" s="1">
        <v>1079.0</v>
      </c>
      <c r="I557" s="1">
        <v>8.0</v>
      </c>
      <c r="J557" s="1">
        <v>1.59240599E-4</v>
      </c>
      <c r="K557" s="1">
        <v>14.84</v>
      </c>
      <c r="L557" s="1">
        <v>16012.36</v>
      </c>
    </row>
    <row r="558" ht="14.25" customHeight="1">
      <c r="A558" s="1" t="s">
        <v>4467</v>
      </c>
      <c r="B558" s="1" t="s">
        <v>4470</v>
      </c>
      <c r="C558" s="1" t="s">
        <v>4468</v>
      </c>
      <c r="D558" s="1" t="s">
        <v>4469</v>
      </c>
      <c r="F558" s="1" t="s">
        <v>6552</v>
      </c>
      <c r="G558" s="1">
        <v>19548.0</v>
      </c>
      <c r="H558" s="1">
        <v>19693.0</v>
      </c>
      <c r="I558" s="1">
        <v>145.0</v>
      </c>
      <c r="J558" s="1">
        <v>0.00723643693</v>
      </c>
      <c r="K558" s="1">
        <v>36.95</v>
      </c>
      <c r="L558" s="1">
        <v>727656.35</v>
      </c>
    </row>
    <row r="559" ht="14.25" customHeight="1">
      <c r="A559" s="1" t="s">
        <v>4472</v>
      </c>
      <c r="B559" s="1" t="s">
        <v>3487</v>
      </c>
      <c r="C559" s="1" t="s">
        <v>3485</v>
      </c>
      <c r="D559" s="1" t="s">
        <v>3486</v>
      </c>
      <c r="F559" s="1" t="s">
        <v>6405</v>
      </c>
      <c r="G559" s="1">
        <v>14811.0</v>
      </c>
      <c r="H559" s="1">
        <v>14921.0</v>
      </c>
      <c r="I559" s="1">
        <v>110.0</v>
      </c>
      <c r="J559" s="1">
        <v>0.008536714595</v>
      </c>
      <c r="K559" s="1">
        <v>57.53</v>
      </c>
      <c r="L559" s="1">
        <v>858405.13</v>
      </c>
    </row>
    <row r="560" ht="14.25" customHeight="1">
      <c r="A560" s="1" t="s">
        <v>4474</v>
      </c>
      <c r="B560" s="1" t="s">
        <v>4477</v>
      </c>
      <c r="C560" s="1" t="s">
        <v>4475</v>
      </c>
      <c r="D560" s="1" t="s">
        <v>4476</v>
      </c>
      <c r="F560" s="1" t="s">
        <v>6405</v>
      </c>
      <c r="G560" s="1">
        <v>161872.0</v>
      </c>
      <c r="H560" s="1">
        <v>163071.0</v>
      </c>
      <c r="I560" s="1">
        <v>1199.0</v>
      </c>
      <c r="J560" s="1">
        <v>0.015568487602</v>
      </c>
      <c r="K560" s="1">
        <v>9.6</v>
      </c>
      <c r="L560" s="1">
        <v>1565481.6</v>
      </c>
    </row>
    <row r="561" ht="14.25" customHeight="1">
      <c r="A561" s="1" t="s">
        <v>4479</v>
      </c>
      <c r="B561" s="1" t="s">
        <v>4482</v>
      </c>
      <c r="C561" s="1" t="s">
        <v>4480</v>
      </c>
      <c r="D561" s="1" t="s">
        <v>4481</v>
      </c>
      <c r="F561" s="1" t="s">
        <v>6405</v>
      </c>
      <c r="G561" s="1">
        <v>27562.0</v>
      </c>
      <c r="H561" s="1">
        <v>27766.0</v>
      </c>
      <c r="I561" s="1">
        <v>204.0</v>
      </c>
      <c r="J561" s="1">
        <v>0.020309276582</v>
      </c>
      <c r="K561" s="1">
        <v>73.55</v>
      </c>
      <c r="L561" s="1">
        <v>2042189.3</v>
      </c>
    </row>
    <row r="562" ht="14.25" customHeight="1">
      <c r="A562" s="1" t="s">
        <v>4484</v>
      </c>
      <c r="B562" s="1" t="s">
        <v>3598</v>
      </c>
      <c r="C562" s="1" t="s">
        <v>3596</v>
      </c>
      <c r="D562" s="1" t="s">
        <v>3597</v>
      </c>
      <c r="F562" s="1" t="s">
        <v>6405</v>
      </c>
      <c r="G562" s="1">
        <v>1087.0</v>
      </c>
      <c r="H562" s="1">
        <v>1095.0</v>
      </c>
      <c r="I562" s="1">
        <v>8.0</v>
      </c>
      <c r="J562" s="1">
        <v>0.003434149391</v>
      </c>
      <c r="K562" s="1">
        <v>315.36</v>
      </c>
      <c r="L562" s="1">
        <v>345319.2</v>
      </c>
    </row>
    <row r="563" ht="14.25" customHeight="1">
      <c r="A563" s="1" t="s">
        <v>4486</v>
      </c>
      <c r="B563" s="1" t="s">
        <v>4489</v>
      </c>
      <c r="C563" s="1" t="s">
        <v>4487</v>
      </c>
      <c r="D563" s="1" t="s">
        <v>4488</v>
      </c>
      <c r="F563" s="1" t="s">
        <v>6405</v>
      </c>
      <c r="G563" s="1">
        <v>2700.0</v>
      </c>
      <c r="H563" s="1">
        <v>2720.0</v>
      </c>
      <c r="I563" s="1">
        <v>20.0</v>
      </c>
      <c r="J563" s="1">
        <v>0.002160213459</v>
      </c>
      <c r="K563" s="1">
        <v>79.86</v>
      </c>
      <c r="L563" s="1">
        <v>217219.2</v>
      </c>
    </row>
    <row r="564" ht="14.25" customHeight="1">
      <c r="A564" s="1" t="s">
        <v>4491</v>
      </c>
      <c r="B564" s="1" t="s">
        <v>2337</v>
      </c>
      <c r="C564" s="1" t="s">
        <v>2335</v>
      </c>
      <c r="D564" s="1" t="s">
        <v>2336</v>
      </c>
      <c r="F564" s="1" t="s">
        <v>6405</v>
      </c>
      <c r="G564" s="1">
        <v>4666.0</v>
      </c>
      <c r="H564" s="1">
        <v>4701.0</v>
      </c>
      <c r="I564" s="1">
        <v>35.0</v>
      </c>
      <c r="J564" s="1">
        <v>0.016966319622</v>
      </c>
      <c r="K564" s="1">
        <v>362.91</v>
      </c>
      <c r="L564" s="1">
        <v>1706039.91</v>
      </c>
    </row>
    <row r="565" ht="14.25" customHeight="1">
      <c r="A565" s="1" t="s">
        <v>4493</v>
      </c>
      <c r="B565" s="1" t="s">
        <v>3647</v>
      </c>
      <c r="C565" s="1" t="s">
        <v>3645</v>
      </c>
      <c r="D565" s="1" t="s">
        <v>3646</v>
      </c>
      <c r="F565" s="1" t="s">
        <v>6405</v>
      </c>
      <c r="G565" s="1">
        <v>2163.0</v>
      </c>
      <c r="H565" s="1">
        <v>2179.0</v>
      </c>
      <c r="I565" s="1">
        <v>16.0</v>
      </c>
      <c r="J565" s="1">
        <v>0.012488111611</v>
      </c>
      <c r="K565" s="1">
        <v>576.29</v>
      </c>
      <c r="L565" s="1">
        <v>1255735.91</v>
      </c>
    </row>
    <row r="566" ht="14.25" customHeight="1">
      <c r="A566" s="1" t="s">
        <v>4495</v>
      </c>
      <c r="B566" s="1" t="s">
        <v>4498</v>
      </c>
      <c r="C566" s="1" t="s">
        <v>4496</v>
      </c>
      <c r="D566" s="1" t="s">
        <v>4497</v>
      </c>
      <c r="F566" s="1" t="s">
        <v>6405</v>
      </c>
      <c r="G566" s="1">
        <v>20355.0</v>
      </c>
      <c r="H566" s="1">
        <v>20506.0</v>
      </c>
      <c r="I566" s="1">
        <v>151.0</v>
      </c>
      <c r="J566" s="1">
        <v>0.079485483406</v>
      </c>
      <c r="K566" s="1">
        <v>389.77</v>
      </c>
      <c r="L566" s="1">
        <v>7992623.62</v>
      </c>
    </row>
    <row r="567" ht="14.25" customHeight="1">
      <c r="A567" s="1" t="s">
        <v>4500</v>
      </c>
      <c r="B567" s="1" t="s">
        <v>4503</v>
      </c>
      <c r="C567" s="1" t="s">
        <v>4501</v>
      </c>
      <c r="D567" s="1" t="s">
        <v>4502</v>
      </c>
      <c r="F567" s="1" t="s">
        <v>6405</v>
      </c>
      <c r="G567" s="1">
        <v>18637.0</v>
      </c>
      <c r="H567" s="1">
        <v>18775.0</v>
      </c>
      <c r="I567" s="1">
        <v>138.0</v>
      </c>
      <c r="J567" s="1">
        <v>0.030217899546</v>
      </c>
      <c r="K567" s="1">
        <v>161.84</v>
      </c>
      <c r="L567" s="1">
        <v>3038546.0</v>
      </c>
    </row>
    <row r="568" ht="14.25" customHeight="1">
      <c r="A568" s="1" t="s">
        <v>4505</v>
      </c>
      <c r="B568" s="1" t="s">
        <v>4508</v>
      </c>
      <c r="C568" s="1" t="s">
        <v>4506</v>
      </c>
      <c r="D568" s="1" t="s">
        <v>4507</v>
      </c>
      <c r="F568" s="1" t="s">
        <v>6552</v>
      </c>
      <c r="G568" s="1">
        <v>6604.0</v>
      </c>
      <c r="H568" s="1">
        <v>6653.0</v>
      </c>
      <c r="I568" s="1">
        <v>49.0</v>
      </c>
      <c r="J568" s="1">
        <v>0.003779237453</v>
      </c>
      <c r="K568" s="1">
        <v>57.12</v>
      </c>
      <c r="L568" s="1">
        <v>380019.36</v>
      </c>
    </row>
    <row r="569" ht="14.25" customHeight="1">
      <c r="A569" s="1" t="s">
        <v>4510</v>
      </c>
      <c r="B569" s="1" t="s">
        <v>2442</v>
      </c>
      <c r="C569" s="1" t="s">
        <v>2440</v>
      </c>
      <c r="D569" s="1" t="s">
        <v>2441</v>
      </c>
      <c r="F569" s="1" t="s">
        <v>6405</v>
      </c>
      <c r="G569" s="1">
        <v>6155.0</v>
      </c>
      <c r="H569" s="1">
        <v>6201.0</v>
      </c>
      <c r="I569" s="1">
        <v>46.0</v>
      </c>
      <c r="J569" s="1">
        <v>0.047456028267</v>
      </c>
      <c r="K569" s="1">
        <v>769.54</v>
      </c>
      <c r="L569" s="1">
        <v>4771917.54</v>
      </c>
    </row>
    <row r="570" ht="14.25" customHeight="1">
      <c r="A570" s="1" t="s">
        <v>4512</v>
      </c>
      <c r="B570" s="1" t="s">
        <v>4515</v>
      </c>
      <c r="C570" s="1" t="s">
        <v>4513</v>
      </c>
      <c r="D570" s="1" t="s">
        <v>4514</v>
      </c>
      <c r="F570" s="1" t="s">
        <v>6405</v>
      </c>
      <c r="G570" s="1">
        <v>288400.0</v>
      </c>
      <c r="H570" s="1">
        <v>290536.0</v>
      </c>
      <c r="I570" s="1">
        <v>2136.0</v>
      </c>
      <c r="J570" s="1">
        <v>0.008581335072</v>
      </c>
      <c r="K570" s="1">
        <v>2.97</v>
      </c>
      <c r="L570" s="1">
        <v>862891.92</v>
      </c>
    </row>
    <row r="571" ht="14.25" customHeight="1">
      <c r="A571" s="1" t="s">
        <v>4517</v>
      </c>
      <c r="B571" s="1" t="s">
        <v>4520</v>
      </c>
      <c r="C571" s="1" t="s">
        <v>4518</v>
      </c>
      <c r="D571" s="1" t="s">
        <v>4519</v>
      </c>
      <c r="F571" s="1" t="s">
        <v>6405</v>
      </c>
      <c r="G571" s="1">
        <v>7536.0</v>
      </c>
      <c r="H571" s="1">
        <v>7592.0</v>
      </c>
      <c r="I571" s="1">
        <v>56.0</v>
      </c>
      <c r="J571" s="1">
        <v>0.009982032105</v>
      </c>
      <c r="K571" s="1">
        <v>132.21</v>
      </c>
      <c r="L571" s="1">
        <v>1003738.32</v>
      </c>
    </row>
    <row r="572" ht="14.25" customHeight="1">
      <c r="A572" s="1" t="s">
        <v>4522</v>
      </c>
      <c r="B572" s="1" t="s">
        <v>4525</v>
      </c>
      <c r="C572" s="1" t="s">
        <v>4523</v>
      </c>
      <c r="D572" s="1" t="s">
        <v>4524</v>
      </c>
      <c r="F572" s="1" t="s">
        <v>6405</v>
      </c>
      <c r="G572" s="1">
        <v>36552.0</v>
      </c>
      <c r="H572" s="1">
        <v>36823.0</v>
      </c>
      <c r="I572" s="1">
        <v>271.0</v>
      </c>
      <c r="J572" s="1">
        <v>0.047404512028</v>
      </c>
      <c r="K572" s="1">
        <v>129.45</v>
      </c>
      <c r="L572" s="1">
        <v>4766737.35</v>
      </c>
    </row>
    <row r="573" ht="14.25" customHeight="1">
      <c r="A573" s="1" t="s">
        <v>4527</v>
      </c>
      <c r="B573" s="1" t="s">
        <v>4530</v>
      </c>
      <c r="C573" s="1" t="s">
        <v>4528</v>
      </c>
      <c r="D573" s="1" t="s">
        <v>4529</v>
      </c>
      <c r="F573" s="1" t="s">
        <v>6405</v>
      </c>
      <c r="G573" s="1">
        <v>816472.0</v>
      </c>
      <c r="H573" s="1">
        <v>822520.0</v>
      </c>
      <c r="I573" s="1">
        <v>6048.0</v>
      </c>
      <c r="J573" s="1">
        <v>0.045398124095</v>
      </c>
      <c r="K573" s="1">
        <v>5.55</v>
      </c>
      <c r="L573" s="1">
        <v>4564986.0</v>
      </c>
    </row>
    <row r="574" ht="14.25" customHeight="1">
      <c r="A574" s="1" t="s">
        <v>4532</v>
      </c>
      <c r="B574" s="1" t="s">
        <v>4535</v>
      </c>
      <c r="C574" s="1" t="s">
        <v>4533</v>
      </c>
      <c r="D574" s="1" t="s">
        <v>4534</v>
      </c>
      <c r="F574" s="1" t="s">
        <v>6405</v>
      </c>
      <c r="G574" s="1">
        <v>167.0</v>
      </c>
      <c r="H574" s="1">
        <v>168.0</v>
      </c>
      <c r="I574" s="1">
        <v>1.0</v>
      </c>
      <c r="J574" s="1">
        <v>3.98253256E-4</v>
      </c>
      <c r="K574" s="1">
        <v>238.37</v>
      </c>
      <c r="L574" s="1">
        <v>40046.16</v>
      </c>
    </row>
    <row r="575" ht="14.25" customHeight="1">
      <c r="A575" s="1" t="s">
        <v>4537</v>
      </c>
      <c r="B575" s="1" t="s">
        <v>2619</v>
      </c>
      <c r="C575" s="1" t="s">
        <v>2617</v>
      </c>
      <c r="D575" s="1" t="s">
        <v>2618</v>
      </c>
      <c r="F575" s="1" t="s">
        <v>6405</v>
      </c>
      <c r="G575" s="1">
        <v>2027.0</v>
      </c>
      <c r="H575" s="1">
        <v>2042.0</v>
      </c>
      <c r="I575" s="1">
        <v>15.0</v>
      </c>
      <c r="J575" s="1">
        <v>5.63733258E-4</v>
      </c>
      <c r="K575" s="1">
        <v>27.76</v>
      </c>
      <c r="L575" s="1">
        <v>56685.92</v>
      </c>
    </row>
    <row r="576" ht="14.25" customHeight="1">
      <c r="A576" s="1" t="s">
        <v>4539</v>
      </c>
      <c r="B576" s="1" t="s">
        <v>4542</v>
      </c>
      <c r="C576" s="1" t="s">
        <v>4540</v>
      </c>
      <c r="D576" s="1" t="s">
        <v>4541</v>
      </c>
      <c r="F576" s="1" t="s">
        <v>6405</v>
      </c>
      <c r="G576" s="1">
        <v>11494.0</v>
      </c>
      <c r="H576" s="1">
        <v>11579.0</v>
      </c>
      <c r="I576" s="1">
        <v>85.0</v>
      </c>
      <c r="J576" s="1">
        <v>0.021212053518</v>
      </c>
      <c r="K576" s="1">
        <v>184.21</v>
      </c>
      <c r="L576" s="1">
        <v>2132967.59</v>
      </c>
    </row>
    <row r="577" ht="14.25" customHeight="1">
      <c r="A577" s="1" t="s">
        <v>4544</v>
      </c>
      <c r="B577" s="1" t="s">
        <v>2676</v>
      </c>
      <c r="C577" s="1" t="s">
        <v>2674</v>
      </c>
      <c r="D577" s="1" t="s">
        <v>2675</v>
      </c>
      <c r="F577" s="1" t="s">
        <v>6405</v>
      </c>
      <c r="G577" s="1">
        <v>2353.0</v>
      </c>
      <c r="H577" s="1">
        <v>2370.0</v>
      </c>
      <c r="I577" s="1">
        <v>17.0</v>
      </c>
      <c r="J577" s="1">
        <v>0.023126203517</v>
      </c>
      <c r="K577" s="1">
        <v>981.2</v>
      </c>
      <c r="L577" s="1">
        <v>2325444.0</v>
      </c>
    </row>
    <row r="578" ht="14.25" customHeight="1">
      <c r="A578" s="1" t="s">
        <v>4546</v>
      </c>
      <c r="B578" s="1" t="s">
        <v>4549</v>
      </c>
      <c r="C578" s="1" t="s">
        <v>4547</v>
      </c>
      <c r="D578" s="1" t="s">
        <v>4548</v>
      </c>
      <c r="F578" s="1" t="s">
        <v>6552</v>
      </c>
      <c r="G578" s="1">
        <v>147489.0</v>
      </c>
      <c r="H578" s="1">
        <v>148582.0</v>
      </c>
      <c r="I578" s="1">
        <v>1093.0</v>
      </c>
      <c r="J578" s="1">
        <v>0.045850748858</v>
      </c>
      <c r="K578" s="1">
        <v>31.03</v>
      </c>
      <c r="L578" s="1">
        <v>4610499.46</v>
      </c>
    </row>
    <row r="579" ht="14.25" customHeight="1">
      <c r="A579" s="1" t="s">
        <v>4551</v>
      </c>
      <c r="B579" s="1" t="s">
        <v>3968</v>
      </c>
      <c r="C579" s="1" t="s">
        <v>3966</v>
      </c>
      <c r="D579" s="1" t="s">
        <v>3967</v>
      </c>
      <c r="F579" s="1" t="s">
        <v>6405</v>
      </c>
      <c r="G579" s="1">
        <v>19892.0</v>
      </c>
      <c r="H579" s="1">
        <v>20039.0</v>
      </c>
      <c r="I579" s="1">
        <v>147.0</v>
      </c>
      <c r="J579" s="1">
        <v>0.020813320223</v>
      </c>
      <c r="K579" s="1">
        <v>104.44</v>
      </c>
      <c r="L579" s="1">
        <v>2092873.16</v>
      </c>
    </row>
    <row r="580" ht="14.25" customHeight="1">
      <c r="A580" s="1" t="s">
        <v>4553</v>
      </c>
      <c r="B580" s="1" t="s">
        <v>4556</v>
      </c>
      <c r="C580" s="1" t="s">
        <v>4554</v>
      </c>
      <c r="D580" s="1" t="s">
        <v>4555</v>
      </c>
      <c r="F580" s="1" t="s">
        <v>6405</v>
      </c>
      <c r="G580" s="1">
        <v>19433.0</v>
      </c>
      <c r="H580" s="1">
        <v>19577.0</v>
      </c>
      <c r="I580" s="1">
        <v>144.0</v>
      </c>
      <c r="J580" s="1">
        <v>0.004503189585</v>
      </c>
      <c r="K580" s="1">
        <v>23.13</v>
      </c>
      <c r="L580" s="1">
        <v>452816.01</v>
      </c>
    </row>
    <row r="581" ht="14.25" customHeight="1">
      <c r="A581" s="1" t="s">
        <v>549</v>
      </c>
      <c r="B581" s="1" t="s">
        <v>552</v>
      </c>
      <c r="C581" s="1" t="s">
        <v>550</v>
      </c>
      <c r="D581" s="1" t="s">
        <v>551</v>
      </c>
      <c r="F581" s="1" t="s">
        <v>6405</v>
      </c>
      <c r="G581" s="1">
        <v>71033.0</v>
      </c>
      <c r="H581" s="1">
        <v>71559.0</v>
      </c>
      <c r="I581" s="1">
        <v>526.0</v>
      </c>
      <c r="J581" s="1">
        <v>0.097160739324</v>
      </c>
      <c r="K581" s="1">
        <v>136.53</v>
      </c>
      <c r="L581" s="1">
        <v>9769950.27</v>
      </c>
    </row>
    <row r="582" ht="14.25" customHeight="1">
      <c r="A582" s="1" t="s">
        <v>4559</v>
      </c>
      <c r="B582" s="1" t="s">
        <v>4562</v>
      </c>
      <c r="C582" s="1" t="s">
        <v>4560</v>
      </c>
      <c r="D582" s="1" t="s">
        <v>4561</v>
      </c>
      <c r="F582" s="1" t="s">
        <v>6405</v>
      </c>
      <c r="G582" s="1">
        <v>11460.0</v>
      </c>
      <c r="H582" s="1">
        <v>11545.0</v>
      </c>
      <c r="I582" s="1">
        <v>85.0</v>
      </c>
      <c r="J582" s="1">
        <v>0.029946766498</v>
      </c>
      <c r="K582" s="1">
        <v>260.83</v>
      </c>
      <c r="L582" s="1">
        <v>3011282.35</v>
      </c>
    </row>
    <row r="583" ht="14.25" customHeight="1">
      <c r="A583" s="1" t="s">
        <v>4564</v>
      </c>
      <c r="B583" s="1" t="s">
        <v>4567</v>
      </c>
      <c r="C583" s="1" t="s">
        <v>4565</v>
      </c>
      <c r="D583" s="1" t="s">
        <v>4566</v>
      </c>
      <c r="F583" s="1" t="s">
        <v>6405</v>
      </c>
      <c r="G583" s="1">
        <v>3900.0</v>
      </c>
      <c r="H583" s="1">
        <v>3929.0</v>
      </c>
      <c r="I583" s="1">
        <v>29.0</v>
      </c>
      <c r="J583" s="1">
        <v>0.013872206305</v>
      </c>
      <c r="K583" s="1">
        <v>355.03</v>
      </c>
      <c r="L583" s="1">
        <v>1394912.87</v>
      </c>
    </row>
    <row r="584" ht="14.25" customHeight="1">
      <c r="A584" s="1" t="s">
        <v>4569</v>
      </c>
      <c r="B584" s="1" t="s">
        <v>4572</v>
      </c>
      <c r="C584" s="1" t="s">
        <v>4570</v>
      </c>
      <c r="D584" s="1" t="s">
        <v>4571</v>
      </c>
      <c r="F584" s="1" t="s">
        <v>6405</v>
      </c>
      <c r="G584" s="1">
        <v>7020.0</v>
      </c>
      <c r="H584" s="1">
        <v>7072.0</v>
      </c>
      <c r="I584" s="1">
        <v>52.0</v>
      </c>
      <c r="J584" s="1">
        <v>0.00503703567</v>
      </c>
      <c r="K584" s="1">
        <v>71.62</v>
      </c>
      <c r="L584" s="1">
        <v>506496.64</v>
      </c>
    </row>
    <row r="585" ht="14.25" customHeight="1">
      <c r="A585" s="1" t="s">
        <v>574</v>
      </c>
      <c r="B585" s="1" t="s">
        <v>577</v>
      </c>
      <c r="C585" s="1" t="s">
        <v>575</v>
      </c>
      <c r="D585" s="1" t="s">
        <v>576</v>
      </c>
      <c r="F585" s="1" t="s">
        <v>6405</v>
      </c>
      <c r="G585" s="1">
        <v>3606.0</v>
      </c>
      <c r="H585" s="1">
        <v>3633.0</v>
      </c>
      <c r="I585" s="1">
        <v>27.0</v>
      </c>
      <c r="J585" s="1">
        <v>0.0033528323</v>
      </c>
      <c r="K585" s="1">
        <v>92.8</v>
      </c>
      <c r="L585" s="1">
        <v>337142.4</v>
      </c>
    </row>
    <row r="586" ht="14.25" customHeight="1">
      <c r="A586" s="1" t="s">
        <v>4575</v>
      </c>
      <c r="B586" s="1" t="s">
        <v>4578</v>
      </c>
      <c r="C586" s="1" t="s">
        <v>4576</v>
      </c>
      <c r="D586" s="1" t="s">
        <v>4577</v>
      </c>
      <c r="F586" s="1" t="s">
        <v>6405</v>
      </c>
      <c r="G586" s="1">
        <v>8077.0</v>
      </c>
      <c r="H586" s="1">
        <v>8137.0</v>
      </c>
      <c r="I586" s="1">
        <v>60.0</v>
      </c>
      <c r="J586" s="1">
        <v>0.045697059179</v>
      </c>
      <c r="K586" s="1">
        <v>564.71</v>
      </c>
      <c r="L586" s="1">
        <v>4595045.27</v>
      </c>
    </row>
    <row r="587" ht="14.25" customHeight="1">
      <c r="A587" s="1" t="s">
        <v>1133</v>
      </c>
      <c r="B587" s="1" t="s">
        <v>1136</v>
      </c>
      <c r="C587" s="1" t="s">
        <v>1134</v>
      </c>
      <c r="D587" s="1" t="s">
        <v>1135</v>
      </c>
      <c r="F587" s="1" t="s">
        <v>6405</v>
      </c>
      <c r="G587" s="1">
        <v>4060.0</v>
      </c>
      <c r="H587" s="1">
        <v>4090.0</v>
      </c>
      <c r="I587" s="1">
        <v>30.0</v>
      </c>
      <c r="J587" s="1">
        <v>0.021445200799</v>
      </c>
      <c r="K587" s="1">
        <v>527.24</v>
      </c>
      <c r="L587" s="1">
        <v>2156411.6</v>
      </c>
    </row>
    <row r="588" ht="14.25" customHeight="1">
      <c r="A588" s="1" t="s">
        <v>4581</v>
      </c>
      <c r="B588" s="1" t="s">
        <v>4584</v>
      </c>
      <c r="C588" s="1" t="s">
        <v>4582</v>
      </c>
      <c r="D588" s="1" t="s">
        <v>4583</v>
      </c>
      <c r="F588" s="1" t="s">
        <v>6405</v>
      </c>
      <c r="G588" s="1">
        <v>1485.0</v>
      </c>
      <c r="H588" s="1">
        <v>1496.0</v>
      </c>
      <c r="I588" s="1">
        <v>11.0</v>
      </c>
      <c r="J588" s="1">
        <v>0.0032974498</v>
      </c>
      <c r="K588" s="1">
        <v>221.64</v>
      </c>
      <c r="L588" s="1">
        <v>331573.44</v>
      </c>
    </row>
    <row r="589" ht="14.25" customHeight="1">
      <c r="A589" s="1" t="s">
        <v>1138</v>
      </c>
      <c r="B589" s="1" t="s">
        <v>1141</v>
      </c>
      <c r="C589" s="1" t="s">
        <v>1139</v>
      </c>
      <c r="D589" s="1" t="s">
        <v>1140</v>
      </c>
      <c r="F589" s="1" t="s">
        <v>6405</v>
      </c>
      <c r="G589" s="1">
        <v>306.0</v>
      </c>
      <c r="H589" s="1">
        <v>308.0</v>
      </c>
      <c r="I589" s="1">
        <v>2.0</v>
      </c>
      <c r="J589" s="1">
        <v>2.65594061E-4</v>
      </c>
      <c r="K589" s="1">
        <v>86.71</v>
      </c>
      <c r="L589" s="1">
        <v>26706.68</v>
      </c>
    </row>
    <row r="590" ht="14.25" customHeight="1">
      <c r="A590" s="1" t="s">
        <v>4587</v>
      </c>
      <c r="B590" s="1" t="s">
        <v>4590</v>
      </c>
      <c r="C590" s="1" t="s">
        <v>4588</v>
      </c>
      <c r="D590" s="1" t="s">
        <v>4589</v>
      </c>
      <c r="F590" s="1" t="s">
        <v>6405</v>
      </c>
      <c r="G590" s="1">
        <v>27823.0</v>
      </c>
      <c r="H590" s="1">
        <v>28029.0</v>
      </c>
      <c r="I590" s="1">
        <v>206.0</v>
      </c>
      <c r="J590" s="1">
        <v>0.036008194141</v>
      </c>
      <c r="K590" s="1">
        <v>129.18</v>
      </c>
      <c r="L590" s="1">
        <v>3620786.22</v>
      </c>
    </row>
    <row r="591" ht="14.25" customHeight="1"/>
    <row r="592" ht="14.25" customHeight="1">
      <c r="A592" s="1" t="s">
        <v>6335</v>
      </c>
      <c r="B592" s="1" t="s">
        <v>6336</v>
      </c>
      <c r="C592" s="1" t="s">
        <v>6337</v>
      </c>
      <c r="D592" s="1" t="s">
        <v>6338</v>
      </c>
      <c r="E592" s="1" t="s">
        <v>6339</v>
      </c>
      <c r="F592" s="1" t="s">
        <v>6340</v>
      </c>
      <c r="G592" s="1" t="s">
        <v>6341</v>
      </c>
    </row>
    <row r="593" ht="14.25" customHeight="1">
      <c r="A593" s="1" t="s">
        <v>6553</v>
      </c>
      <c r="B593" s="1" t="s">
        <v>4433</v>
      </c>
      <c r="C593" s="1">
        <v>3400001.0</v>
      </c>
      <c r="D593" s="1">
        <v>31349.82</v>
      </c>
      <c r="E593" s="1">
        <v>0.0</v>
      </c>
      <c r="F593" s="1">
        <v>0.0</v>
      </c>
      <c r="G593" s="1" t="s">
        <v>6343</v>
      </c>
    </row>
    <row r="594" ht="14.25" customHeight="1">
      <c r="A594" s="1" t="s">
        <v>6344</v>
      </c>
      <c r="B594" s="1" t="s">
        <v>6345</v>
      </c>
      <c r="C594" s="1" t="s">
        <v>6346</v>
      </c>
      <c r="D594" s="1" t="s">
        <v>6347</v>
      </c>
      <c r="E594" s="1" t="s">
        <v>6348</v>
      </c>
      <c r="F594" s="1" t="s">
        <v>6349</v>
      </c>
      <c r="G594" s="1" t="s">
        <v>6350</v>
      </c>
    </row>
    <row r="595" ht="14.25" customHeight="1">
      <c r="A595" s="1" t="s">
        <v>6351</v>
      </c>
      <c r="B595" s="1">
        <v>25000.0</v>
      </c>
      <c r="C595" s="1">
        <v>0.0</v>
      </c>
      <c r="D595" s="1">
        <v>757004.36</v>
      </c>
      <c r="E595" s="1" t="s">
        <v>6521</v>
      </c>
      <c r="F595" s="1" t="s">
        <v>6353</v>
      </c>
      <c r="G595" s="1" t="s">
        <v>6354</v>
      </c>
    </row>
    <row r="596" ht="14.25" customHeight="1">
      <c r="A596" s="1" t="s">
        <v>6355</v>
      </c>
      <c r="B596" s="1" t="s">
        <v>6356</v>
      </c>
      <c r="C596" s="1" t="s">
        <v>6357</v>
      </c>
      <c r="D596" s="1" t="s">
        <v>6358</v>
      </c>
      <c r="E596" s="1" t="s">
        <v>6359</v>
      </c>
      <c r="F596" s="1" t="s">
        <v>6360</v>
      </c>
    </row>
    <row r="597" ht="14.25" customHeight="1">
      <c r="A597" s="1" t="s">
        <v>1</v>
      </c>
      <c r="B597" s="1">
        <v>757004.36</v>
      </c>
      <c r="C597" s="1">
        <v>31349.82</v>
      </c>
      <c r="D597" s="1">
        <v>30.28017</v>
      </c>
      <c r="E597" s="1">
        <v>30.28017</v>
      </c>
      <c r="F597" s="1" t="s">
        <v>5810</v>
      </c>
    </row>
    <row r="598" ht="14.25" customHeight="1"/>
    <row r="599" ht="14.25" customHeight="1">
      <c r="A599" s="1" t="s">
        <v>6361</v>
      </c>
      <c r="B599" s="1" t="s">
        <v>7</v>
      </c>
      <c r="C599" s="1" t="s">
        <v>5</v>
      </c>
      <c r="D599" s="1" t="s">
        <v>6</v>
      </c>
      <c r="E599" s="1" t="s">
        <v>6362</v>
      </c>
      <c r="F599" s="1" t="s">
        <v>6363</v>
      </c>
      <c r="G599" s="1" t="s">
        <v>6364</v>
      </c>
      <c r="H599" s="1" t="s">
        <v>6365</v>
      </c>
      <c r="I599" s="1" t="s">
        <v>6366</v>
      </c>
      <c r="J599" s="1" t="s">
        <v>6367</v>
      </c>
      <c r="K599" s="1" t="s">
        <v>6368</v>
      </c>
      <c r="L599" s="1" t="s">
        <v>6369</v>
      </c>
      <c r="M599" s="1" t="s">
        <v>6370</v>
      </c>
    </row>
    <row r="600" ht="14.25" customHeight="1">
      <c r="A600" s="1" t="s">
        <v>671</v>
      </c>
      <c r="B600" s="1" t="s">
        <v>674</v>
      </c>
      <c r="C600" s="1" t="s">
        <v>672</v>
      </c>
      <c r="D600" s="1" t="s">
        <v>673</v>
      </c>
      <c r="F600" s="1" t="s">
        <v>6405</v>
      </c>
      <c r="G600" s="1">
        <v>108.0</v>
      </c>
      <c r="H600" s="1">
        <v>108.0</v>
      </c>
      <c r="I600" s="1">
        <v>0.0</v>
      </c>
      <c r="J600" s="1">
        <v>0.025991149694</v>
      </c>
      <c r="K600" s="1">
        <v>178.09</v>
      </c>
      <c r="L600" s="1">
        <v>19233.72</v>
      </c>
    </row>
    <row r="601" ht="14.25" customHeight="1">
      <c r="A601" s="1" t="s">
        <v>677</v>
      </c>
      <c r="B601" s="1" t="s">
        <v>680</v>
      </c>
      <c r="C601" s="1" t="s">
        <v>678</v>
      </c>
      <c r="D601" s="1" t="s">
        <v>679</v>
      </c>
      <c r="F601" s="1" t="s">
        <v>6405</v>
      </c>
      <c r="G601" s="1">
        <v>48.0</v>
      </c>
      <c r="H601" s="1">
        <v>48.0</v>
      </c>
      <c r="I601" s="1">
        <v>0.0</v>
      </c>
      <c r="J601" s="1">
        <v>0.007748648292</v>
      </c>
      <c r="K601" s="1">
        <v>119.46</v>
      </c>
      <c r="L601" s="1">
        <v>5734.08</v>
      </c>
    </row>
    <row r="602" ht="14.25" customHeight="1">
      <c r="A602" s="1" t="s">
        <v>4436</v>
      </c>
      <c r="B602" s="1" t="s">
        <v>1905</v>
      </c>
      <c r="C602" s="1" t="s">
        <v>1903</v>
      </c>
      <c r="D602" s="1" t="s">
        <v>1904</v>
      </c>
      <c r="F602" s="1" t="s">
        <v>6405</v>
      </c>
      <c r="G602" s="1">
        <v>109.0</v>
      </c>
      <c r="H602" s="1">
        <v>109.0</v>
      </c>
      <c r="I602" s="1">
        <v>0.0</v>
      </c>
      <c r="J602" s="1">
        <v>0.046674914222</v>
      </c>
      <c r="K602" s="1">
        <v>316.88</v>
      </c>
      <c r="L602" s="1">
        <v>34539.92</v>
      </c>
    </row>
    <row r="603" ht="14.25" customHeight="1">
      <c r="A603" s="1" t="s">
        <v>4437</v>
      </c>
      <c r="B603" s="1" t="s">
        <v>4440</v>
      </c>
      <c r="C603" s="1" t="s">
        <v>4438</v>
      </c>
      <c r="D603" s="1" t="s">
        <v>4439</v>
      </c>
      <c r="F603" s="1" t="s">
        <v>6552</v>
      </c>
      <c r="G603" s="1">
        <v>1.0</v>
      </c>
      <c r="H603" s="1">
        <v>1.0</v>
      </c>
      <c r="I603" s="1">
        <v>0.0</v>
      </c>
      <c r="J603" s="1">
        <v>5.53397659E-4</v>
      </c>
      <c r="K603" s="1">
        <v>409.52</v>
      </c>
      <c r="L603" s="1">
        <v>409.52</v>
      </c>
    </row>
    <row r="604" ht="14.25" customHeight="1">
      <c r="A604" s="1" t="s">
        <v>733</v>
      </c>
      <c r="B604" s="1" t="s">
        <v>736</v>
      </c>
      <c r="C604" s="1" t="s">
        <v>734</v>
      </c>
      <c r="D604" s="1" t="s">
        <v>735</v>
      </c>
      <c r="F604" s="1" t="s">
        <v>6405</v>
      </c>
      <c r="G604" s="1">
        <v>624.0</v>
      </c>
      <c r="H604" s="1">
        <v>624.0</v>
      </c>
      <c r="I604" s="1">
        <v>0.0</v>
      </c>
      <c r="J604" s="1">
        <v>0.02053268556</v>
      </c>
      <c r="K604" s="1">
        <v>24.35</v>
      </c>
      <c r="L604" s="1">
        <v>15194.4</v>
      </c>
    </row>
    <row r="605" ht="14.25" customHeight="1">
      <c r="A605" s="1" t="s">
        <v>4442</v>
      </c>
      <c r="B605" s="1" t="s">
        <v>3266</v>
      </c>
      <c r="C605" s="1" t="s">
        <v>3264</v>
      </c>
      <c r="D605" s="1" t="s">
        <v>3265</v>
      </c>
      <c r="F605" s="1" t="s">
        <v>6405</v>
      </c>
      <c r="G605" s="1">
        <v>65.0</v>
      </c>
      <c r="H605" s="1">
        <v>65.0</v>
      </c>
      <c r="I605" s="1">
        <v>0.0</v>
      </c>
      <c r="J605" s="1">
        <v>0.021625372968</v>
      </c>
      <c r="K605" s="1">
        <v>246.2</v>
      </c>
      <c r="L605" s="1">
        <v>16003.0</v>
      </c>
    </row>
    <row r="606" ht="14.25" customHeight="1">
      <c r="A606" s="1" t="s">
        <v>4444</v>
      </c>
      <c r="B606" s="1" t="s">
        <v>1982</v>
      </c>
      <c r="C606" s="1" t="s">
        <v>1980</v>
      </c>
      <c r="D606" s="1" t="s">
        <v>1981</v>
      </c>
      <c r="F606" s="1" t="s">
        <v>6405</v>
      </c>
      <c r="G606" s="1">
        <v>3.0</v>
      </c>
      <c r="H606" s="1">
        <v>3.0</v>
      </c>
      <c r="I606" s="1">
        <v>0.0</v>
      </c>
      <c r="J606" s="1">
        <v>2.094295E-4</v>
      </c>
      <c r="K606" s="1">
        <v>51.66</v>
      </c>
      <c r="L606" s="1">
        <v>154.98</v>
      </c>
    </row>
    <row r="607" ht="14.25" customHeight="1">
      <c r="A607" s="1" t="s">
        <v>4446</v>
      </c>
      <c r="B607" s="1" t="s">
        <v>4449</v>
      </c>
      <c r="C607" s="1" t="s">
        <v>4447</v>
      </c>
      <c r="D607" s="1" t="s">
        <v>4448</v>
      </c>
      <c r="F607" s="1" t="s">
        <v>6405</v>
      </c>
      <c r="G607" s="1">
        <v>355.0</v>
      </c>
      <c r="H607" s="1">
        <v>355.0</v>
      </c>
      <c r="I607" s="1">
        <v>0.0</v>
      </c>
      <c r="J607" s="1">
        <v>0.032141441982</v>
      </c>
      <c r="K607" s="1">
        <v>67.0</v>
      </c>
      <c r="L607" s="1">
        <v>23785.0</v>
      </c>
    </row>
    <row r="608" ht="14.25" customHeight="1">
      <c r="A608" s="1" t="s">
        <v>793</v>
      </c>
      <c r="B608" s="1" t="s">
        <v>796</v>
      </c>
      <c r="C608" s="1" t="s">
        <v>794</v>
      </c>
      <c r="D608" s="1" t="s">
        <v>795</v>
      </c>
      <c r="F608" s="1" t="s">
        <v>6405</v>
      </c>
      <c r="G608" s="1">
        <v>142.0</v>
      </c>
      <c r="H608" s="1">
        <v>142.0</v>
      </c>
      <c r="I608" s="1">
        <v>0.0</v>
      </c>
      <c r="J608" s="1">
        <v>0.066055940228</v>
      </c>
      <c r="K608" s="1">
        <v>344.24</v>
      </c>
      <c r="L608" s="1">
        <v>48882.08</v>
      </c>
    </row>
    <row r="609" ht="14.25" customHeight="1">
      <c r="A609" s="1" t="s">
        <v>4452</v>
      </c>
      <c r="B609" s="1" t="s">
        <v>3367</v>
      </c>
      <c r="C609" s="1" t="s">
        <v>3365</v>
      </c>
      <c r="D609" s="1" t="s">
        <v>3366</v>
      </c>
      <c r="F609" s="1" t="s">
        <v>6405</v>
      </c>
      <c r="G609" s="1">
        <v>33.0</v>
      </c>
      <c r="H609" s="1">
        <v>33.0</v>
      </c>
      <c r="I609" s="1">
        <v>0.0</v>
      </c>
      <c r="J609" s="1">
        <v>0.004314466634</v>
      </c>
      <c r="K609" s="1">
        <v>96.75</v>
      </c>
      <c r="L609" s="1">
        <v>3192.75</v>
      </c>
    </row>
    <row r="610" ht="14.25" customHeight="1">
      <c r="A610" s="1" t="s">
        <v>4454</v>
      </c>
      <c r="B610" s="1" t="s">
        <v>4457</v>
      </c>
      <c r="C610" s="1" t="s">
        <v>4455</v>
      </c>
      <c r="D610" s="1" t="s">
        <v>4456</v>
      </c>
      <c r="F610" s="1" t="s">
        <v>6405</v>
      </c>
      <c r="G610" s="1">
        <v>2.0</v>
      </c>
      <c r="H610" s="1">
        <v>2.0</v>
      </c>
      <c r="I610" s="1">
        <v>0.0</v>
      </c>
      <c r="J610" s="1">
        <v>2.10861913E-4</v>
      </c>
      <c r="K610" s="1">
        <v>78.02</v>
      </c>
      <c r="L610" s="1">
        <v>156.04</v>
      </c>
    </row>
    <row r="611" ht="14.25" customHeight="1">
      <c r="A611" s="1" t="s">
        <v>4459</v>
      </c>
      <c r="B611" s="1" t="s">
        <v>3406</v>
      </c>
      <c r="C611" s="1" t="s">
        <v>3404</v>
      </c>
      <c r="D611" s="1" t="s">
        <v>3405</v>
      </c>
      <c r="F611" s="1" t="s">
        <v>6405</v>
      </c>
      <c r="G611" s="1">
        <v>7.0</v>
      </c>
      <c r="H611" s="1">
        <v>7.0</v>
      </c>
      <c r="I611" s="1">
        <v>0.0</v>
      </c>
      <c r="J611" s="1">
        <v>0.002401155578</v>
      </c>
      <c r="K611" s="1">
        <v>253.84</v>
      </c>
      <c r="L611" s="1">
        <v>1776.88</v>
      </c>
    </row>
    <row r="612" ht="14.25" customHeight="1">
      <c r="A612" s="1" t="s">
        <v>873</v>
      </c>
      <c r="B612" s="1" t="s">
        <v>876</v>
      </c>
      <c r="C612" s="1" t="s">
        <v>874</v>
      </c>
      <c r="D612" s="1" t="s">
        <v>875</v>
      </c>
      <c r="F612" s="1" t="s">
        <v>6405</v>
      </c>
      <c r="G612" s="1">
        <v>30.0</v>
      </c>
      <c r="H612" s="1">
        <v>30.0</v>
      </c>
      <c r="I612" s="1">
        <v>0.0</v>
      </c>
      <c r="J612" s="1">
        <v>0.020841194755</v>
      </c>
      <c r="K612" s="1">
        <v>514.09</v>
      </c>
      <c r="L612" s="1">
        <v>15422.7</v>
      </c>
    </row>
    <row r="613" ht="14.25" customHeight="1">
      <c r="A613" s="1" t="s">
        <v>4462</v>
      </c>
      <c r="B613" s="1" t="s">
        <v>4465</v>
      </c>
      <c r="C613" s="1" t="s">
        <v>4463</v>
      </c>
      <c r="D613" s="1" t="s">
        <v>4464</v>
      </c>
      <c r="F613" s="1" t="s">
        <v>6405</v>
      </c>
      <c r="G613" s="1">
        <v>8.0</v>
      </c>
      <c r="H613" s="1">
        <v>8.0</v>
      </c>
      <c r="I613" s="1">
        <v>0.0</v>
      </c>
      <c r="J613" s="1">
        <v>1.60430186E-4</v>
      </c>
      <c r="K613" s="1">
        <v>14.84</v>
      </c>
      <c r="L613" s="1">
        <v>118.72</v>
      </c>
    </row>
    <row r="614" ht="14.25" customHeight="1">
      <c r="A614" s="1" t="s">
        <v>4467</v>
      </c>
      <c r="B614" s="1" t="s">
        <v>4470</v>
      </c>
      <c r="C614" s="1" t="s">
        <v>4468</v>
      </c>
      <c r="D614" s="1" t="s">
        <v>4469</v>
      </c>
      <c r="F614" s="1" t="s">
        <v>6552</v>
      </c>
      <c r="G614" s="1">
        <v>145.0</v>
      </c>
      <c r="H614" s="1">
        <v>145.0</v>
      </c>
      <c r="I614" s="1">
        <v>0.0</v>
      </c>
      <c r="J614" s="1">
        <v>0.007240101357</v>
      </c>
      <c r="K614" s="1">
        <v>36.95</v>
      </c>
      <c r="L614" s="1">
        <v>5357.75</v>
      </c>
    </row>
    <row r="615" ht="14.25" customHeight="1">
      <c r="A615" s="1" t="s">
        <v>4472</v>
      </c>
      <c r="B615" s="1" t="s">
        <v>3487</v>
      </c>
      <c r="C615" s="1" t="s">
        <v>3485</v>
      </c>
      <c r="D615" s="1" t="s">
        <v>3486</v>
      </c>
      <c r="F615" s="1" t="s">
        <v>6405</v>
      </c>
      <c r="G615" s="1">
        <v>110.0</v>
      </c>
      <c r="H615" s="1">
        <v>110.0</v>
      </c>
      <c r="I615" s="1">
        <v>0.0</v>
      </c>
      <c r="J615" s="1">
        <v>0.008551637052</v>
      </c>
      <c r="K615" s="1">
        <v>57.53</v>
      </c>
      <c r="L615" s="1">
        <v>6328.3</v>
      </c>
    </row>
    <row r="616" ht="14.25" customHeight="1">
      <c r="A616" s="1" t="s">
        <v>4474</v>
      </c>
      <c r="B616" s="1" t="s">
        <v>4477</v>
      </c>
      <c r="C616" s="1" t="s">
        <v>4475</v>
      </c>
      <c r="D616" s="1" t="s">
        <v>4476</v>
      </c>
      <c r="F616" s="1" t="s">
        <v>6405</v>
      </c>
      <c r="G616" s="1">
        <v>1199.0</v>
      </c>
      <c r="H616" s="1">
        <v>1199.0</v>
      </c>
      <c r="I616" s="1">
        <v>0.0</v>
      </c>
      <c r="J616" s="1">
        <v>0.015554376867</v>
      </c>
      <c r="K616" s="1">
        <v>9.6</v>
      </c>
      <c r="L616" s="1">
        <v>11510.4</v>
      </c>
    </row>
    <row r="617" ht="14.25" customHeight="1">
      <c r="A617" s="1" t="s">
        <v>4479</v>
      </c>
      <c r="B617" s="1" t="s">
        <v>4482</v>
      </c>
      <c r="C617" s="1" t="s">
        <v>4480</v>
      </c>
      <c r="D617" s="1" t="s">
        <v>4481</v>
      </c>
      <c r="F617" s="1" t="s">
        <v>6405</v>
      </c>
      <c r="G617" s="1">
        <v>204.0</v>
      </c>
      <c r="H617" s="1">
        <v>204.0</v>
      </c>
      <c r="I617" s="1">
        <v>0.0</v>
      </c>
      <c r="J617" s="1">
        <v>0.020275662131</v>
      </c>
      <c r="K617" s="1">
        <v>73.55</v>
      </c>
      <c r="L617" s="1">
        <v>15004.2</v>
      </c>
    </row>
    <row r="618" ht="14.25" customHeight="1">
      <c r="A618" s="1" t="s">
        <v>4484</v>
      </c>
      <c r="B618" s="1" t="s">
        <v>3598</v>
      </c>
      <c r="C618" s="1" t="s">
        <v>3596</v>
      </c>
      <c r="D618" s="1" t="s">
        <v>3597</v>
      </c>
      <c r="F618" s="1" t="s">
        <v>6405</v>
      </c>
      <c r="G618" s="1">
        <v>8.0</v>
      </c>
      <c r="H618" s="1">
        <v>8.0</v>
      </c>
      <c r="I618" s="1">
        <v>0.0</v>
      </c>
      <c r="J618" s="1">
        <v>0.003409249575</v>
      </c>
      <c r="K618" s="1">
        <v>315.36</v>
      </c>
      <c r="L618" s="1">
        <v>2522.88</v>
      </c>
    </row>
    <row r="619" ht="14.25" customHeight="1">
      <c r="A619" s="1" t="s">
        <v>4486</v>
      </c>
      <c r="B619" s="1" t="s">
        <v>4489</v>
      </c>
      <c r="C619" s="1" t="s">
        <v>4487</v>
      </c>
      <c r="D619" s="1" t="s">
        <v>4488</v>
      </c>
      <c r="F619" s="1" t="s">
        <v>6405</v>
      </c>
      <c r="G619" s="1">
        <v>20.0</v>
      </c>
      <c r="H619" s="1">
        <v>20.0</v>
      </c>
      <c r="I619" s="1">
        <v>0.0</v>
      </c>
      <c r="J619" s="1">
        <v>0.002158348166</v>
      </c>
      <c r="K619" s="1">
        <v>79.86</v>
      </c>
      <c r="L619" s="1">
        <v>1597.2</v>
      </c>
    </row>
    <row r="620" ht="14.25" customHeight="1">
      <c r="A620" s="1" t="s">
        <v>4491</v>
      </c>
      <c r="B620" s="1" t="s">
        <v>2337</v>
      </c>
      <c r="C620" s="1" t="s">
        <v>2335</v>
      </c>
      <c r="D620" s="1" t="s">
        <v>2336</v>
      </c>
      <c r="F620" s="1" t="s">
        <v>6405</v>
      </c>
      <c r="G620" s="1">
        <v>35.0</v>
      </c>
      <c r="H620" s="1">
        <v>35.0</v>
      </c>
      <c r="I620" s="1">
        <v>0.0</v>
      </c>
      <c r="J620" s="1">
        <v>0.017164421898</v>
      </c>
      <c r="K620" s="1">
        <v>362.91</v>
      </c>
      <c r="L620" s="1">
        <v>12701.85</v>
      </c>
    </row>
    <row r="621" ht="14.25" customHeight="1">
      <c r="A621" s="1" t="s">
        <v>4493</v>
      </c>
      <c r="B621" s="1" t="s">
        <v>3647</v>
      </c>
      <c r="C621" s="1" t="s">
        <v>3645</v>
      </c>
      <c r="D621" s="1" t="s">
        <v>3646</v>
      </c>
      <c r="F621" s="1" t="s">
        <v>6405</v>
      </c>
      <c r="G621" s="1">
        <v>16.0</v>
      </c>
      <c r="H621" s="1">
        <v>16.0</v>
      </c>
      <c r="I621" s="1">
        <v>0.0</v>
      </c>
      <c r="J621" s="1">
        <v>0.012460149909</v>
      </c>
      <c r="K621" s="1">
        <v>576.29</v>
      </c>
      <c r="L621" s="1">
        <v>9220.64</v>
      </c>
    </row>
    <row r="622" ht="14.25" customHeight="1">
      <c r="A622" s="1" t="s">
        <v>4495</v>
      </c>
      <c r="B622" s="1" t="s">
        <v>4498</v>
      </c>
      <c r="C622" s="1" t="s">
        <v>4496</v>
      </c>
      <c r="D622" s="1" t="s">
        <v>4497</v>
      </c>
      <c r="F622" s="1" t="s">
        <v>6405</v>
      </c>
      <c r="G622" s="1">
        <v>151.0</v>
      </c>
      <c r="H622" s="1">
        <v>151.0</v>
      </c>
      <c r="I622" s="1">
        <v>0.0</v>
      </c>
      <c r="J622" s="1">
        <v>0.079533035362</v>
      </c>
      <c r="K622" s="1">
        <v>389.77</v>
      </c>
      <c r="L622" s="1">
        <v>58855.27</v>
      </c>
    </row>
    <row r="623" ht="14.25" customHeight="1">
      <c r="A623" s="1" t="s">
        <v>4500</v>
      </c>
      <c r="B623" s="1" t="s">
        <v>4503</v>
      </c>
      <c r="C623" s="1" t="s">
        <v>4501</v>
      </c>
      <c r="D623" s="1" t="s">
        <v>4502</v>
      </c>
      <c r="F623" s="1" t="s">
        <v>6405</v>
      </c>
      <c r="G623" s="1">
        <v>138.0</v>
      </c>
      <c r="H623" s="1">
        <v>138.0</v>
      </c>
      <c r="I623" s="1">
        <v>0.0</v>
      </c>
      <c r="J623" s="1">
        <v>0.030180550512</v>
      </c>
      <c r="K623" s="1">
        <v>161.84</v>
      </c>
      <c r="L623" s="1">
        <v>22333.92</v>
      </c>
    </row>
    <row r="624" ht="14.25" customHeight="1">
      <c r="A624" s="1" t="s">
        <v>4505</v>
      </c>
      <c r="B624" s="1" t="s">
        <v>4508</v>
      </c>
      <c r="C624" s="1" t="s">
        <v>4506</v>
      </c>
      <c r="D624" s="1" t="s">
        <v>4507</v>
      </c>
      <c r="F624" s="1" t="s">
        <v>6552</v>
      </c>
      <c r="G624" s="1">
        <v>49.0</v>
      </c>
      <c r="H624" s="1">
        <v>49.0</v>
      </c>
      <c r="I624" s="1">
        <v>0.0</v>
      </c>
      <c r="J624" s="1">
        <v>0.003782217327</v>
      </c>
      <c r="K624" s="1">
        <v>57.12</v>
      </c>
      <c r="L624" s="1">
        <v>2798.88</v>
      </c>
    </row>
    <row r="625" ht="14.25" customHeight="1">
      <c r="A625" s="1" t="s">
        <v>4510</v>
      </c>
      <c r="B625" s="1" t="s">
        <v>2442</v>
      </c>
      <c r="C625" s="1" t="s">
        <v>2440</v>
      </c>
      <c r="D625" s="1" t="s">
        <v>2441</v>
      </c>
      <c r="F625" s="1" t="s">
        <v>6405</v>
      </c>
      <c r="G625" s="1">
        <v>46.0</v>
      </c>
      <c r="H625" s="1">
        <v>46.0</v>
      </c>
      <c r="I625" s="1">
        <v>0.0</v>
      </c>
      <c r="J625" s="1">
        <v>0.047835600677</v>
      </c>
      <c r="K625" s="1">
        <v>769.54</v>
      </c>
      <c r="L625" s="1">
        <v>35398.84</v>
      </c>
    </row>
    <row r="626" ht="14.25" customHeight="1">
      <c r="A626" s="1" t="s">
        <v>4512</v>
      </c>
      <c r="B626" s="1" t="s">
        <v>4515</v>
      </c>
      <c r="C626" s="1" t="s">
        <v>4513</v>
      </c>
      <c r="D626" s="1" t="s">
        <v>4514</v>
      </c>
      <c r="F626" s="1" t="s">
        <v>6405</v>
      </c>
      <c r="G626" s="1">
        <v>2136.0</v>
      </c>
      <c r="H626" s="1">
        <v>2136.0</v>
      </c>
      <c r="I626" s="1">
        <v>0.0</v>
      </c>
      <c r="J626" s="1">
        <v>0.008572744865</v>
      </c>
      <c r="K626" s="1">
        <v>2.97</v>
      </c>
      <c r="L626" s="1">
        <v>6343.92</v>
      </c>
    </row>
    <row r="627" ht="14.25" customHeight="1">
      <c r="A627" s="1" t="s">
        <v>4517</v>
      </c>
      <c r="B627" s="1" t="s">
        <v>4520</v>
      </c>
      <c r="C627" s="1" t="s">
        <v>4518</v>
      </c>
      <c r="D627" s="1" t="s">
        <v>4519</v>
      </c>
      <c r="F627" s="1" t="s">
        <v>6405</v>
      </c>
      <c r="G627" s="1">
        <v>56.0</v>
      </c>
      <c r="H627" s="1">
        <v>56.0</v>
      </c>
      <c r="I627" s="1">
        <v>0.0</v>
      </c>
      <c r="J627" s="1">
        <v>0.010004941034</v>
      </c>
      <c r="K627" s="1">
        <v>132.21</v>
      </c>
      <c r="L627" s="1">
        <v>7403.76</v>
      </c>
    </row>
    <row r="628" ht="14.25" customHeight="1">
      <c r="A628" s="1" t="s">
        <v>4522</v>
      </c>
      <c r="B628" s="1" t="s">
        <v>4525</v>
      </c>
      <c r="C628" s="1" t="s">
        <v>4523</v>
      </c>
      <c r="D628" s="1" t="s">
        <v>4524</v>
      </c>
      <c r="F628" s="1" t="s">
        <v>6405</v>
      </c>
      <c r="G628" s="1">
        <v>271.0</v>
      </c>
      <c r="H628" s="1">
        <v>271.0</v>
      </c>
      <c r="I628" s="1">
        <v>0.0</v>
      </c>
      <c r="J628" s="1">
        <v>0.047406025609</v>
      </c>
      <c r="K628" s="1">
        <v>129.45</v>
      </c>
      <c r="L628" s="1">
        <v>35080.95</v>
      </c>
    </row>
    <row r="629" ht="14.25" customHeight="1">
      <c r="A629" s="1" t="s">
        <v>4527</v>
      </c>
      <c r="B629" s="1" t="s">
        <v>4530</v>
      </c>
      <c r="C629" s="1" t="s">
        <v>4528</v>
      </c>
      <c r="D629" s="1" t="s">
        <v>4529</v>
      </c>
      <c r="F629" s="1" t="s">
        <v>6405</v>
      </c>
      <c r="G629" s="1">
        <v>6048.0</v>
      </c>
      <c r="H629" s="1">
        <v>6048.0</v>
      </c>
      <c r="I629" s="1">
        <v>0.0</v>
      </c>
      <c r="J629" s="1">
        <v>0.045359365069</v>
      </c>
      <c r="K629" s="1">
        <v>5.55</v>
      </c>
      <c r="L629" s="1">
        <v>33566.4</v>
      </c>
    </row>
    <row r="630" ht="14.25" customHeight="1">
      <c r="A630" s="1" t="s">
        <v>4532</v>
      </c>
      <c r="B630" s="1" t="s">
        <v>4535</v>
      </c>
      <c r="C630" s="1" t="s">
        <v>4533</v>
      </c>
      <c r="D630" s="1" t="s">
        <v>4534</v>
      </c>
      <c r="F630" s="1" t="s">
        <v>6405</v>
      </c>
      <c r="G630" s="1">
        <v>1.0</v>
      </c>
      <c r="H630" s="1">
        <v>1.0</v>
      </c>
      <c r="I630" s="1">
        <v>0.0</v>
      </c>
      <c r="J630" s="1">
        <v>3.22117112E-4</v>
      </c>
      <c r="K630" s="1">
        <v>238.37</v>
      </c>
      <c r="L630" s="1">
        <v>238.37</v>
      </c>
    </row>
    <row r="631" ht="14.25" customHeight="1">
      <c r="A631" s="1" t="s">
        <v>4537</v>
      </c>
      <c r="B631" s="1" t="s">
        <v>2619</v>
      </c>
      <c r="C631" s="1" t="s">
        <v>2617</v>
      </c>
      <c r="D631" s="1" t="s">
        <v>2618</v>
      </c>
      <c r="F631" s="1" t="s">
        <v>6405</v>
      </c>
      <c r="G631" s="1">
        <v>15.0</v>
      </c>
      <c r="H631" s="1">
        <v>15.0</v>
      </c>
      <c r="I631" s="1">
        <v>0.0</v>
      </c>
      <c r="J631" s="1">
        <v>5.62694826E-4</v>
      </c>
      <c r="K631" s="1">
        <v>27.76</v>
      </c>
      <c r="L631" s="1">
        <v>416.4</v>
      </c>
    </row>
    <row r="632" ht="14.25" customHeight="1">
      <c r="A632" s="1" t="s">
        <v>4539</v>
      </c>
      <c r="B632" s="1" t="s">
        <v>4542</v>
      </c>
      <c r="C632" s="1" t="s">
        <v>4540</v>
      </c>
      <c r="D632" s="1" t="s">
        <v>4541</v>
      </c>
      <c r="F632" s="1" t="s">
        <v>6405</v>
      </c>
      <c r="G632" s="1">
        <v>85.0</v>
      </c>
      <c r="H632" s="1">
        <v>85.0</v>
      </c>
      <c r="I632" s="1">
        <v>0.0</v>
      </c>
      <c r="J632" s="1">
        <v>0.021158960578</v>
      </c>
      <c r="K632" s="1">
        <v>184.21</v>
      </c>
      <c r="L632" s="1">
        <v>15657.85</v>
      </c>
    </row>
    <row r="633" ht="14.25" customHeight="1">
      <c r="A633" s="1" t="s">
        <v>4544</v>
      </c>
      <c r="B633" s="1" t="s">
        <v>2676</v>
      </c>
      <c r="C633" s="1" t="s">
        <v>2674</v>
      </c>
      <c r="D633" s="1" t="s">
        <v>2675</v>
      </c>
      <c r="F633" s="1" t="s">
        <v>6405</v>
      </c>
      <c r="G633" s="1">
        <v>17.0</v>
      </c>
      <c r="H633" s="1">
        <v>17.0</v>
      </c>
      <c r="I633" s="1">
        <v>0.0</v>
      </c>
      <c r="J633" s="1">
        <v>0.02254076556</v>
      </c>
      <c r="K633" s="1">
        <v>981.2</v>
      </c>
      <c r="L633" s="1">
        <v>16680.4</v>
      </c>
    </row>
    <row r="634" ht="14.25" customHeight="1">
      <c r="A634" s="1" t="s">
        <v>4546</v>
      </c>
      <c r="B634" s="1" t="s">
        <v>4549</v>
      </c>
      <c r="C634" s="1" t="s">
        <v>4547</v>
      </c>
      <c r="D634" s="1" t="s">
        <v>4548</v>
      </c>
      <c r="F634" s="1" t="s">
        <v>6552</v>
      </c>
      <c r="G634" s="1">
        <v>1093.0</v>
      </c>
      <c r="H634" s="1">
        <v>1093.0</v>
      </c>
      <c r="I634" s="1">
        <v>0.0</v>
      </c>
      <c r="J634" s="1">
        <v>0.045831507109</v>
      </c>
      <c r="K634" s="1">
        <v>31.03</v>
      </c>
      <c r="L634" s="1">
        <v>33915.79</v>
      </c>
    </row>
    <row r="635" ht="14.25" customHeight="1">
      <c r="A635" s="1" t="s">
        <v>4551</v>
      </c>
      <c r="B635" s="1" t="s">
        <v>3968</v>
      </c>
      <c r="C635" s="1" t="s">
        <v>3966</v>
      </c>
      <c r="D635" s="1" t="s">
        <v>3967</v>
      </c>
      <c r="F635" s="1" t="s">
        <v>6405</v>
      </c>
      <c r="G635" s="1">
        <v>147.0</v>
      </c>
      <c r="H635" s="1">
        <v>147.0</v>
      </c>
      <c r="I635" s="1">
        <v>0.0</v>
      </c>
      <c r="J635" s="1">
        <v>0.020746574458</v>
      </c>
      <c r="K635" s="1">
        <v>104.44</v>
      </c>
      <c r="L635" s="1">
        <v>15352.68</v>
      </c>
    </row>
    <row r="636" ht="14.25" customHeight="1">
      <c r="A636" s="1" t="s">
        <v>4553</v>
      </c>
      <c r="B636" s="1" t="s">
        <v>4556</v>
      </c>
      <c r="C636" s="1" t="s">
        <v>4554</v>
      </c>
      <c r="D636" s="1" t="s">
        <v>4555</v>
      </c>
      <c r="F636" s="1" t="s">
        <v>6405</v>
      </c>
      <c r="G636" s="1">
        <v>144.0</v>
      </c>
      <c r="H636" s="1">
        <v>144.0</v>
      </c>
      <c r="I636" s="1">
        <v>0.0</v>
      </c>
      <c r="J636" s="1">
        <v>0.00450090997</v>
      </c>
      <c r="K636" s="1">
        <v>23.13</v>
      </c>
      <c r="L636" s="1">
        <v>3330.72</v>
      </c>
    </row>
    <row r="637" ht="14.25" customHeight="1">
      <c r="A637" s="1" t="s">
        <v>549</v>
      </c>
      <c r="B637" s="1" t="s">
        <v>552</v>
      </c>
      <c r="C637" s="1" t="s">
        <v>550</v>
      </c>
      <c r="D637" s="1" t="s">
        <v>551</v>
      </c>
      <c r="F637" s="1" t="s">
        <v>6405</v>
      </c>
      <c r="G637" s="1">
        <v>526.0</v>
      </c>
      <c r="H637" s="1">
        <v>526.0</v>
      </c>
      <c r="I637" s="1">
        <v>0.0</v>
      </c>
      <c r="J637" s="1">
        <v>0.097045641575</v>
      </c>
      <c r="K637" s="1">
        <v>136.53</v>
      </c>
      <c r="L637" s="1">
        <v>71814.78</v>
      </c>
    </row>
    <row r="638" ht="14.25" customHeight="1">
      <c r="A638" s="1" t="s">
        <v>4559</v>
      </c>
      <c r="B638" s="1" t="s">
        <v>4562</v>
      </c>
      <c r="C638" s="1" t="s">
        <v>4560</v>
      </c>
      <c r="D638" s="1" t="s">
        <v>4561</v>
      </c>
      <c r="F638" s="1" t="s">
        <v>6405</v>
      </c>
      <c r="G638" s="1">
        <v>85.0</v>
      </c>
      <c r="H638" s="1">
        <v>85.0</v>
      </c>
      <c r="I638" s="1">
        <v>0.0</v>
      </c>
      <c r="J638" s="1">
        <v>0.029959783332</v>
      </c>
      <c r="K638" s="1">
        <v>260.83</v>
      </c>
      <c r="L638" s="1">
        <v>22170.55</v>
      </c>
    </row>
    <row r="639" ht="14.25" customHeight="1">
      <c r="A639" s="1" t="s">
        <v>4564</v>
      </c>
      <c r="B639" s="1" t="s">
        <v>4567</v>
      </c>
      <c r="C639" s="1" t="s">
        <v>4565</v>
      </c>
      <c r="D639" s="1" t="s">
        <v>4566</v>
      </c>
      <c r="F639" s="1" t="s">
        <v>6405</v>
      </c>
      <c r="G639" s="1">
        <v>29.0</v>
      </c>
      <c r="H639" s="1">
        <v>29.0</v>
      </c>
      <c r="I639" s="1">
        <v>0.0</v>
      </c>
      <c r="J639" s="1">
        <v>0.013913143084</v>
      </c>
      <c r="K639" s="1">
        <v>355.03</v>
      </c>
      <c r="L639" s="1">
        <v>10295.87</v>
      </c>
    </row>
    <row r="640" ht="14.25" customHeight="1">
      <c r="A640" s="1" t="s">
        <v>4569</v>
      </c>
      <c r="B640" s="1" t="s">
        <v>4572</v>
      </c>
      <c r="C640" s="1" t="s">
        <v>4570</v>
      </c>
      <c r="D640" s="1" t="s">
        <v>4571</v>
      </c>
      <c r="F640" s="1" t="s">
        <v>6405</v>
      </c>
      <c r="G640" s="1">
        <v>52.0</v>
      </c>
      <c r="H640" s="1">
        <v>52.0</v>
      </c>
      <c r="I640" s="1">
        <v>0.0</v>
      </c>
      <c r="J640" s="1">
        <v>0.00503268631</v>
      </c>
      <c r="K640" s="1">
        <v>71.62</v>
      </c>
      <c r="L640" s="1">
        <v>3724.24</v>
      </c>
    </row>
    <row r="641" ht="14.25" customHeight="1">
      <c r="A641" s="1" t="s">
        <v>574</v>
      </c>
      <c r="B641" s="1" t="s">
        <v>577</v>
      </c>
      <c r="C641" s="1" t="s">
        <v>575</v>
      </c>
      <c r="D641" s="1" t="s">
        <v>576</v>
      </c>
      <c r="F641" s="1" t="s">
        <v>6405</v>
      </c>
      <c r="G641" s="1">
        <v>27.0</v>
      </c>
      <c r="H641" s="1">
        <v>27.0</v>
      </c>
      <c r="I641" s="1">
        <v>0.0</v>
      </c>
      <c r="J641" s="1">
        <v>0.00338589855</v>
      </c>
      <c r="K641" s="1">
        <v>92.8</v>
      </c>
      <c r="L641" s="1">
        <v>2505.6</v>
      </c>
    </row>
    <row r="642" ht="14.25" customHeight="1">
      <c r="A642" s="1" t="s">
        <v>4575</v>
      </c>
      <c r="B642" s="1" t="s">
        <v>4578</v>
      </c>
      <c r="C642" s="1" t="s">
        <v>4576</v>
      </c>
      <c r="D642" s="1" t="s">
        <v>4577</v>
      </c>
      <c r="F642" s="1" t="s">
        <v>6405</v>
      </c>
      <c r="G642" s="1">
        <v>60.0</v>
      </c>
      <c r="H642" s="1">
        <v>60.0</v>
      </c>
      <c r="I642" s="1">
        <v>0.0</v>
      </c>
      <c r="J642" s="1">
        <v>0.045786656385</v>
      </c>
      <c r="K642" s="1">
        <v>564.71</v>
      </c>
      <c r="L642" s="1">
        <v>33882.6</v>
      </c>
    </row>
    <row r="643" ht="14.25" customHeight="1">
      <c r="A643" s="1" t="s">
        <v>1133</v>
      </c>
      <c r="B643" s="1" t="s">
        <v>1136</v>
      </c>
      <c r="C643" s="1" t="s">
        <v>1134</v>
      </c>
      <c r="D643" s="1" t="s">
        <v>1135</v>
      </c>
      <c r="F643" s="1" t="s">
        <v>6405</v>
      </c>
      <c r="G643" s="1">
        <v>30.0</v>
      </c>
      <c r="H643" s="1">
        <v>30.0</v>
      </c>
      <c r="I643" s="1">
        <v>0.0</v>
      </c>
      <c r="J643" s="1">
        <v>0.021374295401</v>
      </c>
      <c r="K643" s="1">
        <v>527.24</v>
      </c>
      <c r="L643" s="1">
        <v>15817.2</v>
      </c>
    </row>
    <row r="644" ht="14.25" customHeight="1">
      <c r="A644" s="1" t="s">
        <v>4581</v>
      </c>
      <c r="B644" s="1" t="s">
        <v>4584</v>
      </c>
      <c r="C644" s="1" t="s">
        <v>4582</v>
      </c>
      <c r="D644" s="1" t="s">
        <v>4583</v>
      </c>
      <c r="F644" s="1" t="s">
        <v>6405</v>
      </c>
      <c r="G644" s="1">
        <v>11.0</v>
      </c>
      <c r="H644" s="1">
        <v>11.0</v>
      </c>
      <c r="I644" s="1">
        <v>0.0</v>
      </c>
      <c r="J644" s="1">
        <v>0.003294602531</v>
      </c>
      <c r="K644" s="1">
        <v>221.64</v>
      </c>
      <c r="L644" s="1">
        <v>2438.04</v>
      </c>
    </row>
    <row r="645" ht="14.25" customHeight="1">
      <c r="A645" s="1" t="s">
        <v>1138</v>
      </c>
      <c r="B645" s="1" t="s">
        <v>1141</v>
      </c>
      <c r="C645" s="1" t="s">
        <v>1139</v>
      </c>
      <c r="D645" s="1" t="s">
        <v>1140</v>
      </c>
      <c r="F645" s="1" t="s">
        <v>6405</v>
      </c>
      <c r="G645" s="1">
        <v>2.0</v>
      </c>
      <c r="H645" s="1">
        <v>2.0</v>
      </c>
      <c r="I645" s="1">
        <v>0.0</v>
      </c>
      <c r="J645" s="1">
        <v>2.3434807E-4</v>
      </c>
      <c r="K645" s="1">
        <v>86.71</v>
      </c>
      <c r="L645" s="1">
        <v>173.42</v>
      </c>
    </row>
    <row r="646" ht="14.25" customHeight="1">
      <c r="A646" s="1" t="s">
        <v>4587</v>
      </c>
      <c r="B646" s="1" t="s">
        <v>4590</v>
      </c>
      <c r="C646" s="1" t="s">
        <v>4588</v>
      </c>
      <c r="D646" s="1" t="s">
        <v>4589</v>
      </c>
      <c r="F646" s="1" t="s">
        <v>6405</v>
      </c>
      <c r="G646" s="1">
        <v>206.0</v>
      </c>
      <c r="H646" s="1">
        <v>206.0</v>
      </c>
      <c r="I646" s="1">
        <v>0.0</v>
      </c>
      <c r="J646" s="1">
        <v>0.035960415552</v>
      </c>
      <c r="K646" s="1">
        <v>129.18</v>
      </c>
      <c r="L646" s="1">
        <v>26611.08</v>
      </c>
    </row>
    <row r="647" ht="14.25" customHeight="1"/>
    <row r="648" ht="14.25" customHeight="1">
      <c r="A648" s="1" t="s">
        <v>6335</v>
      </c>
      <c r="B648" s="1" t="s">
        <v>6336</v>
      </c>
      <c r="C648" s="1" t="s">
        <v>6337</v>
      </c>
      <c r="D648" s="1" t="s">
        <v>6338</v>
      </c>
      <c r="E648" s="1" t="s">
        <v>6339</v>
      </c>
      <c r="F648" s="1" t="s">
        <v>6340</v>
      </c>
      <c r="G648" s="1" t="s">
        <v>6341</v>
      </c>
    </row>
    <row r="649" ht="14.25" customHeight="1">
      <c r="A649" s="1" t="s">
        <v>6554</v>
      </c>
      <c r="B649" s="1" t="s">
        <v>4591</v>
      </c>
      <c r="C649" s="1">
        <v>4500001.0</v>
      </c>
      <c r="D649" s="1">
        <v>504529.51</v>
      </c>
      <c r="E649" s="1">
        <v>-37.0285</v>
      </c>
      <c r="F649" s="1">
        <v>-1.6662830368E8</v>
      </c>
      <c r="G649" s="1" t="s">
        <v>6343</v>
      </c>
    </row>
    <row r="650" ht="14.25" customHeight="1">
      <c r="A650" s="1" t="s">
        <v>6344</v>
      </c>
      <c r="B650" s="1" t="s">
        <v>6345</v>
      </c>
      <c r="C650" s="1" t="s">
        <v>6346</v>
      </c>
      <c r="D650" s="1" t="s">
        <v>6347</v>
      </c>
      <c r="E650" s="1" t="s">
        <v>6348</v>
      </c>
      <c r="F650" s="1" t="s">
        <v>6349</v>
      </c>
      <c r="G650" s="1" t="s">
        <v>6350</v>
      </c>
    </row>
    <row r="651" ht="14.25" customHeight="1">
      <c r="A651" s="1" t="s">
        <v>6351</v>
      </c>
      <c r="B651" s="1">
        <v>4500001.0</v>
      </c>
      <c r="C651" s="1">
        <v>0.0</v>
      </c>
      <c r="D651" s="1">
        <v>1.1238024217E8</v>
      </c>
      <c r="E651" s="1" t="s">
        <v>6390</v>
      </c>
      <c r="F651" s="1" t="s">
        <v>6353</v>
      </c>
      <c r="G651" s="1" t="s">
        <v>6354</v>
      </c>
    </row>
    <row r="652" ht="14.25" customHeight="1">
      <c r="A652" s="1" t="s">
        <v>6355</v>
      </c>
      <c r="B652" s="1" t="s">
        <v>6356</v>
      </c>
      <c r="C652" s="1" t="s">
        <v>6357</v>
      </c>
      <c r="D652" s="1" t="s">
        <v>6358</v>
      </c>
      <c r="E652" s="1" t="s">
        <v>6359</v>
      </c>
      <c r="F652" s="1" t="s">
        <v>6360</v>
      </c>
    </row>
    <row r="653" ht="14.25" customHeight="1">
      <c r="A653" s="1" t="s">
        <v>1</v>
      </c>
      <c r="B653" s="1">
        <v>2.7900854585E8</v>
      </c>
      <c r="C653" s="1">
        <v>504529.51</v>
      </c>
      <c r="D653" s="1">
        <v>24.97338</v>
      </c>
      <c r="E653" s="1">
        <v>24.97338</v>
      </c>
      <c r="F653" s="1" t="s">
        <v>5810</v>
      </c>
    </row>
    <row r="654" ht="14.25" customHeight="1"/>
    <row r="655" ht="14.25" customHeight="1">
      <c r="A655" s="1" t="s">
        <v>6361</v>
      </c>
      <c r="B655" s="1" t="s">
        <v>7</v>
      </c>
      <c r="C655" s="1" t="s">
        <v>5</v>
      </c>
      <c r="D655" s="1" t="s">
        <v>6</v>
      </c>
      <c r="E655" s="1" t="s">
        <v>6362</v>
      </c>
      <c r="F655" s="1" t="s">
        <v>6363</v>
      </c>
      <c r="G655" s="1" t="s">
        <v>6364</v>
      </c>
      <c r="H655" s="1" t="s">
        <v>6365</v>
      </c>
      <c r="I655" s="1" t="s">
        <v>6366</v>
      </c>
      <c r="J655" s="1" t="s">
        <v>6367</v>
      </c>
      <c r="K655" s="1" t="s">
        <v>6368</v>
      </c>
      <c r="L655" s="1" t="s">
        <v>6369</v>
      </c>
      <c r="M655" s="1" t="s">
        <v>6370</v>
      </c>
    </row>
    <row r="656" ht="14.25" customHeight="1">
      <c r="A656" s="1" t="s">
        <v>6372</v>
      </c>
      <c r="B656" s="1" t="s">
        <v>140</v>
      </c>
      <c r="C656" s="1" t="s">
        <v>138</v>
      </c>
      <c r="D656" s="1" t="s">
        <v>139</v>
      </c>
      <c r="F656" s="1" t="s">
        <v>6373</v>
      </c>
      <c r="G656" s="1">
        <v>1.195E7</v>
      </c>
      <c r="H656" s="1">
        <v>1.195E7</v>
      </c>
      <c r="I656" s="1">
        <v>0.0</v>
      </c>
      <c r="J656" s="1">
        <v>-0.219063209207</v>
      </c>
      <c r="K656" s="1">
        <v>99.545549</v>
      </c>
      <c r="L656" s="1">
        <v>1.189569311E7</v>
      </c>
      <c r="M656" s="1" t="s">
        <v>6392</v>
      </c>
    </row>
    <row r="657" ht="14.25" customHeight="1">
      <c r="A657" s="1" t="s">
        <v>6372</v>
      </c>
      <c r="B657" s="1" t="s">
        <v>144</v>
      </c>
      <c r="C657" s="1" t="s">
        <v>142</v>
      </c>
      <c r="D657" s="1" t="s">
        <v>143</v>
      </c>
      <c r="F657" s="1" t="s">
        <v>6373</v>
      </c>
      <c r="G657" s="1">
        <v>1000000.0</v>
      </c>
      <c r="H657" s="1">
        <v>1000000.0</v>
      </c>
      <c r="I657" s="1">
        <v>0.0</v>
      </c>
      <c r="J657" s="1">
        <v>-0.018318151047</v>
      </c>
      <c r="K657" s="1">
        <v>99.47225</v>
      </c>
      <c r="L657" s="1">
        <v>994722.5</v>
      </c>
      <c r="M657" s="1" t="s">
        <v>6393</v>
      </c>
    </row>
    <row r="658" ht="14.25" customHeight="1">
      <c r="A658" s="1" t="s">
        <v>6372</v>
      </c>
      <c r="B658" s="1" t="s">
        <v>105</v>
      </c>
      <c r="C658" s="1" t="s">
        <v>103</v>
      </c>
      <c r="D658" s="1" t="s">
        <v>104</v>
      </c>
      <c r="F658" s="1" t="s">
        <v>6373</v>
      </c>
      <c r="G658" s="1">
        <v>9.95E7</v>
      </c>
      <c r="H658" s="1">
        <v>9.95E7</v>
      </c>
      <c r="I658" s="1">
        <v>0.0</v>
      </c>
      <c r="J658" s="1">
        <v>-1.81890179454</v>
      </c>
      <c r="K658" s="1">
        <v>99.267361</v>
      </c>
      <c r="L658" s="1">
        <v>9.877102419E7</v>
      </c>
      <c r="M658" s="1" t="s">
        <v>6376</v>
      </c>
    </row>
    <row r="659" ht="14.25" customHeight="1">
      <c r="A659" s="1" t="s">
        <v>6381</v>
      </c>
    </row>
    <row r="660" ht="14.25" customHeight="1">
      <c r="E660" s="1" t="s">
        <v>4593</v>
      </c>
      <c r="F660" s="1" t="s">
        <v>6382</v>
      </c>
      <c r="G660" s="1">
        <v>2000.0</v>
      </c>
      <c r="H660" s="1">
        <v>2000.0</v>
      </c>
      <c r="I660" s="1">
        <v>0.0</v>
      </c>
      <c r="J660" s="1">
        <v>-3.6830675E-5</v>
      </c>
      <c r="K660" s="1">
        <v>0.01</v>
      </c>
      <c r="L660" s="1">
        <v>2000.0</v>
      </c>
    </row>
    <row r="661" ht="14.25" customHeight="1">
      <c r="E661" s="1" t="s">
        <v>4594</v>
      </c>
      <c r="F661" s="1" t="s">
        <v>6399</v>
      </c>
      <c r="G661" s="1">
        <v>19493.0</v>
      </c>
      <c r="H661" s="1">
        <v>19493.0</v>
      </c>
      <c r="I661" s="1">
        <v>0.0</v>
      </c>
      <c r="J661" s="1">
        <v>-3.58970183E-4</v>
      </c>
      <c r="K661" s="1">
        <v>175.0709</v>
      </c>
      <c r="L661" s="1">
        <v>3412657.05</v>
      </c>
    </row>
    <row r="662" ht="14.25" customHeight="1">
      <c r="E662" s="1" t="s">
        <v>4596</v>
      </c>
      <c r="F662" s="1" t="s">
        <v>6399</v>
      </c>
      <c r="G662" s="1">
        <v>-3397434.0</v>
      </c>
      <c r="H662" s="1">
        <v>-3397434.0</v>
      </c>
      <c r="I662" s="1">
        <v>0.0</v>
      </c>
      <c r="J662" s="1">
        <v>0.062564895421</v>
      </c>
      <c r="K662" s="1">
        <v>100.0</v>
      </c>
      <c r="L662" s="1">
        <v>-3397434.0</v>
      </c>
    </row>
    <row r="663" ht="14.25" customHeight="1">
      <c r="E663" s="1" t="s">
        <v>4597</v>
      </c>
      <c r="F663" s="1" t="s">
        <v>6399</v>
      </c>
      <c r="G663" s="1">
        <v>37669.0</v>
      </c>
      <c r="H663" s="1">
        <v>37669.0</v>
      </c>
      <c r="I663" s="1">
        <v>0.0</v>
      </c>
      <c r="J663" s="1">
        <v>-6.93687366E-4</v>
      </c>
      <c r="K663" s="1">
        <v>200.62</v>
      </c>
      <c r="L663" s="1">
        <v>7557154.78</v>
      </c>
    </row>
    <row r="664" ht="14.25" customHeight="1">
      <c r="E664" s="1" t="s">
        <v>4599</v>
      </c>
      <c r="F664" s="1" t="s">
        <v>6399</v>
      </c>
      <c r="G664" s="1">
        <v>-7557908.0</v>
      </c>
      <c r="H664" s="1">
        <v>-7557908.0</v>
      </c>
      <c r="I664" s="1">
        <v>0.0</v>
      </c>
      <c r="J664" s="1">
        <v>0.139181430345</v>
      </c>
      <c r="K664" s="1">
        <v>100.0</v>
      </c>
      <c r="L664" s="1">
        <v>-7557908.0</v>
      </c>
    </row>
    <row r="665" ht="14.25" customHeight="1">
      <c r="E665" s="1" t="s">
        <v>4600</v>
      </c>
      <c r="F665" s="1" t="s">
        <v>6399</v>
      </c>
      <c r="G665" s="1">
        <v>33605.0</v>
      </c>
      <c r="H665" s="1">
        <v>33605.0</v>
      </c>
      <c r="I665" s="1">
        <v>0.0</v>
      </c>
      <c r="J665" s="1">
        <v>-6.18847433E-4</v>
      </c>
      <c r="K665" s="1">
        <v>140.75</v>
      </c>
      <c r="L665" s="1">
        <v>4729903.75</v>
      </c>
    </row>
    <row r="666" ht="14.25" customHeight="1">
      <c r="E666" s="1" t="s">
        <v>4602</v>
      </c>
      <c r="F666" s="1" t="s">
        <v>6399</v>
      </c>
      <c r="G666" s="1">
        <v>-4720158.0</v>
      </c>
      <c r="H666" s="1">
        <v>-4720158.0</v>
      </c>
      <c r="I666" s="1">
        <v>0.0</v>
      </c>
      <c r="J666" s="1">
        <v>0.086923304953</v>
      </c>
      <c r="K666" s="1">
        <v>100.0</v>
      </c>
      <c r="L666" s="1">
        <v>-4720158.0</v>
      </c>
    </row>
    <row r="667" ht="14.25" customHeight="1">
      <c r="E667" s="1" t="s">
        <v>4603</v>
      </c>
      <c r="F667" s="1" t="s">
        <v>6399</v>
      </c>
      <c r="G667" s="1">
        <v>5925.0</v>
      </c>
      <c r="H667" s="1">
        <v>5925.0</v>
      </c>
      <c r="I667" s="1">
        <v>0.0</v>
      </c>
      <c r="J667" s="1">
        <v>-1.09110877E-4</v>
      </c>
      <c r="K667" s="1">
        <v>865.280898</v>
      </c>
      <c r="L667" s="1">
        <v>5126789.32</v>
      </c>
    </row>
    <row r="668" ht="14.25" customHeight="1">
      <c r="E668" s="1" t="s">
        <v>4605</v>
      </c>
      <c r="F668" s="1" t="s">
        <v>6399</v>
      </c>
      <c r="G668" s="1">
        <v>-5114684.0</v>
      </c>
      <c r="H668" s="1">
        <v>-5114684.0</v>
      </c>
      <c r="I668" s="1">
        <v>0.0</v>
      </c>
      <c r="J668" s="1">
        <v>0.094188634591</v>
      </c>
      <c r="K668" s="1">
        <v>100.0</v>
      </c>
      <c r="L668" s="1">
        <v>-5114684.0</v>
      </c>
    </row>
    <row r="669" ht="14.25" customHeight="1">
      <c r="E669" s="1" t="s">
        <v>4606</v>
      </c>
      <c r="F669" s="1" t="s">
        <v>6399</v>
      </c>
      <c r="G669" s="1">
        <v>3078.0</v>
      </c>
      <c r="H669" s="1">
        <v>3078.0</v>
      </c>
      <c r="I669" s="1">
        <v>0.0</v>
      </c>
      <c r="J669" s="1">
        <v>-5.668241E-5</v>
      </c>
      <c r="K669" s="1">
        <v>1966.336001</v>
      </c>
      <c r="L669" s="1">
        <v>6052382.21</v>
      </c>
    </row>
    <row r="670" ht="14.25" customHeight="1">
      <c r="E670" s="1" t="s">
        <v>4608</v>
      </c>
      <c r="F670" s="1" t="s">
        <v>6399</v>
      </c>
      <c r="G670" s="1">
        <v>-6112978.0</v>
      </c>
      <c r="H670" s="1">
        <v>-6112978.0</v>
      </c>
      <c r="I670" s="1">
        <v>0.0</v>
      </c>
      <c r="J670" s="1">
        <v>0.112572556018</v>
      </c>
      <c r="K670" s="1">
        <v>100.0</v>
      </c>
      <c r="L670" s="1">
        <v>-6112978.0</v>
      </c>
    </row>
    <row r="671" ht="14.25" customHeight="1">
      <c r="E671" s="1" t="s">
        <v>4609</v>
      </c>
      <c r="F671" s="1" t="s">
        <v>6399</v>
      </c>
      <c r="G671" s="1">
        <v>45452.0</v>
      </c>
      <c r="H671" s="1">
        <v>45452.0</v>
      </c>
      <c r="I671" s="1">
        <v>0.0</v>
      </c>
      <c r="J671" s="1">
        <v>-8.37013942E-4</v>
      </c>
      <c r="K671" s="1">
        <v>233.2526</v>
      </c>
      <c r="L671" s="1">
        <v>1.060179718E7</v>
      </c>
    </row>
    <row r="672" ht="14.25" customHeight="1">
      <c r="E672" s="1" t="s">
        <v>4611</v>
      </c>
      <c r="F672" s="1" t="s">
        <v>6399</v>
      </c>
      <c r="G672" s="1">
        <v>-1.0642199E7</v>
      </c>
      <c r="H672" s="1">
        <v>-1.0642199E7</v>
      </c>
      <c r="I672" s="1">
        <v>0.0</v>
      </c>
      <c r="J672" s="1">
        <v>0.195979691581</v>
      </c>
      <c r="K672" s="1">
        <v>100.0</v>
      </c>
      <c r="L672" s="1">
        <v>-1.0642199E7</v>
      </c>
    </row>
    <row r="673" ht="14.25" customHeight="1">
      <c r="E673" s="1" t="s">
        <v>4612</v>
      </c>
      <c r="F673" s="1" t="s">
        <v>6399</v>
      </c>
      <c r="G673" s="1">
        <v>14859.0</v>
      </c>
      <c r="H673" s="1">
        <v>14859.0</v>
      </c>
      <c r="I673" s="1">
        <v>0.0</v>
      </c>
      <c r="J673" s="1">
        <v>-2.73633507E-4</v>
      </c>
      <c r="K673" s="1">
        <v>127.82</v>
      </c>
      <c r="L673" s="1">
        <v>1899277.38</v>
      </c>
    </row>
    <row r="674" ht="14.25" customHeight="1">
      <c r="E674" s="1" t="s">
        <v>4614</v>
      </c>
      <c r="F674" s="1" t="s">
        <v>6399</v>
      </c>
      <c r="G674" s="1">
        <v>-1899277.0</v>
      </c>
      <c r="H674" s="1">
        <v>-1899277.0</v>
      </c>
      <c r="I674" s="1">
        <v>0.0</v>
      </c>
      <c r="J674" s="1">
        <v>0.034975827898</v>
      </c>
      <c r="K674" s="1">
        <v>100.0</v>
      </c>
      <c r="L674" s="1">
        <v>-1899277.0</v>
      </c>
    </row>
    <row r="675" ht="14.25" customHeight="1">
      <c r="E675" s="1" t="s">
        <v>4615</v>
      </c>
      <c r="F675" s="1" t="s">
        <v>6399</v>
      </c>
      <c r="G675" s="1">
        <v>45380.0</v>
      </c>
      <c r="H675" s="1">
        <v>45380.0</v>
      </c>
      <c r="I675" s="1">
        <v>0.0</v>
      </c>
      <c r="J675" s="1">
        <v>-8.35688038E-4</v>
      </c>
      <c r="K675" s="1">
        <v>186.02</v>
      </c>
      <c r="L675" s="1">
        <v>8441587.6</v>
      </c>
    </row>
    <row r="676" ht="14.25" customHeight="1">
      <c r="E676" s="1" t="s">
        <v>4617</v>
      </c>
      <c r="F676" s="1" t="s">
        <v>6399</v>
      </c>
      <c r="G676" s="1">
        <v>-8433419.0</v>
      </c>
      <c r="H676" s="1">
        <v>-8433419.0</v>
      </c>
      <c r="I676" s="1">
        <v>0.0</v>
      </c>
      <c r="J676" s="1">
        <v>0.155304261327</v>
      </c>
      <c r="K676" s="1">
        <v>100.0</v>
      </c>
      <c r="L676" s="1">
        <v>-8433419.0</v>
      </c>
    </row>
    <row r="677" ht="14.25" customHeight="1">
      <c r="E677" s="1" t="s">
        <v>4618</v>
      </c>
      <c r="F677" s="1" t="s">
        <v>6399</v>
      </c>
      <c r="G677" s="1">
        <v>62912.0</v>
      </c>
      <c r="H677" s="1">
        <v>62912.0</v>
      </c>
      <c r="I677" s="1">
        <v>0.0</v>
      </c>
      <c r="J677" s="1">
        <v>-0.001158545743</v>
      </c>
      <c r="K677" s="1">
        <v>182.14</v>
      </c>
      <c r="L677" s="1">
        <v>1.145879168E7</v>
      </c>
    </row>
    <row r="678" ht="14.25" customHeight="1">
      <c r="E678" s="1" t="s">
        <v>4620</v>
      </c>
      <c r="F678" s="1" t="s">
        <v>6399</v>
      </c>
      <c r="G678" s="1">
        <v>-1.1461937E7</v>
      </c>
      <c r="H678" s="1">
        <v>-1.1461937E7</v>
      </c>
      <c r="I678" s="1">
        <v>0.0</v>
      </c>
      <c r="J678" s="1">
        <v>0.211075443918</v>
      </c>
      <c r="K678" s="1">
        <v>100.0</v>
      </c>
      <c r="L678" s="1">
        <v>-1.1461937E7</v>
      </c>
    </row>
    <row r="679" ht="14.25" customHeight="1">
      <c r="E679" s="1" t="s">
        <v>4621</v>
      </c>
      <c r="F679" s="1" t="s">
        <v>6399</v>
      </c>
      <c r="G679" s="1">
        <v>26480.0</v>
      </c>
      <c r="H679" s="1">
        <v>26480.0</v>
      </c>
      <c r="I679" s="1">
        <v>0.0</v>
      </c>
      <c r="J679" s="1">
        <v>-4.8763815E-4</v>
      </c>
      <c r="K679" s="1">
        <v>108.28</v>
      </c>
      <c r="L679" s="1">
        <v>2867254.4</v>
      </c>
    </row>
    <row r="680" ht="14.25" customHeight="1">
      <c r="E680" s="1" t="s">
        <v>4623</v>
      </c>
      <c r="F680" s="1" t="s">
        <v>6399</v>
      </c>
      <c r="G680" s="1">
        <v>-2862223.0</v>
      </c>
      <c r="H680" s="1">
        <v>-2862223.0</v>
      </c>
      <c r="I680" s="1">
        <v>0.0</v>
      </c>
      <c r="J680" s="1">
        <v>0.052708803958</v>
      </c>
      <c r="K680" s="1">
        <v>100.0</v>
      </c>
      <c r="L680" s="1">
        <v>-2862223.0</v>
      </c>
    </row>
    <row r="681" ht="14.25" customHeight="1">
      <c r="E681" s="1" t="s">
        <v>4624</v>
      </c>
      <c r="F681" s="1" t="s">
        <v>6399</v>
      </c>
      <c r="G681" s="1">
        <v>94560.0</v>
      </c>
      <c r="H681" s="1">
        <v>94560.0</v>
      </c>
      <c r="I681" s="1">
        <v>0.0</v>
      </c>
      <c r="J681" s="1">
        <v>-0.00174135436</v>
      </c>
      <c r="K681" s="1">
        <v>135.89</v>
      </c>
      <c r="L681" s="1">
        <v>1.28497584E7</v>
      </c>
    </row>
    <row r="682" ht="14.25" customHeight="1">
      <c r="E682" s="1" t="s">
        <v>4626</v>
      </c>
      <c r="F682" s="1" t="s">
        <v>6399</v>
      </c>
      <c r="G682" s="1">
        <v>-1.2786403E7</v>
      </c>
      <c r="H682" s="1">
        <v>-1.2786403E7</v>
      </c>
      <c r="I682" s="1">
        <v>0.0</v>
      </c>
      <c r="J682" s="1">
        <v>0.235465932969</v>
      </c>
      <c r="K682" s="1">
        <v>100.0</v>
      </c>
      <c r="L682" s="1">
        <v>-1.2786403E7</v>
      </c>
    </row>
    <row r="683" ht="14.25" customHeight="1">
      <c r="E683" s="1" t="s">
        <v>4627</v>
      </c>
      <c r="F683" s="1" t="s">
        <v>6399</v>
      </c>
      <c r="G683" s="1">
        <v>64133.0</v>
      </c>
      <c r="H683" s="1">
        <v>64133.0</v>
      </c>
      <c r="I683" s="1">
        <v>0.0</v>
      </c>
      <c r="J683" s="1">
        <v>-0.001181030871</v>
      </c>
      <c r="K683" s="1">
        <v>138.76</v>
      </c>
      <c r="L683" s="1">
        <v>8899095.08</v>
      </c>
    </row>
    <row r="684" ht="14.25" customHeight="1">
      <c r="E684" s="1" t="s">
        <v>4629</v>
      </c>
      <c r="F684" s="1" t="s">
        <v>6399</v>
      </c>
      <c r="G684" s="1">
        <v>-8816363.0</v>
      </c>
      <c r="H684" s="1">
        <v>-8816363.0</v>
      </c>
      <c r="I684" s="1">
        <v>0.0</v>
      </c>
      <c r="J684" s="1">
        <v>0.16235630452</v>
      </c>
      <c r="K684" s="1">
        <v>100.0</v>
      </c>
      <c r="L684" s="1">
        <v>-8816363.0</v>
      </c>
    </row>
    <row r="685" ht="14.25" customHeight="1">
      <c r="E685" s="1" t="s">
        <v>4630</v>
      </c>
      <c r="F685" s="1" t="s">
        <v>6399</v>
      </c>
      <c r="G685" s="1">
        <v>33409.0</v>
      </c>
      <c r="H685" s="1">
        <v>33409.0</v>
      </c>
      <c r="I685" s="1">
        <v>0.0</v>
      </c>
      <c r="J685" s="1">
        <v>-6.15238027E-4</v>
      </c>
      <c r="K685" s="1">
        <v>201.5571</v>
      </c>
      <c r="L685" s="1">
        <v>6733821.15</v>
      </c>
    </row>
    <row r="686" ht="14.25" customHeight="1">
      <c r="E686" s="1" t="s">
        <v>4631</v>
      </c>
      <c r="F686" s="1" t="s">
        <v>6399</v>
      </c>
      <c r="G686" s="1">
        <v>-6694759.0</v>
      </c>
      <c r="H686" s="1">
        <v>-6694759.0</v>
      </c>
      <c r="I686" s="1">
        <v>0.0</v>
      </c>
      <c r="J686" s="1">
        <v>0.123286249771</v>
      </c>
      <c r="K686" s="1">
        <v>100.0</v>
      </c>
      <c r="L686" s="1">
        <v>-6694759.0</v>
      </c>
    </row>
    <row r="687" ht="14.25" customHeight="1">
      <c r="E687" s="1" t="s">
        <v>4632</v>
      </c>
      <c r="F687" s="1" t="s">
        <v>6399</v>
      </c>
      <c r="G687" s="1">
        <v>72475.0</v>
      </c>
      <c r="H687" s="1">
        <v>72475.0</v>
      </c>
      <c r="I687" s="1">
        <v>0.0</v>
      </c>
      <c r="J687" s="1">
        <v>-0.001334651621</v>
      </c>
      <c r="K687" s="1">
        <v>161.8485</v>
      </c>
      <c r="L687" s="1">
        <v>1.172997004E7</v>
      </c>
    </row>
    <row r="688" ht="14.25" customHeight="1">
      <c r="E688" s="1" t="s">
        <v>4633</v>
      </c>
      <c r="F688" s="1" t="s">
        <v>6399</v>
      </c>
      <c r="G688" s="1">
        <v>-1.1778151E7</v>
      </c>
      <c r="H688" s="1">
        <v>-1.1778151E7</v>
      </c>
      <c r="I688" s="1">
        <v>0.0</v>
      </c>
      <c r="J688" s="1">
        <v>0.216898631606</v>
      </c>
      <c r="K688" s="1">
        <v>100.0</v>
      </c>
      <c r="L688" s="1">
        <v>-1.1778151E7</v>
      </c>
    </row>
    <row r="689" ht="14.25" customHeight="1">
      <c r="E689" s="1" t="s">
        <v>4634</v>
      </c>
      <c r="F689" s="1" t="s">
        <v>6399</v>
      </c>
      <c r="G689" s="1">
        <v>105220.0</v>
      </c>
      <c r="H689" s="1">
        <v>105220.0</v>
      </c>
      <c r="I689" s="1">
        <v>0.0</v>
      </c>
      <c r="J689" s="1">
        <v>-0.001937661863</v>
      </c>
      <c r="K689" s="1">
        <v>173.0918</v>
      </c>
      <c r="L689" s="1">
        <v>1.82127192E7</v>
      </c>
    </row>
    <row r="690" ht="14.25" customHeight="1">
      <c r="E690" s="1" t="s">
        <v>4635</v>
      </c>
      <c r="F690" s="1" t="s">
        <v>6399</v>
      </c>
      <c r="G690" s="1">
        <v>-1.8129563E7</v>
      </c>
      <c r="H690" s="1">
        <v>-1.8129563E7</v>
      </c>
      <c r="I690" s="1">
        <v>0.0</v>
      </c>
      <c r="J690" s="1">
        <v>0.333862030324</v>
      </c>
      <c r="K690" s="1">
        <v>100.0</v>
      </c>
      <c r="L690" s="1">
        <v>-1.8129563E7</v>
      </c>
    </row>
    <row r="691" ht="14.25" customHeight="1">
      <c r="E691" s="1" t="s">
        <v>4636</v>
      </c>
      <c r="F691" s="1" t="s">
        <v>6399</v>
      </c>
      <c r="G691" s="1">
        <v>11646.0</v>
      </c>
      <c r="H691" s="1">
        <v>11646.0</v>
      </c>
      <c r="I691" s="1">
        <v>0.0</v>
      </c>
      <c r="J691" s="1">
        <v>-2.14465026E-4</v>
      </c>
      <c r="K691" s="1">
        <v>163.17</v>
      </c>
      <c r="L691" s="1">
        <v>1900277.82</v>
      </c>
    </row>
    <row r="692" ht="14.25" customHeight="1">
      <c r="E692" s="1" t="s">
        <v>4638</v>
      </c>
      <c r="F692" s="1" t="s">
        <v>6399</v>
      </c>
      <c r="G692" s="1">
        <v>-1900277.0</v>
      </c>
      <c r="H692" s="1">
        <v>-1900277.0</v>
      </c>
      <c r="I692" s="1">
        <v>0.0</v>
      </c>
      <c r="J692" s="1">
        <v>0.034994243236</v>
      </c>
      <c r="K692" s="1">
        <v>100.0</v>
      </c>
      <c r="L692" s="1">
        <v>-1900277.0</v>
      </c>
    </row>
    <row r="693" ht="14.25" customHeight="1">
      <c r="E693" s="1" t="s">
        <v>4639</v>
      </c>
      <c r="F693" s="1" t="s">
        <v>6399</v>
      </c>
      <c r="G693" s="1">
        <v>15782.0</v>
      </c>
      <c r="H693" s="1">
        <v>15782.0</v>
      </c>
      <c r="I693" s="1">
        <v>0.0</v>
      </c>
      <c r="J693" s="1">
        <v>-2.90630864E-4</v>
      </c>
      <c r="K693" s="1">
        <v>596.1536</v>
      </c>
      <c r="L693" s="1">
        <v>9408496.12</v>
      </c>
    </row>
    <row r="694" ht="14.25" customHeight="1">
      <c r="E694" s="1" t="s">
        <v>4641</v>
      </c>
      <c r="F694" s="1" t="s">
        <v>6399</v>
      </c>
      <c r="G694" s="1">
        <v>-9341938.0</v>
      </c>
      <c r="H694" s="1">
        <v>-9341938.0</v>
      </c>
      <c r="I694" s="1">
        <v>0.0</v>
      </c>
      <c r="J694" s="1">
        <v>0.172034945786</v>
      </c>
      <c r="K694" s="1">
        <v>100.0</v>
      </c>
      <c r="L694" s="1">
        <v>-9341938.0</v>
      </c>
    </row>
    <row r="695" ht="14.25" customHeight="1">
      <c r="E695" s="1" t="s">
        <v>4642</v>
      </c>
      <c r="F695" s="1" t="s">
        <v>6399</v>
      </c>
      <c r="G695" s="1">
        <v>11335.0</v>
      </c>
      <c r="H695" s="1">
        <v>11335.0</v>
      </c>
      <c r="I695" s="1">
        <v>0.0</v>
      </c>
      <c r="J695" s="1">
        <v>-2.08737856E-4</v>
      </c>
      <c r="K695" s="1">
        <v>252.9</v>
      </c>
      <c r="L695" s="1">
        <v>2866621.5</v>
      </c>
    </row>
    <row r="696" ht="14.25" customHeight="1">
      <c r="E696" s="1" t="s">
        <v>4644</v>
      </c>
      <c r="F696" s="1" t="s">
        <v>6399</v>
      </c>
      <c r="G696" s="1">
        <v>-2875916.0</v>
      </c>
      <c r="H696" s="1">
        <v>-2875916.0</v>
      </c>
      <c r="I696" s="1">
        <v>0.0</v>
      </c>
      <c r="J696" s="1">
        <v>0.052960965181</v>
      </c>
      <c r="K696" s="1">
        <v>100.0</v>
      </c>
      <c r="L696" s="1">
        <v>-2875916.0</v>
      </c>
    </row>
    <row r="697" ht="14.25" customHeight="1">
      <c r="E697" s="1" t="s">
        <v>4645</v>
      </c>
      <c r="F697" s="1" t="s">
        <v>6399</v>
      </c>
      <c r="G697" s="1">
        <v>10605.0</v>
      </c>
      <c r="H697" s="1">
        <v>10605.0</v>
      </c>
      <c r="I697" s="1">
        <v>0.0</v>
      </c>
      <c r="J697" s="1">
        <v>-1.95294659E-4</v>
      </c>
      <c r="K697" s="1">
        <v>178.18</v>
      </c>
      <c r="L697" s="1">
        <v>1889598.9</v>
      </c>
    </row>
    <row r="698" ht="14.25" customHeight="1">
      <c r="E698" s="1" t="s">
        <v>4647</v>
      </c>
      <c r="F698" s="1" t="s">
        <v>6399</v>
      </c>
      <c r="G698" s="1">
        <v>-1895431.0</v>
      </c>
      <c r="H698" s="1">
        <v>-1895431.0</v>
      </c>
      <c r="I698" s="1">
        <v>0.0</v>
      </c>
      <c r="J698" s="1">
        <v>0.034905002508</v>
      </c>
      <c r="K698" s="1">
        <v>100.0</v>
      </c>
      <c r="L698" s="1">
        <v>-1895431.0</v>
      </c>
    </row>
    <row r="699" ht="14.25" customHeight="1">
      <c r="E699" s="1" t="s">
        <v>4648</v>
      </c>
      <c r="F699" s="1" t="s">
        <v>6399</v>
      </c>
      <c r="G699" s="1">
        <v>18905.0</v>
      </c>
      <c r="H699" s="1">
        <v>18905.0</v>
      </c>
      <c r="I699" s="1">
        <v>0.0</v>
      </c>
      <c r="J699" s="1">
        <v>-3.48141964E-4</v>
      </c>
      <c r="K699" s="1">
        <v>148.57</v>
      </c>
      <c r="L699" s="1">
        <v>2808715.85</v>
      </c>
    </row>
    <row r="700" ht="14.25" customHeight="1">
      <c r="E700" s="1" t="s">
        <v>4650</v>
      </c>
      <c r="F700" s="1" t="s">
        <v>6399</v>
      </c>
      <c r="G700" s="1">
        <v>-2842933.0</v>
      </c>
      <c r="H700" s="1">
        <v>-2842933.0</v>
      </c>
      <c r="I700" s="1">
        <v>0.0</v>
      </c>
      <c r="J700" s="1">
        <v>0.052353572088</v>
      </c>
      <c r="K700" s="1">
        <v>100.0</v>
      </c>
      <c r="L700" s="1">
        <v>-2842933.0</v>
      </c>
    </row>
    <row r="701" ht="14.25" customHeight="1">
      <c r="E701" s="1" t="s">
        <v>4651</v>
      </c>
      <c r="F701" s="1" t="s">
        <v>6399</v>
      </c>
      <c r="G701" s="1">
        <v>35741.0</v>
      </c>
      <c r="H701" s="1">
        <v>35741.0</v>
      </c>
      <c r="I701" s="1">
        <v>0.0</v>
      </c>
      <c r="J701" s="1">
        <v>-6.58182595E-4</v>
      </c>
      <c r="K701" s="1">
        <v>183.72</v>
      </c>
      <c r="L701" s="1">
        <v>6566336.52</v>
      </c>
    </row>
    <row r="702" ht="14.25" customHeight="1">
      <c r="E702" s="1" t="s">
        <v>4653</v>
      </c>
      <c r="F702" s="1" t="s">
        <v>6399</v>
      </c>
      <c r="G702" s="1">
        <v>-6642822.0</v>
      </c>
      <c r="H702" s="1">
        <v>-6642822.0</v>
      </c>
      <c r="I702" s="1">
        <v>0.0</v>
      </c>
      <c r="J702" s="1">
        <v>0.122329812362</v>
      </c>
      <c r="K702" s="1">
        <v>100.0</v>
      </c>
      <c r="L702" s="1">
        <v>-6642822.0</v>
      </c>
    </row>
    <row r="703" ht="14.25" customHeight="1">
      <c r="E703" s="1" t="s">
        <v>4654</v>
      </c>
      <c r="F703" s="1" t="s">
        <v>6399</v>
      </c>
      <c r="G703" s="1">
        <v>55041.0</v>
      </c>
      <c r="H703" s="1">
        <v>55041.0</v>
      </c>
      <c r="I703" s="1">
        <v>0.0</v>
      </c>
      <c r="J703" s="1">
        <v>-0.001013598618</v>
      </c>
      <c r="K703" s="1">
        <v>174.05</v>
      </c>
      <c r="L703" s="1">
        <v>9579886.05</v>
      </c>
    </row>
    <row r="704" ht="14.25" customHeight="1">
      <c r="E704" s="1" t="s">
        <v>4656</v>
      </c>
      <c r="F704" s="1" t="s">
        <v>6399</v>
      </c>
      <c r="G704" s="1">
        <v>-9512185.0</v>
      </c>
      <c r="H704" s="1">
        <v>-9512185.0</v>
      </c>
      <c r="I704" s="1">
        <v>0.0</v>
      </c>
      <c r="J704" s="1">
        <v>0.175170101834</v>
      </c>
      <c r="K704" s="1">
        <v>100.0</v>
      </c>
      <c r="L704" s="1">
        <v>-9512185.0</v>
      </c>
    </row>
    <row r="705" ht="14.25" customHeight="1">
      <c r="E705" s="1" t="s">
        <v>4657</v>
      </c>
      <c r="F705" s="1" t="s">
        <v>6399</v>
      </c>
      <c r="G705" s="1">
        <v>11053.0</v>
      </c>
      <c r="H705" s="1">
        <v>11053.0</v>
      </c>
      <c r="I705" s="1">
        <v>0.0</v>
      </c>
      <c r="J705" s="1">
        <v>-2.0354473E-4</v>
      </c>
      <c r="K705" s="1">
        <v>778.3062</v>
      </c>
      <c r="L705" s="1">
        <v>8602618.43</v>
      </c>
    </row>
    <row r="706" ht="14.25" customHeight="1">
      <c r="E706" s="1" t="s">
        <v>4658</v>
      </c>
      <c r="F706" s="1" t="s">
        <v>6399</v>
      </c>
      <c r="G706" s="1">
        <v>-8565619.0</v>
      </c>
      <c r="H706" s="1">
        <v>-8565619.0</v>
      </c>
      <c r="I706" s="1">
        <v>0.0</v>
      </c>
      <c r="J706" s="1">
        <v>0.15773876901</v>
      </c>
      <c r="K706" s="1">
        <v>100.0</v>
      </c>
      <c r="L706" s="1">
        <v>-8565619.0</v>
      </c>
    </row>
    <row r="707" ht="14.25" customHeight="1">
      <c r="E707" s="1" t="s">
        <v>4659</v>
      </c>
      <c r="F707" s="1" t="s">
        <v>6399</v>
      </c>
      <c r="G707" s="1">
        <v>21733.0</v>
      </c>
      <c r="H707" s="1">
        <v>21733.0</v>
      </c>
      <c r="I707" s="1">
        <v>0.0</v>
      </c>
      <c r="J707" s="1">
        <v>-4.0022054E-4</v>
      </c>
      <c r="K707" s="1">
        <v>130.6425</v>
      </c>
      <c r="L707" s="1">
        <v>2839253.45</v>
      </c>
    </row>
    <row r="708" ht="14.25" customHeight="1">
      <c r="E708" s="1" t="s">
        <v>4660</v>
      </c>
      <c r="F708" s="1" t="s">
        <v>6399</v>
      </c>
      <c r="G708" s="1">
        <v>-2837914.0</v>
      </c>
      <c r="H708" s="1">
        <v>-2837914.0</v>
      </c>
      <c r="I708" s="1">
        <v>0.0</v>
      </c>
      <c r="J708" s="1">
        <v>0.052261145507</v>
      </c>
      <c r="K708" s="1">
        <v>100.0</v>
      </c>
      <c r="L708" s="1">
        <v>-2837914.0</v>
      </c>
    </row>
    <row r="709" ht="14.25" customHeight="1"/>
    <row r="710" ht="14.25" customHeight="1">
      <c r="A710" s="1" t="s">
        <v>6335</v>
      </c>
      <c r="B710" s="1" t="s">
        <v>6336</v>
      </c>
      <c r="C710" s="1" t="s">
        <v>6337</v>
      </c>
      <c r="D710" s="1" t="s">
        <v>6338</v>
      </c>
      <c r="E710" s="1" t="s">
        <v>6339</v>
      </c>
      <c r="F710" s="1" t="s">
        <v>6340</v>
      </c>
      <c r="G710" s="1" t="s">
        <v>6341</v>
      </c>
    </row>
    <row r="711" ht="14.25" customHeight="1">
      <c r="A711" s="1" t="s">
        <v>6555</v>
      </c>
      <c r="B711" s="1" t="s">
        <v>4591</v>
      </c>
      <c r="C711" s="1">
        <v>4500001.0</v>
      </c>
      <c r="D711" s="1">
        <v>624334.54</v>
      </c>
      <c r="E711" s="1">
        <v>0.0</v>
      </c>
      <c r="F711" s="1">
        <v>0.0</v>
      </c>
      <c r="G711" s="1" t="s">
        <v>6343</v>
      </c>
    </row>
    <row r="712" ht="14.25" customHeight="1">
      <c r="A712" s="1" t="s">
        <v>6344</v>
      </c>
      <c r="B712" s="1" t="s">
        <v>6345</v>
      </c>
      <c r="C712" s="1" t="s">
        <v>6346</v>
      </c>
      <c r="D712" s="1" t="s">
        <v>6347</v>
      </c>
      <c r="E712" s="1" t="s">
        <v>6348</v>
      </c>
      <c r="F712" s="1" t="s">
        <v>6349</v>
      </c>
      <c r="G712" s="1" t="s">
        <v>6350</v>
      </c>
    </row>
    <row r="713" ht="14.25" customHeight="1">
      <c r="A713" s="1" t="s">
        <v>6351</v>
      </c>
      <c r="B713" s="1">
        <v>25000.0</v>
      </c>
      <c r="C713" s="1">
        <v>0.0</v>
      </c>
      <c r="D713" s="1">
        <v>624334.54</v>
      </c>
      <c r="E713" s="1" t="s">
        <v>6395</v>
      </c>
      <c r="F713" s="1" t="s">
        <v>6353</v>
      </c>
      <c r="G713" s="1" t="s">
        <v>6396</v>
      </c>
    </row>
    <row r="714" ht="14.25" customHeight="1">
      <c r="A714" s="1" t="s">
        <v>6355</v>
      </c>
      <c r="B714" s="1" t="s">
        <v>6356</v>
      </c>
      <c r="C714" s="1" t="s">
        <v>6357</v>
      </c>
      <c r="D714" s="1" t="s">
        <v>6358</v>
      </c>
      <c r="E714" s="1" t="s">
        <v>6359</v>
      </c>
      <c r="F714" s="1" t="s">
        <v>6360</v>
      </c>
    </row>
    <row r="715" ht="14.25" customHeight="1">
      <c r="A715" s="1" t="s">
        <v>1</v>
      </c>
      <c r="B715" s="1">
        <v>0.0</v>
      </c>
      <c r="C715" s="1">
        <v>624334.54</v>
      </c>
      <c r="D715" s="1">
        <v>24.97338</v>
      </c>
      <c r="E715" s="1">
        <v>24.97338</v>
      </c>
      <c r="F715" s="1" t="s">
        <v>5810</v>
      </c>
    </row>
    <row r="716" ht="14.25" customHeight="1"/>
    <row r="717" ht="14.25" customHeight="1">
      <c r="A717" s="1" t="s">
        <v>6361</v>
      </c>
      <c r="B717" s="1" t="s">
        <v>7</v>
      </c>
      <c r="C717" s="1" t="s">
        <v>5</v>
      </c>
      <c r="D717" s="1" t="s">
        <v>6</v>
      </c>
      <c r="E717" s="1" t="s">
        <v>6362</v>
      </c>
      <c r="F717" s="1" t="s">
        <v>6363</v>
      </c>
      <c r="G717" s="1" t="s">
        <v>6364</v>
      </c>
      <c r="H717" s="1" t="s">
        <v>6365</v>
      </c>
      <c r="I717" s="1" t="s">
        <v>6366</v>
      </c>
      <c r="J717" s="1" t="s">
        <v>6367</v>
      </c>
      <c r="K717" s="1" t="s">
        <v>6368</v>
      </c>
      <c r="L717" s="1" t="s">
        <v>6369</v>
      </c>
      <c r="M717" s="1" t="s">
        <v>6370</v>
      </c>
    </row>
    <row r="718" ht="14.25" customHeight="1"/>
    <row r="719" ht="14.25" customHeight="1">
      <c r="A719" s="1" t="s">
        <v>6335</v>
      </c>
      <c r="B719" s="1" t="s">
        <v>6336</v>
      </c>
      <c r="C719" s="1" t="s">
        <v>6337</v>
      </c>
      <c r="D719" s="1" t="s">
        <v>6338</v>
      </c>
      <c r="E719" s="1" t="s">
        <v>6339</v>
      </c>
      <c r="F719" s="1" t="s">
        <v>6340</v>
      </c>
      <c r="G719" s="1" t="s">
        <v>6341</v>
      </c>
    </row>
    <row r="720" ht="14.25" customHeight="1">
      <c r="A720" s="1" t="s">
        <v>6556</v>
      </c>
      <c r="B720" s="1" t="s">
        <v>5843</v>
      </c>
      <c r="C720" s="1">
        <v>325001.0</v>
      </c>
      <c r="D720" s="1">
        <v>415134.71</v>
      </c>
      <c r="E720" s="1">
        <v>0.37952</v>
      </c>
      <c r="F720" s="1">
        <v>123343.93</v>
      </c>
      <c r="G720" s="1" t="s">
        <v>6343</v>
      </c>
    </row>
    <row r="721" ht="14.25" customHeight="1">
      <c r="A721" s="1" t="s">
        <v>6344</v>
      </c>
      <c r="B721" s="1" t="s">
        <v>6345</v>
      </c>
      <c r="C721" s="1" t="s">
        <v>6346</v>
      </c>
      <c r="D721" s="1" t="s">
        <v>6347</v>
      </c>
      <c r="E721" s="1" t="s">
        <v>6348</v>
      </c>
      <c r="F721" s="1" t="s">
        <v>6349</v>
      </c>
      <c r="G721" s="1" t="s">
        <v>6350</v>
      </c>
    </row>
    <row r="722" ht="14.25" customHeight="1">
      <c r="A722" s="1" t="s">
        <v>6351</v>
      </c>
      <c r="B722" s="1">
        <v>325001.0</v>
      </c>
      <c r="C722" s="1">
        <v>0.0</v>
      </c>
      <c r="D722" s="1">
        <v>1.02055237E7</v>
      </c>
      <c r="E722" s="1" t="s">
        <v>6390</v>
      </c>
      <c r="F722" s="1" t="s">
        <v>6353</v>
      </c>
      <c r="G722" s="1" t="s">
        <v>6354</v>
      </c>
    </row>
    <row r="723" ht="14.25" customHeight="1">
      <c r="A723" s="1" t="s">
        <v>6355</v>
      </c>
      <c r="B723" s="1" t="s">
        <v>6356</v>
      </c>
      <c r="C723" s="1" t="s">
        <v>6357</v>
      </c>
      <c r="D723" s="1" t="s">
        <v>6358</v>
      </c>
      <c r="E723" s="1" t="s">
        <v>6359</v>
      </c>
      <c r="F723" s="1" t="s">
        <v>6360</v>
      </c>
    </row>
    <row r="724" ht="14.25" customHeight="1">
      <c r="A724" s="1" t="s">
        <v>1</v>
      </c>
      <c r="B724" s="1">
        <v>1.008217977E7</v>
      </c>
      <c r="C724" s="1">
        <v>415134.71</v>
      </c>
      <c r="D724" s="1">
        <v>31.40151</v>
      </c>
      <c r="E724" s="1">
        <v>31.40151</v>
      </c>
      <c r="F724" s="1" t="s">
        <v>5810</v>
      </c>
    </row>
    <row r="725" ht="14.25" customHeight="1"/>
    <row r="726" ht="14.25" customHeight="1">
      <c r="A726" s="1" t="s">
        <v>6361</v>
      </c>
      <c r="B726" s="1" t="s">
        <v>7</v>
      </c>
      <c r="C726" s="1" t="s">
        <v>5</v>
      </c>
      <c r="D726" s="1" t="s">
        <v>6</v>
      </c>
      <c r="E726" s="1" t="s">
        <v>6362</v>
      </c>
      <c r="F726" s="1" t="s">
        <v>6363</v>
      </c>
      <c r="G726" s="1" t="s">
        <v>6364</v>
      </c>
      <c r="H726" s="1" t="s">
        <v>6365</v>
      </c>
      <c r="I726" s="1" t="s">
        <v>6366</v>
      </c>
      <c r="J726" s="1" t="s">
        <v>6367</v>
      </c>
      <c r="K726" s="1" t="s">
        <v>6368</v>
      </c>
      <c r="L726" s="1" t="s">
        <v>6369</v>
      </c>
      <c r="M726" s="1" t="s">
        <v>6370</v>
      </c>
    </row>
    <row r="727" ht="14.25" customHeight="1">
      <c r="A727" s="1" t="s">
        <v>5845</v>
      </c>
      <c r="B727" s="1" t="s">
        <v>5848</v>
      </c>
      <c r="C727" s="1" t="s">
        <v>5846</v>
      </c>
      <c r="D727" s="1" t="s">
        <v>5847</v>
      </c>
      <c r="F727" s="1" t="s">
        <v>6371</v>
      </c>
      <c r="G727" s="1">
        <v>26829.0</v>
      </c>
      <c r="H727" s="1">
        <v>26829.0</v>
      </c>
      <c r="I727" s="1">
        <v>0.0</v>
      </c>
      <c r="J727" s="1">
        <v>0.124414946217</v>
      </c>
      <c r="K727" s="1">
        <v>45.59</v>
      </c>
      <c r="L727" s="1">
        <v>1223134.11</v>
      </c>
    </row>
    <row r="728" ht="14.25" customHeight="1">
      <c r="A728" s="1" t="s">
        <v>4332</v>
      </c>
      <c r="B728" s="1" t="s">
        <v>4335</v>
      </c>
      <c r="C728" s="1" t="s">
        <v>4333</v>
      </c>
      <c r="D728" s="1" t="s">
        <v>4334</v>
      </c>
      <c r="F728" s="1" t="s">
        <v>6371</v>
      </c>
      <c r="G728" s="1">
        <v>16540.0</v>
      </c>
      <c r="H728" s="1">
        <v>16540.0</v>
      </c>
      <c r="I728" s="1">
        <v>0.0</v>
      </c>
      <c r="J728" s="1">
        <v>0.858605355399</v>
      </c>
      <c r="K728" s="1">
        <v>510.34</v>
      </c>
      <c r="L728" s="1">
        <v>8441023.6</v>
      </c>
    </row>
    <row r="729" ht="14.25" customHeight="1">
      <c r="A729" s="1" t="s">
        <v>6381</v>
      </c>
    </row>
    <row r="730" ht="14.25" customHeight="1">
      <c r="E730" s="1" t="s">
        <v>5853</v>
      </c>
      <c r="F730" s="1" t="s">
        <v>6383</v>
      </c>
      <c r="G730" s="1">
        <v>6.0</v>
      </c>
      <c r="H730" s="1">
        <v>6.0</v>
      </c>
      <c r="I730" s="1">
        <v>0.0</v>
      </c>
      <c r="J730" s="1">
        <v>6.10308E-7</v>
      </c>
      <c r="K730" s="1">
        <v>5101.5</v>
      </c>
      <c r="L730" s="1">
        <v>126231.28</v>
      </c>
    </row>
    <row r="731" ht="14.25" customHeight="1"/>
    <row r="732" ht="14.25" customHeight="1">
      <c r="A732" s="1" t="s">
        <v>6335</v>
      </c>
      <c r="B732" s="1" t="s">
        <v>6336</v>
      </c>
      <c r="C732" s="1" t="s">
        <v>6337</v>
      </c>
      <c r="D732" s="1" t="s">
        <v>6338</v>
      </c>
      <c r="E732" s="1" t="s">
        <v>6339</v>
      </c>
      <c r="F732" s="1" t="s">
        <v>6340</v>
      </c>
      <c r="G732" s="1" t="s">
        <v>6341</v>
      </c>
    </row>
    <row r="733" ht="14.25" customHeight="1">
      <c r="A733" s="1" t="s">
        <v>6557</v>
      </c>
      <c r="B733" s="1" t="s">
        <v>5843</v>
      </c>
      <c r="C733" s="1">
        <v>325001.0</v>
      </c>
      <c r="D733" s="1">
        <v>41787.63</v>
      </c>
      <c r="E733" s="1">
        <v>0.0</v>
      </c>
      <c r="F733" s="1">
        <v>0.0</v>
      </c>
      <c r="G733" s="1" t="s">
        <v>6343</v>
      </c>
    </row>
    <row r="734" ht="14.25" customHeight="1">
      <c r="A734" s="1" t="s">
        <v>6344</v>
      </c>
      <c r="B734" s="1" t="s">
        <v>6345</v>
      </c>
      <c r="C734" s="1" t="s">
        <v>6346</v>
      </c>
      <c r="D734" s="1" t="s">
        <v>6347</v>
      </c>
      <c r="E734" s="1" t="s">
        <v>6348</v>
      </c>
      <c r="F734" s="1" t="s">
        <v>6349</v>
      </c>
      <c r="G734" s="1" t="s">
        <v>6350</v>
      </c>
    </row>
    <row r="735" ht="14.25" customHeight="1">
      <c r="A735" s="1" t="s">
        <v>6351</v>
      </c>
      <c r="B735" s="1">
        <v>25000.0</v>
      </c>
      <c r="C735" s="1">
        <v>0.0</v>
      </c>
      <c r="D735" s="1">
        <v>785037.87</v>
      </c>
      <c r="E735" s="1" t="s">
        <v>6521</v>
      </c>
      <c r="F735" s="1" t="s">
        <v>6353</v>
      </c>
      <c r="G735" s="1" t="s">
        <v>6354</v>
      </c>
    </row>
    <row r="736" ht="14.25" customHeight="1">
      <c r="A736" s="1" t="s">
        <v>6355</v>
      </c>
      <c r="B736" s="1" t="s">
        <v>6356</v>
      </c>
      <c r="C736" s="1" t="s">
        <v>6357</v>
      </c>
      <c r="D736" s="1" t="s">
        <v>6358</v>
      </c>
      <c r="E736" s="1" t="s">
        <v>6359</v>
      </c>
      <c r="F736" s="1" t="s">
        <v>6360</v>
      </c>
    </row>
    <row r="737" ht="14.25" customHeight="1">
      <c r="A737" s="1" t="s">
        <v>1</v>
      </c>
      <c r="B737" s="1">
        <v>785037.87</v>
      </c>
      <c r="C737" s="1">
        <v>41787.63</v>
      </c>
      <c r="D737" s="1">
        <v>31.40151</v>
      </c>
      <c r="E737" s="1">
        <v>31.40151</v>
      </c>
      <c r="F737" s="1" t="s">
        <v>5810</v>
      </c>
    </row>
    <row r="738" ht="14.25" customHeight="1"/>
    <row r="739" ht="14.25" customHeight="1">
      <c r="A739" s="1" t="s">
        <v>6361</v>
      </c>
      <c r="B739" s="1" t="s">
        <v>7</v>
      </c>
      <c r="C739" s="1" t="s">
        <v>5</v>
      </c>
      <c r="D739" s="1" t="s">
        <v>6</v>
      </c>
      <c r="E739" s="1" t="s">
        <v>6362</v>
      </c>
      <c r="F739" s="1" t="s">
        <v>6363</v>
      </c>
      <c r="G739" s="1" t="s">
        <v>6364</v>
      </c>
      <c r="H739" s="1" t="s">
        <v>6365</v>
      </c>
      <c r="I739" s="1" t="s">
        <v>6366</v>
      </c>
      <c r="J739" s="1" t="s">
        <v>6367</v>
      </c>
      <c r="K739" s="1" t="s">
        <v>6368</v>
      </c>
      <c r="L739" s="1" t="s">
        <v>6369</v>
      </c>
      <c r="M739" s="1" t="s">
        <v>6370</v>
      </c>
    </row>
    <row r="740" ht="14.25" customHeight="1">
      <c r="A740" s="1" t="s">
        <v>5845</v>
      </c>
      <c r="B740" s="1" t="s">
        <v>5848</v>
      </c>
      <c r="C740" s="1" t="s">
        <v>5846</v>
      </c>
      <c r="D740" s="1" t="s">
        <v>5847</v>
      </c>
      <c r="F740" s="1" t="s">
        <v>6371</v>
      </c>
      <c r="G740" s="1">
        <v>2064.0</v>
      </c>
      <c r="H740" s="1">
        <v>2064.0</v>
      </c>
      <c r="I740" s="1">
        <v>0.0</v>
      </c>
      <c r="J740" s="1">
        <v>0.12439974237</v>
      </c>
      <c r="K740" s="1">
        <v>45.59</v>
      </c>
      <c r="L740" s="1">
        <v>94097.76</v>
      </c>
    </row>
    <row r="741" ht="14.25" customHeight="1">
      <c r="A741" s="1" t="s">
        <v>4332</v>
      </c>
      <c r="B741" s="1" t="s">
        <v>4335</v>
      </c>
      <c r="C741" s="1" t="s">
        <v>4333</v>
      </c>
      <c r="D741" s="1" t="s">
        <v>4334</v>
      </c>
      <c r="F741" s="1" t="s">
        <v>6371</v>
      </c>
      <c r="G741" s="1">
        <v>1272.0</v>
      </c>
      <c r="H741" s="1">
        <v>1272.0</v>
      </c>
      <c r="I741" s="1">
        <v>0.0</v>
      </c>
      <c r="J741" s="1">
        <v>0.8581968505</v>
      </c>
      <c r="K741" s="1">
        <v>510.34</v>
      </c>
      <c r="L741" s="1">
        <v>649152.48</v>
      </c>
    </row>
    <row r="742" ht="14.25" customHeight="1"/>
    <row r="743" ht="14.25" customHeight="1">
      <c r="A743" s="1" t="s">
        <v>6335</v>
      </c>
      <c r="B743" s="1" t="s">
        <v>6336</v>
      </c>
      <c r="C743" s="1" t="s">
        <v>6337</v>
      </c>
      <c r="D743" s="1" t="s">
        <v>6338</v>
      </c>
      <c r="E743" s="1" t="s">
        <v>6339</v>
      </c>
      <c r="F743" s="1" t="s">
        <v>6340</v>
      </c>
      <c r="G743" s="1" t="s">
        <v>6341</v>
      </c>
    </row>
    <row r="744" ht="14.25" customHeight="1">
      <c r="A744" s="1" t="s">
        <v>6558</v>
      </c>
      <c r="B744" s="1" t="s">
        <v>5849</v>
      </c>
      <c r="C744" s="1">
        <v>2850001.0</v>
      </c>
      <c r="D744" s="1">
        <v>220569.01</v>
      </c>
      <c r="E744" s="1">
        <v>-0.14922</v>
      </c>
      <c r="F744" s="1">
        <v>-425280.03</v>
      </c>
      <c r="G744" s="1" t="s">
        <v>6343</v>
      </c>
    </row>
    <row r="745" ht="14.25" customHeight="1">
      <c r="A745" s="1" t="s">
        <v>6344</v>
      </c>
      <c r="B745" s="1" t="s">
        <v>6345</v>
      </c>
      <c r="C745" s="1" t="s">
        <v>6346</v>
      </c>
      <c r="D745" s="1" t="s">
        <v>6347</v>
      </c>
      <c r="E745" s="1" t="s">
        <v>6348</v>
      </c>
      <c r="F745" s="1" t="s">
        <v>6349</v>
      </c>
      <c r="G745" s="1" t="s">
        <v>6350</v>
      </c>
    </row>
    <row r="746" ht="14.25" customHeight="1">
      <c r="A746" s="1" t="s">
        <v>6351</v>
      </c>
      <c r="B746" s="1">
        <v>2850001.0</v>
      </c>
      <c r="C746" s="1">
        <v>0.0</v>
      </c>
      <c r="D746" s="1">
        <v>8.711711515E7</v>
      </c>
      <c r="E746" s="1" t="s">
        <v>6390</v>
      </c>
      <c r="F746" s="1" t="s">
        <v>6353</v>
      </c>
      <c r="G746" s="1" t="s">
        <v>6354</v>
      </c>
    </row>
    <row r="747" ht="14.25" customHeight="1">
      <c r="A747" s="1" t="s">
        <v>6355</v>
      </c>
      <c r="B747" s="1" t="s">
        <v>6356</v>
      </c>
      <c r="C747" s="1" t="s">
        <v>6357</v>
      </c>
      <c r="D747" s="1" t="s">
        <v>6358</v>
      </c>
      <c r="E747" s="1" t="s">
        <v>6359</v>
      </c>
      <c r="F747" s="1" t="s">
        <v>6360</v>
      </c>
    </row>
    <row r="748" ht="14.25" customHeight="1">
      <c r="A748" s="1" t="s">
        <v>1</v>
      </c>
      <c r="B748" s="1">
        <v>8.754239518E7</v>
      </c>
      <c r="C748" s="1">
        <v>220569.01</v>
      </c>
      <c r="D748" s="1">
        <v>30.5674</v>
      </c>
      <c r="E748" s="1">
        <v>30.5674</v>
      </c>
      <c r="F748" s="1" t="s">
        <v>5810</v>
      </c>
    </row>
    <row r="749" ht="14.25" customHeight="1"/>
    <row r="750" ht="14.25" customHeight="1">
      <c r="A750" s="1" t="s">
        <v>6361</v>
      </c>
      <c r="B750" s="1" t="s">
        <v>7</v>
      </c>
      <c r="C750" s="1" t="s">
        <v>5</v>
      </c>
      <c r="D750" s="1" t="s">
        <v>6</v>
      </c>
      <c r="E750" s="1" t="s">
        <v>6362</v>
      </c>
      <c r="F750" s="1" t="s">
        <v>6363</v>
      </c>
      <c r="G750" s="1" t="s">
        <v>6364</v>
      </c>
      <c r="H750" s="1" t="s">
        <v>6365</v>
      </c>
      <c r="I750" s="1" t="s">
        <v>6366</v>
      </c>
      <c r="J750" s="1" t="s">
        <v>6367</v>
      </c>
      <c r="K750" s="1" t="s">
        <v>6368</v>
      </c>
      <c r="L750" s="1" t="s">
        <v>6369</v>
      </c>
      <c r="M750" s="1" t="s">
        <v>6370</v>
      </c>
    </row>
    <row r="751" ht="14.25" customHeight="1">
      <c r="A751" s="1" t="s">
        <v>4332</v>
      </c>
      <c r="B751" s="1" t="s">
        <v>4335</v>
      </c>
      <c r="C751" s="1" t="s">
        <v>4333</v>
      </c>
      <c r="D751" s="1" t="s">
        <v>4334</v>
      </c>
      <c r="F751" s="1" t="s">
        <v>6371</v>
      </c>
      <c r="G751" s="1">
        <v>169871.0</v>
      </c>
      <c r="H751" s="1">
        <v>169871.0</v>
      </c>
      <c r="I751" s="1">
        <v>0.0</v>
      </c>
      <c r="J751" s="1">
        <v>0.999390270053</v>
      </c>
      <c r="K751" s="1">
        <v>510.34</v>
      </c>
      <c r="L751" s="1">
        <v>8.669196614E7</v>
      </c>
    </row>
    <row r="752" ht="14.25" customHeight="1">
      <c r="A752" s="1" t="s">
        <v>6381</v>
      </c>
    </row>
    <row r="753" ht="14.25" customHeight="1">
      <c r="E753" s="1" t="s">
        <v>149</v>
      </c>
      <c r="F753" s="1" t="s">
        <v>6382</v>
      </c>
      <c r="G753" s="1">
        <v>-423.0</v>
      </c>
      <c r="H753" s="1">
        <v>-423.0</v>
      </c>
      <c r="I753" s="1">
        <v>0.0</v>
      </c>
      <c r="J753" s="1">
        <v>-4.876369E-6</v>
      </c>
      <c r="K753" s="1">
        <v>0.5</v>
      </c>
      <c r="L753" s="1">
        <v>-21150.0</v>
      </c>
    </row>
    <row r="754" ht="14.25" customHeight="1">
      <c r="E754" s="1" t="s">
        <v>147</v>
      </c>
      <c r="F754" s="1" t="s">
        <v>6382</v>
      </c>
      <c r="G754" s="1">
        <v>423.0</v>
      </c>
      <c r="H754" s="1">
        <v>423.0</v>
      </c>
      <c r="I754" s="1">
        <v>0.0</v>
      </c>
      <c r="J754" s="1">
        <v>4.876369E-6</v>
      </c>
      <c r="K754" s="1">
        <v>0.85</v>
      </c>
      <c r="L754" s="1">
        <v>35955.0</v>
      </c>
    </row>
    <row r="755" ht="14.25" customHeight="1">
      <c r="E755" s="1" t="s">
        <v>153</v>
      </c>
      <c r="F755" s="1" t="s">
        <v>6382</v>
      </c>
      <c r="G755" s="1">
        <v>-418.0</v>
      </c>
      <c r="H755" s="1">
        <v>-418.0</v>
      </c>
      <c r="I755" s="1">
        <v>0.0</v>
      </c>
      <c r="J755" s="1">
        <v>-4.818729E-6</v>
      </c>
      <c r="K755" s="1">
        <v>2.5</v>
      </c>
      <c r="L755" s="1">
        <v>-104500.0</v>
      </c>
    </row>
    <row r="756" ht="14.25" customHeight="1">
      <c r="E756" s="1" t="s">
        <v>151</v>
      </c>
      <c r="F756" s="1" t="s">
        <v>6382</v>
      </c>
      <c r="G756" s="1">
        <v>418.0</v>
      </c>
      <c r="H756" s="1">
        <v>418.0</v>
      </c>
      <c r="I756" s="1">
        <v>0.0</v>
      </c>
      <c r="J756" s="1">
        <v>4.818729E-6</v>
      </c>
      <c r="K756" s="1">
        <v>3.65</v>
      </c>
      <c r="L756" s="1">
        <v>152570.0</v>
      </c>
    </row>
    <row r="757" ht="14.25" customHeight="1">
      <c r="E757" s="1" t="s">
        <v>157</v>
      </c>
      <c r="F757" s="1" t="s">
        <v>6382</v>
      </c>
      <c r="G757" s="1">
        <v>-423.0</v>
      </c>
      <c r="H757" s="1">
        <v>-423.0</v>
      </c>
      <c r="I757" s="1">
        <v>0.0</v>
      </c>
      <c r="J757" s="1">
        <v>-4.876369E-6</v>
      </c>
      <c r="K757" s="1">
        <v>6.4</v>
      </c>
      <c r="L757" s="1">
        <v>-270720.0</v>
      </c>
    </row>
    <row r="758" ht="14.25" customHeight="1">
      <c r="E758" s="1" t="s">
        <v>155</v>
      </c>
      <c r="F758" s="1" t="s">
        <v>6382</v>
      </c>
      <c r="G758" s="1">
        <v>423.0</v>
      </c>
      <c r="H758" s="1">
        <v>423.0</v>
      </c>
      <c r="I758" s="1">
        <v>0.0</v>
      </c>
      <c r="J758" s="1">
        <v>4.876369E-6</v>
      </c>
      <c r="K758" s="1">
        <v>9.75</v>
      </c>
      <c r="L758" s="1">
        <v>412425.0</v>
      </c>
    </row>
    <row r="759" ht="14.25" customHeight="1"/>
    <row r="760" ht="14.25" customHeight="1">
      <c r="A760" s="1" t="s">
        <v>6335</v>
      </c>
      <c r="B760" s="1" t="s">
        <v>6336</v>
      </c>
      <c r="C760" s="1" t="s">
        <v>6337</v>
      </c>
      <c r="D760" s="1" t="s">
        <v>6338</v>
      </c>
      <c r="E760" s="1" t="s">
        <v>6339</v>
      </c>
      <c r="F760" s="1" t="s">
        <v>6340</v>
      </c>
      <c r="G760" s="1" t="s">
        <v>6341</v>
      </c>
    </row>
    <row r="761" ht="14.25" customHeight="1">
      <c r="A761" s="1" t="s">
        <v>6559</v>
      </c>
      <c r="B761" s="1" t="s">
        <v>5849</v>
      </c>
      <c r="C761" s="1">
        <v>2850001.0</v>
      </c>
      <c r="D761" s="1">
        <v>3778.35</v>
      </c>
      <c r="E761" s="1">
        <v>0.0</v>
      </c>
      <c r="F761" s="1">
        <v>0.0</v>
      </c>
      <c r="G761" s="1" t="s">
        <v>6343</v>
      </c>
    </row>
    <row r="762" ht="14.25" customHeight="1">
      <c r="A762" s="1" t="s">
        <v>6344</v>
      </c>
      <c r="B762" s="1" t="s">
        <v>6345</v>
      </c>
      <c r="C762" s="1" t="s">
        <v>6346</v>
      </c>
      <c r="D762" s="1" t="s">
        <v>6347</v>
      </c>
      <c r="E762" s="1" t="s">
        <v>6348</v>
      </c>
      <c r="F762" s="1" t="s">
        <v>6349</v>
      </c>
      <c r="G762" s="1" t="s">
        <v>6350</v>
      </c>
    </row>
    <row r="763" ht="14.25" customHeight="1">
      <c r="A763" s="1" t="s">
        <v>6351</v>
      </c>
      <c r="B763" s="1">
        <v>25000.0</v>
      </c>
      <c r="C763" s="1">
        <v>0.0</v>
      </c>
      <c r="D763" s="1">
        <v>764184.95</v>
      </c>
      <c r="E763" s="1" t="s">
        <v>6521</v>
      </c>
      <c r="F763" s="1" t="s">
        <v>6353</v>
      </c>
      <c r="G763" s="1" t="s">
        <v>6354</v>
      </c>
    </row>
    <row r="764" ht="14.25" customHeight="1">
      <c r="A764" s="1" t="s">
        <v>6355</v>
      </c>
      <c r="B764" s="1" t="s">
        <v>6356</v>
      </c>
      <c r="C764" s="1" t="s">
        <v>6357</v>
      </c>
      <c r="D764" s="1" t="s">
        <v>6358</v>
      </c>
      <c r="E764" s="1" t="s">
        <v>6359</v>
      </c>
      <c r="F764" s="1" t="s">
        <v>6360</v>
      </c>
    </row>
    <row r="765" ht="14.25" customHeight="1">
      <c r="A765" s="1" t="s">
        <v>1</v>
      </c>
      <c r="B765" s="1">
        <v>764184.95</v>
      </c>
      <c r="C765" s="1">
        <v>3778.35</v>
      </c>
      <c r="D765" s="1">
        <v>30.5674</v>
      </c>
      <c r="E765" s="1">
        <v>30.5674</v>
      </c>
      <c r="F765" s="1" t="s">
        <v>5810</v>
      </c>
    </row>
    <row r="766" ht="14.25" customHeight="1"/>
    <row r="767" ht="14.25" customHeight="1">
      <c r="A767" s="1" t="s">
        <v>6361</v>
      </c>
      <c r="B767" s="1" t="s">
        <v>7</v>
      </c>
      <c r="C767" s="1" t="s">
        <v>5</v>
      </c>
      <c r="D767" s="1" t="s">
        <v>6</v>
      </c>
      <c r="E767" s="1" t="s">
        <v>6362</v>
      </c>
      <c r="F767" s="1" t="s">
        <v>6363</v>
      </c>
      <c r="G767" s="1" t="s">
        <v>6364</v>
      </c>
      <c r="H767" s="1" t="s">
        <v>6365</v>
      </c>
      <c r="I767" s="1" t="s">
        <v>6366</v>
      </c>
      <c r="J767" s="1" t="s">
        <v>6367</v>
      </c>
      <c r="K767" s="1" t="s">
        <v>6368</v>
      </c>
      <c r="L767" s="1" t="s">
        <v>6369</v>
      </c>
      <c r="M767" s="1" t="s">
        <v>6370</v>
      </c>
    </row>
    <row r="768" ht="14.25" customHeight="1">
      <c r="A768" s="1" t="s">
        <v>4332</v>
      </c>
      <c r="B768" s="1" t="s">
        <v>4335</v>
      </c>
      <c r="C768" s="1" t="s">
        <v>4333</v>
      </c>
      <c r="D768" s="1" t="s">
        <v>4334</v>
      </c>
      <c r="F768" s="1" t="s">
        <v>6371</v>
      </c>
      <c r="G768" s="1">
        <v>1490.0</v>
      </c>
      <c r="H768" s="1">
        <v>1490.0</v>
      </c>
      <c r="I768" s="1">
        <v>0.0</v>
      </c>
      <c r="J768" s="1">
        <v>0.99703706542</v>
      </c>
      <c r="K768" s="1">
        <v>510.34</v>
      </c>
      <c r="L768" s="1">
        <v>760406.6</v>
      </c>
    </row>
    <row r="769" ht="14.25" customHeight="1"/>
    <row r="770" ht="14.25" customHeight="1">
      <c r="A770" s="1" t="s">
        <v>6335</v>
      </c>
      <c r="B770" s="1" t="s">
        <v>6336</v>
      </c>
      <c r="C770" s="1" t="s">
        <v>6337</v>
      </c>
      <c r="D770" s="1" t="s">
        <v>6338</v>
      </c>
      <c r="E770" s="1" t="s">
        <v>6339</v>
      </c>
      <c r="F770" s="1" t="s">
        <v>6340</v>
      </c>
      <c r="G770" s="1" t="s">
        <v>6341</v>
      </c>
    </row>
    <row r="771" ht="14.25" customHeight="1">
      <c r="A771" s="1" t="s">
        <v>6560</v>
      </c>
      <c r="B771" s="1" t="s">
        <v>4281</v>
      </c>
      <c r="C771" s="1">
        <v>125001.0</v>
      </c>
      <c r="D771" s="1">
        <v>55843.96</v>
      </c>
      <c r="E771" s="1">
        <v>1.57386</v>
      </c>
      <c r="F771" s="1">
        <v>196733.64</v>
      </c>
      <c r="G771" s="1" t="s">
        <v>6535</v>
      </c>
    </row>
    <row r="772" ht="14.25" customHeight="1">
      <c r="A772" s="1" t="s">
        <v>6344</v>
      </c>
      <c r="B772" s="1" t="s">
        <v>6345</v>
      </c>
      <c r="C772" s="1" t="s">
        <v>6346</v>
      </c>
      <c r="D772" s="1" t="s">
        <v>6347</v>
      </c>
      <c r="E772" s="1" t="s">
        <v>6348</v>
      </c>
      <c r="F772" s="1" t="s">
        <v>6349</v>
      </c>
      <c r="G772" s="1" t="s">
        <v>6350</v>
      </c>
    </row>
    <row r="773" ht="14.25" customHeight="1">
      <c r="A773" s="1" t="s">
        <v>6351</v>
      </c>
      <c r="B773" s="1">
        <v>125001.0</v>
      </c>
      <c r="C773" s="1">
        <v>0.0</v>
      </c>
      <c r="D773" s="1">
        <v>3521742.07</v>
      </c>
      <c r="E773" s="1" t="s">
        <v>6390</v>
      </c>
      <c r="F773" s="1" t="s">
        <v>6353</v>
      </c>
      <c r="G773" s="1" t="s">
        <v>6354</v>
      </c>
    </row>
    <row r="774" ht="14.25" customHeight="1">
      <c r="A774" s="1" t="s">
        <v>6355</v>
      </c>
      <c r="B774" s="1" t="s">
        <v>6356</v>
      </c>
      <c r="C774" s="1" t="s">
        <v>6357</v>
      </c>
      <c r="D774" s="1" t="s">
        <v>6358</v>
      </c>
      <c r="E774" s="1" t="s">
        <v>6359</v>
      </c>
      <c r="F774" s="1" t="s">
        <v>6360</v>
      </c>
    </row>
    <row r="775" ht="14.25" customHeight="1">
      <c r="A775" s="1" t="s">
        <v>1</v>
      </c>
      <c r="B775" s="1">
        <v>3325008.43</v>
      </c>
      <c r="C775" s="1">
        <v>55843.96</v>
      </c>
      <c r="D775" s="1">
        <v>28.17371</v>
      </c>
      <c r="E775" s="1">
        <v>28.17371</v>
      </c>
      <c r="F775" s="1" t="s">
        <v>5810</v>
      </c>
    </row>
    <row r="776" ht="14.25" customHeight="1"/>
    <row r="777" ht="14.25" customHeight="1">
      <c r="A777" s="1" t="s">
        <v>6361</v>
      </c>
      <c r="B777" s="1" t="s">
        <v>7</v>
      </c>
      <c r="C777" s="1" t="s">
        <v>5</v>
      </c>
      <c r="D777" s="1" t="s">
        <v>6</v>
      </c>
      <c r="E777" s="1" t="s">
        <v>6362</v>
      </c>
      <c r="F777" s="1" t="s">
        <v>6363</v>
      </c>
      <c r="G777" s="1" t="s">
        <v>6364</v>
      </c>
      <c r="H777" s="1" t="s">
        <v>6365</v>
      </c>
      <c r="I777" s="1" t="s">
        <v>6366</v>
      </c>
      <c r="J777" s="1" t="s">
        <v>6367</v>
      </c>
      <c r="K777" s="1" t="s">
        <v>6368</v>
      </c>
      <c r="L777" s="1" t="s">
        <v>6369</v>
      </c>
      <c r="M777" s="1" t="s">
        <v>6370</v>
      </c>
    </row>
    <row r="778" ht="14.25" customHeight="1">
      <c r="A778" s="1" t="s">
        <v>6372</v>
      </c>
      <c r="B778" s="1" t="s">
        <v>140</v>
      </c>
      <c r="C778" s="1" t="s">
        <v>138</v>
      </c>
      <c r="D778" s="1" t="s">
        <v>139</v>
      </c>
      <c r="F778" s="1" t="s">
        <v>6373</v>
      </c>
      <c r="G778" s="1">
        <v>260000.0</v>
      </c>
      <c r="H778" s="1">
        <v>260000.0</v>
      </c>
      <c r="I778" s="1">
        <v>0.0</v>
      </c>
      <c r="J778" s="1">
        <v>0.078676320901</v>
      </c>
      <c r="K778" s="1">
        <v>99.54555</v>
      </c>
      <c r="L778" s="1">
        <v>258818.43</v>
      </c>
      <c r="M778" s="1" t="s">
        <v>6392</v>
      </c>
    </row>
    <row r="779" ht="14.25" customHeight="1">
      <c r="A779" s="1" t="s">
        <v>4332</v>
      </c>
      <c r="B779" s="1" t="s">
        <v>4335</v>
      </c>
      <c r="C779" s="1" t="s">
        <v>4333</v>
      </c>
      <c r="D779" s="1" t="s">
        <v>4334</v>
      </c>
      <c r="F779" s="1" t="s">
        <v>6371</v>
      </c>
      <c r="G779" s="1">
        <v>2906.0</v>
      </c>
      <c r="H779" s="1">
        <v>2906.0</v>
      </c>
      <c r="I779" s="1">
        <v>0.0</v>
      </c>
      <c r="J779" s="1">
        <v>0.450820923019</v>
      </c>
      <c r="K779" s="1">
        <v>510.34</v>
      </c>
      <c r="L779" s="1">
        <v>1483048.04</v>
      </c>
    </row>
    <row r="780" ht="14.25" customHeight="1">
      <c r="A780" s="1" t="s">
        <v>4591</v>
      </c>
      <c r="B780" s="1" t="s">
        <v>5852</v>
      </c>
      <c r="C780" s="1" t="s">
        <v>5850</v>
      </c>
      <c r="D780" s="1" t="s">
        <v>5851</v>
      </c>
      <c r="F780" s="1" t="s">
        <v>6371</v>
      </c>
      <c r="G780" s="1">
        <v>62000.0</v>
      </c>
      <c r="H780" s="1">
        <v>62000.0</v>
      </c>
      <c r="I780" s="1">
        <v>0.0</v>
      </c>
      <c r="J780" s="1">
        <v>0.470500324217</v>
      </c>
      <c r="K780" s="1">
        <v>24.9643</v>
      </c>
      <c r="L780" s="1">
        <v>1547786.6</v>
      </c>
    </row>
    <row r="781" ht="14.25" customHeight="1">
      <c r="A781" s="1" t="s">
        <v>6381</v>
      </c>
    </row>
    <row r="782" ht="14.25" customHeight="1">
      <c r="E782" s="1" t="s">
        <v>5853</v>
      </c>
      <c r="F782" s="1" t="s">
        <v>6383</v>
      </c>
      <c r="G782" s="1">
        <v>8.0</v>
      </c>
      <c r="H782" s="1">
        <v>8.0</v>
      </c>
      <c r="I782" s="1">
        <v>0.0</v>
      </c>
      <c r="J782" s="1">
        <v>2.431861E-6</v>
      </c>
      <c r="K782" s="1">
        <v>5101.5</v>
      </c>
      <c r="L782" s="1">
        <v>176245.04</v>
      </c>
    </row>
    <row r="783" ht="14.25" customHeight="1"/>
    <row r="784" ht="14.25" customHeight="1">
      <c r="A784" s="1" t="s">
        <v>6335</v>
      </c>
      <c r="B784" s="1" t="s">
        <v>6336</v>
      </c>
      <c r="C784" s="1" t="s">
        <v>6337</v>
      </c>
      <c r="D784" s="1" t="s">
        <v>6338</v>
      </c>
      <c r="E784" s="1" t="s">
        <v>6339</v>
      </c>
      <c r="F784" s="1" t="s">
        <v>6340</v>
      </c>
      <c r="G784" s="1" t="s">
        <v>6341</v>
      </c>
    </row>
    <row r="785" ht="14.25" customHeight="1">
      <c r="A785" s="1" t="s">
        <v>6561</v>
      </c>
      <c r="B785" s="1" t="s">
        <v>4281</v>
      </c>
      <c r="C785" s="1">
        <v>125001.0</v>
      </c>
      <c r="D785" s="1">
        <v>704342.78</v>
      </c>
      <c r="E785" s="1">
        <v>0.0</v>
      </c>
      <c r="F785" s="1">
        <v>0.0</v>
      </c>
      <c r="G785" s="1" t="s">
        <v>6343</v>
      </c>
    </row>
    <row r="786" ht="14.25" customHeight="1">
      <c r="A786" s="1" t="s">
        <v>6344</v>
      </c>
      <c r="B786" s="1" t="s">
        <v>6345</v>
      </c>
      <c r="C786" s="1" t="s">
        <v>6346</v>
      </c>
      <c r="D786" s="1" t="s">
        <v>6347</v>
      </c>
      <c r="E786" s="1" t="s">
        <v>6348</v>
      </c>
      <c r="F786" s="1" t="s">
        <v>6349</v>
      </c>
      <c r="G786" s="1" t="s">
        <v>6350</v>
      </c>
    </row>
    <row r="787" ht="14.25" customHeight="1">
      <c r="A787" s="1" t="s">
        <v>6351</v>
      </c>
      <c r="B787" s="1">
        <v>25000.0</v>
      </c>
      <c r="C787" s="1">
        <v>0.0</v>
      </c>
      <c r="D787" s="1">
        <v>704342.78</v>
      </c>
      <c r="E787" s="1" t="s">
        <v>6395</v>
      </c>
      <c r="F787" s="1" t="s">
        <v>6353</v>
      </c>
      <c r="G787" s="1" t="s">
        <v>6396</v>
      </c>
    </row>
    <row r="788" ht="14.25" customHeight="1">
      <c r="A788" s="1" t="s">
        <v>6355</v>
      </c>
      <c r="B788" s="1" t="s">
        <v>6356</v>
      </c>
      <c r="C788" s="1" t="s">
        <v>6357</v>
      </c>
      <c r="D788" s="1" t="s">
        <v>6358</v>
      </c>
      <c r="E788" s="1" t="s">
        <v>6359</v>
      </c>
      <c r="F788" s="1" t="s">
        <v>6360</v>
      </c>
    </row>
    <row r="789" ht="14.25" customHeight="1">
      <c r="A789" s="1" t="s">
        <v>1</v>
      </c>
      <c r="B789" s="1">
        <v>0.0</v>
      </c>
      <c r="C789" s="1">
        <v>704342.78</v>
      </c>
      <c r="D789" s="1">
        <v>28.17371</v>
      </c>
      <c r="E789" s="1">
        <v>28.17371</v>
      </c>
      <c r="F789" s="1" t="s">
        <v>5810</v>
      </c>
    </row>
    <row r="790" ht="14.25" customHeight="1"/>
    <row r="791" ht="14.25" customHeight="1">
      <c r="A791" s="1" t="s">
        <v>6361</v>
      </c>
      <c r="B791" s="1" t="s">
        <v>7</v>
      </c>
      <c r="C791" s="1" t="s">
        <v>5</v>
      </c>
      <c r="D791" s="1" t="s">
        <v>6</v>
      </c>
      <c r="E791" s="1" t="s">
        <v>6362</v>
      </c>
      <c r="F791" s="1" t="s">
        <v>6363</v>
      </c>
      <c r="G791" s="1" t="s">
        <v>6364</v>
      </c>
      <c r="H791" s="1" t="s">
        <v>6365</v>
      </c>
      <c r="I791" s="1" t="s">
        <v>6366</v>
      </c>
      <c r="J791" s="1" t="s">
        <v>6367</v>
      </c>
      <c r="K791" s="1" t="s">
        <v>6368</v>
      </c>
      <c r="L791" s="1" t="s">
        <v>6369</v>
      </c>
      <c r="M791" s="1" t="s">
        <v>6370</v>
      </c>
    </row>
    <row r="792" ht="14.25" customHeight="1"/>
    <row r="793" ht="14.25" customHeight="1">
      <c r="A793" s="1" t="s">
        <v>6335</v>
      </c>
      <c r="B793" s="1" t="s">
        <v>6336</v>
      </c>
      <c r="C793" s="1" t="s">
        <v>6337</v>
      </c>
      <c r="D793" s="1" t="s">
        <v>6338</v>
      </c>
      <c r="E793" s="1" t="s">
        <v>6339</v>
      </c>
      <c r="F793" s="1" t="s">
        <v>6340</v>
      </c>
      <c r="G793" s="1" t="s">
        <v>6341</v>
      </c>
    </row>
    <row r="794" ht="14.25" customHeight="1">
      <c r="A794" s="1" t="s">
        <v>6562</v>
      </c>
      <c r="B794" s="1" t="s">
        <v>5854</v>
      </c>
      <c r="C794" s="1">
        <v>175001.0</v>
      </c>
      <c r="D794" s="1">
        <v>56257.22</v>
      </c>
      <c r="E794" s="1">
        <v>-0.3529</v>
      </c>
      <c r="F794" s="1">
        <v>-61757.31</v>
      </c>
      <c r="G794" s="1" t="s">
        <v>6343</v>
      </c>
    </row>
    <row r="795" ht="14.25" customHeight="1">
      <c r="A795" s="1" t="s">
        <v>6344</v>
      </c>
      <c r="B795" s="1" t="s">
        <v>6345</v>
      </c>
      <c r="C795" s="1" t="s">
        <v>6346</v>
      </c>
      <c r="D795" s="1" t="s">
        <v>6347</v>
      </c>
      <c r="E795" s="1" t="s">
        <v>6348</v>
      </c>
      <c r="F795" s="1" t="s">
        <v>6349</v>
      </c>
      <c r="G795" s="1" t="s">
        <v>6350</v>
      </c>
    </row>
    <row r="796" ht="14.25" customHeight="1">
      <c r="A796" s="1" t="s">
        <v>6351</v>
      </c>
      <c r="B796" s="1">
        <v>175001.0</v>
      </c>
      <c r="C796" s="1">
        <v>0.0</v>
      </c>
      <c r="D796" s="1">
        <v>6437887.0</v>
      </c>
      <c r="E796" s="1" t="s">
        <v>6390</v>
      </c>
      <c r="F796" s="1" t="s">
        <v>6353</v>
      </c>
      <c r="G796" s="1" t="s">
        <v>6354</v>
      </c>
    </row>
    <row r="797" ht="14.25" customHeight="1">
      <c r="A797" s="1" t="s">
        <v>6355</v>
      </c>
      <c r="B797" s="1" t="s">
        <v>6356</v>
      </c>
      <c r="C797" s="1" t="s">
        <v>6357</v>
      </c>
      <c r="D797" s="1" t="s">
        <v>6358</v>
      </c>
      <c r="E797" s="1" t="s">
        <v>6359</v>
      </c>
      <c r="F797" s="1" t="s">
        <v>6360</v>
      </c>
    </row>
    <row r="798" ht="14.25" customHeight="1">
      <c r="A798" s="1" t="s">
        <v>1</v>
      </c>
      <c r="B798" s="1">
        <v>6499644.31</v>
      </c>
      <c r="C798" s="1">
        <v>56257.22</v>
      </c>
      <c r="D798" s="1">
        <v>36.78772</v>
      </c>
      <c r="E798" s="1">
        <v>36.78772</v>
      </c>
      <c r="F798" s="1" t="s">
        <v>5810</v>
      </c>
    </row>
    <row r="799" ht="14.25" customHeight="1"/>
    <row r="800" ht="14.25" customHeight="1">
      <c r="A800" s="1" t="s">
        <v>6361</v>
      </c>
      <c r="B800" s="1" t="s">
        <v>7</v>
      </c>
      <c r="C800" s="1" t="s">
        <v>5</v>
      </c>
      <c r="D800" s="1" t="s">
        <v>6</v>
      </c>
      <c r="E800" s="1" t="s">
        <v>6362</v>
      </c>
      <c r="F800" s="1" t="s">
        <v>6363</v>
      </c>
      <c r="G800" s="1" t="s">
        <v>6364</v>
      </c>
      <c r="H800" s="1" t="s">
        <v>6365</v>
      </c>
      <c r="I800" s="1" t="s">
        <v>6366</v>
      </c>
      <c r="J800" s="1" t="s">
        <v>6367</v>
      </c>
      <c r="K800" s="1" t="s">
        <v>6368</v>
      </c>
      <c r="L800" s="1" t="s">
        <v>6369</v>
      </c>
      <c r="M800" s="1" t="s">
        <v>6370</v>
      </c>
    </row>
    <row r="801" ht="14.25" customHeight="1">
      <c r="A801" s="1" t="s">
        <v>4332</v>
      </c>
      <c r="B801" s="1" t="s">
        <v>4335</v>
      </c>
      <c r="C801" s="1" t="s">
        <v>4333</v>
      </c>
      <c r="D801" s="1" t="s">
        <v>4334</v>
      </c>
      <c r="F801" s="1" t="s">
        <v>6371</v>
      </c>
      <c r="G801" s="1">
        <v>11867.0</v>
      </c>
      <c r="H801" s="1">
        <v>11867.0</v>
      </c>
      <c r="I801" s="1">
        <v>0.0</v>
      </c>
      <c r="J801" s="1">
        <v>0.990474976589</v>
      </c>
      <c r="K801" s="1">
        <v>510.34</v>
      </c>
      <c r="L801" s="1">
        <v>6056204.78</v>
      </c>
    </row>
    <row r="802" ht="14.25" customHeight="1">
      <c r="A802" s="1" t="s">
        <v>6381</v>
      </c>
    </row>
    <row r="803" ht="14.25" customHeight="1">
      <c r="E803" s="1" t="s">
        <v>5858</v>
      </c>
      <c r="F803" s="1" t="s">
        <v>6382</v>
      </c>
      <c r="G803" s="1">
        <v>12.0</v>
      </c>
      <c r="H803" s="1">
        <v>12.0</v>
      </c>
      <c r="I803" s="1">
        <v>0.0</v>
      </c>
      <c r="J803" s="1">
        <v>1.962565E-6</v>
      </c>
      <c r="K803" s="1">
        <v>162.55</v>
      </c>
      <c r="L803" s="1">
        <v>195060.0</v>
      </c>
    </row>
    <row r="804" ht="14.25" customHeight="1">
      <c r="E804" s="1" t="s">
        <v>5856</v>
      </c>
      <c r="F804" s="1" t="s">
        <v>6382</v>
      </c>
      <c r="G804" s="1">
        <v>-12.0</v>
      </c>
      <c r="H804" s="1">
        <v>-12.0</v>
      </c>
      <c r="I804" s="1">
        <v>0.0</v>
      </c>
      <c r="J804" s="1">
        <v>-1.962565E-6</v>
      </c>
      <c r="K804" s="1">
        <v>16.5</v>
      </c>
      <c r="L804" s="1">
        <v>-19800.0</v>
      </c>
    </row>
    <row r="805" ht="14.25" customHeight="1">
      <c r="E805" s="1" t="s">
        <v>5862</v>
      </c>
      <c r="F805" s="1" t="s">
        <v>6382</v>
      </c>
      <c r="G805" s="1">
        <v>11.0</v>
      </c>
      <c r="H805" s="1">
        <v>11.0</v>
      </c>
      <c r="I805" s="1">
        <v>0.0</v>
      </c>
      <c r="J805" s="1">
        <v>1.799018E-6</v>
      </c>
      <c r="K805" s="1">
        <v>148.25</v>
      </c>
      <c r="L805" s="1">
        <v>163075.0</v>
      </c>
    </row>
    <row r="806" ht="14.25" customHeight="1">
      <c r="E806" s="1" t="s">
        <v>5860</v>
      </c>
      <c r="F806" s="1" t="s">
        <v>6382</v>
      </c>
      <c r="G806" s="1">
        <v>-11.0</v>
      </c>
      <c r="H806" s="1">
        <v>-11.0</v>
      </c>
      <c r="I806" s="1">
        <v>0.0</v>
      </c>
      <c r="J806" s="1">
        <v>-1.799018E-6</v>
      </c>
      <c r="K806" s="1">
        <v>31.85</v>
      </c>
      <c r="L806" s="1">
        <v>-35035.0</v>
      </c>
    </row>
    <row r="807" ht="14.25" customHeight="1">
      <c r="E807" s="1" t="s">
        <v>5866</v>
      </c>
      <c r="F807" s="1" t="s">
        <v>6382</v>
      </c>
      <c r="G807" s="1">
        <v>5.0</v>
      </c>
      <c r="H807" s="1">
        <v>5.0</v>
      </c>
      <c r="I807" s="1">
        <v>0.0</v>
      </c>
      <c r="J807" s="1">
        <v>8.17735E-7</v>
      </c>
      <c r="K807" s="1">
        <v>55.05</v>
      </c>
      <c r="L807" s="1">
        <v>27525.0</v>
      </c>
    </row>
    <row r="808" ht="14.25" customHeight="1">
      <c r="E808" s="1" t="s">
        <v>5864</v>
      </c>
      <c r="F808" s="1" t="s">
        <v>6382</v>
      </c>
      <c r="G808" s="1">
        <v>-5.0</v>
      </c>
      <c r="H808" s="1">
        <v>-5.0</v>
      </c>
      <c r="I808" s="1">
        <v>0.0</v>
      </c>
      <c r="J808" s="1">
        <v>-8.17735E-7</v>
      </c>
      <c r="K808" s="1">
        <v>10.8</v>
      </c>
      <c r="L808" s="1">
        <v>-5400.0</v>
      </c>
    </row>
    <row r="809" ht="14.25" customHeight="1"/>
    <row r="810" ht="14.25" customHeight="1">
      <c r="A810" s="1" t="s">
        <v>6335</v>
      </c>
      <c r="B810" s="1" t="s">
        <v>6336</v>
      </c>
      <c r="C810" s="1" t="s">
        <v>6337</v>
      </c>
      <c r="D810" s="1" t="s">
        <v>6338</v>
      </c>
      <c r="E810" s="1" t="s">
        <v>6339</v>
      </c>
      <c r="F810" s="1" t="s">
        <v>6340</v>
      </c>
      <c r="G810" s="1" t="s">
        <v>6341</v>
      </c>
    </row>
    <row r="811" ht="14.25" customHeight="1">
      <c r="A811" s="1" t="s">
        <v>6563</v>
      </c>
      <c r="B811" s="1" t="s">
        <v>5854</v>
      </c>
      <c r="C811" s="1">
        <v>175001.0</v>
      </c>
      <c r="D811" s="1">
        <v>54666.59</v>
      </c>
      <c r="E811" s="1">
        <v>0.0</v>
      </c>
      <c r="F811" s="1">
        <v>0.0</v>
      </c>
      <c r="G811" s="1" t="s">
        <v>6343</v>
      </c>
    </row>
    <row r="812" ht="14.25" customHeight="1">
      <c r="A812" s="1" t="s">
        <v>6344</v>
      </c>
      <c r="B812" s="1" t="s">
        <v>6345</v>
      </c>
      <c r="C812" s="1" t="s">
        <v>6346</v>
      </c>
      <c r="D812" s="1" t="s">
        <v>6347</v>
      </c>
      <c r="E812" s="1" t="s">
        <v>6348</v>
      </c>
      <c r="F812" s="1" t="s">
        <v>6349</v>
      </c>
      <c r="G812" s="1" t="s">
        <v>6350</v>
      </c>
    </row>
    <row r="813" ht="14.25" customHeight="1">
      <c r="A813" s="1" t="s">
        <v>6351</v>
      </c>
      <c r="B813" s="1">
        <v>25000.0</v>
      </c>
      <c r="C813" s="1">
        <v>0.0</v>
      </c>
      <c r="D813" s="1">
        <v>919692.89</v>
      </c>
      <c r="E813" s="1" t="s">
        <v>6521</v>
      </c>
      <c r="F813" s="1" t="s">
        <v>6353</v>
      </c>
      <c r="G813" s="1" t="s">
        <v>6354</v>
      </c>
    </row>
    <row r="814" ht="14.25" customHeight="1">
      <c r="A814" s="1" t="s">
        <v>6355</v>
      </c>
      <c r="B814" s="1" t="s">
        <v>6356</v>
      </c>
      <c r="C814" s="1" t="s">
        <v>6357</v>
      </c>
      <c r="D814" s="1" t="s">
        <v>6358</v>
      </c>
      <c r="E814" s="1" t="s">
        <v>6359</v>
      </c>
      <c r="F814" s="1" t="s">
        <v>6360</v>
      </c>
    </row>
    <row r="815" ht="14.25" customHeight="1">
      <c r="A815" s="1" t="s">
        <v>1</v>
      </c>
      <c r="B815" s="1">
        <v>919692.89</v>
      </c>
      <c r="C815" s="1">
        <v>54666.59</v>
      </c>
      <c r="D815" s="1">
        <v>36.78772</v>
      </c>
      <c r="E815" s="1">
        <v>36.78772</v>
      </c>
      <c r="F815" s="1" t="s">
        <v>5810</v>
      </c>
    </row>
    <row r="816" ht="14.25" customHeight="1"/>
    <row r="817" ht="14.25" customHeight="1">
      <c r="A817" s="1" t="s">
        <v>6361</v>
      </c>
      <c r="B817" s="1" t="s">
        <v>7</v>
      </c>
      <c r="C817" s="1" t="s">
        <v>5</v>
      </c>
      <c r="D817" s="1" t="s">
        <v>6</v>
      </c>
      <c r="E817" s="1" t="s">
        <v>6362</v>
      </c>
      <c r="F817" s="1" t="s">
        <v>6363</v>
      </c>
      <c r="G817" s="1" t="s">
        <v>6364</v>
      </c>
      <c r="H817" s="1" t="s">
        <v>6365</v>
      </c>
      <c r="I817" s="1" t="s">
        <v>6366</v>
      </c>
      <c r="J817" s="1" t="s">
        <v>6367</v>
      </c>
      <c r="K817" s="1" t="s">
        <v>6368</v>
      </c>
      <c r="L817" s="1" t="s">
        <v>6369</v>
      </c>
      <c r="M817" s="1" t="s">
        <v>6370</v>
      </c>
    </row>
    <row r="818" ht="14.25" customHeight="1">
      <c r="A818" s="1" t="s">
        <v>4332</v>
      </c>
      <c r="B818" s="1" t="s">
        <v>4335</v>
      </c>
      <c r="C818" s="1" t="s">
        <v>4333</v>
      </c>
      <c r="D818" s="1" t="s">
        <v>4334</v>
      </c>
      <c r="F818" s="1" t="s">
        <v>6371</v>
      </c>
      <c r="G818" s="1">
        <v>1695.0</v>
      </c>
      <c r="H818" s="1">
        <v>1695.0</v>
      </c>
      <c r="I818" s="1">
        <v>0.0</v>
      </c>
      <c r="J818" s="1">
        <v>0.94050580564</v>
      </c>
      <c r="K818" s="1">
        <v>510.34</v>
      </c>
      <c r="L818" s="1">
        <v>865026.3</v>
      </c>
    </row>
    <row r="819" ht="14.25" customHeight="1"/>
    <row r="820" ht="14.25" customHeight="1">
      <c r="A820" s="1" t="s">
        <v>6335</v>
      </c>
      <c r="B820" s="1" t="s">
        <v>6336</v>
      </c>
      <c r="C820" s="1" t="s">
        <v>6337</v>
      </c>
      <c r="D820" s="1" t="s">
        <v>6338</v>
      </c>
      <c r="E820" s="1" t="s">
        <v>6339</v>
      </c>
      <c r="F820" s="1" t="s">
        <v>6340</v>
      </c>
      <c r="G820" s="1" t="s">
        <v>6341</v>
      </c>
    </row>
    <row r="821" ht="14.25" customHeight="1">
      <c r="A821" s="1" t="s">
        <v>6564</v>
      </c>
      <c r="B821" s="1" t="s">
        <v>5867</v>
      </c>
      <c r="C821" s="1">
        <v>1925001.0</v>
      </c>
      <c r="D821" s="1">
        <v>-6732.92</v>
      </c>
      <c r="E821" s="1">
        <v>-0.26419</v>
      </c>
      <c r="F821" s="1">
        <v>-508558.63</v>
      </c>
      <c r="G821" s="1" t="s">
        <v>6343</v>
      </c>
    </row>
    <row r="822" ht="14.25" customHeight="1">
      <c r="A822" s="1" t="s">
        <v>6344</v>
      </c>
      <c r="B822" s="1" t="s">
        <v>6345</v>
      </c>
      <c r="C822" s="1" t="s">
        <v>6346</v>
      </c>
      <c r="D822" s="1" t="s">
        <v>6347</v>
      </c>
      <c r="E822" s="1" t="s">
        <v>6348</v>
      </c>
      <c r="F822" s="1" t="s">
        <v>6349</v>
      </c>
      <c r="G822" s="1" t="s">
        <v>6350</v>
      </c>
    </row>
    <row r="823" ht="14.25" customHeight="1">
      <c r="A823" s="1" t="s">
        <v>6351</v>
      </c>
      <c r="B823" s="1">
        <v>1925001.0</v>
      </c>
      <c r="C823" s="1">
        <v>0.0</v>
      </c>
      <c r="D823" s="1">
        <v>6.457569768E7</v>
      </c>
      <c r="E823" s="1" t="s">
        <v>6390</v>
      </c>
      <c r="F823" s="1" t="s">
        <v>6353</v>
      </c>
      <c r="G823" s="1" t="s">
        <v>6354</v>
      </c>
    </row>
    <row r="824" ht="14.25" customHeight="1">
      <c r="A824" s="1" t="s">
        <v>6355</v>
      </c>
      <c r="B824" s="1" t="s">
        <v>6356</v>
      </c>
      <c r="C824" s="1" t="s">
        <v>6357</v>
      </c>
      <c r="D824" s="1" t="s">
        <v>6358</v>
      </c>
      <c r="E824" s="1" t="s">
        <v>6359</v>
      </c>
      <c r="F824" s="1" t="s">
        <v>6360</v>
      </c>
    </row>
    <row r="825" ht="14.25" customHeight="1">
      <c r="A825" s="1" t="s">
        <v>1</v>
      </c>
      <c r="B825" s="1">
        <v>6.508425631E7</v>
      </c>
      <c r="C825" s="1">
        <v>-6732.92</v>
      </c>
      <c r="D825" s="1">
        <v>33.5458</v>
      </c>
      <c r="E825" s="1">
        <v>33.5458</v>
      </c>
      <c r="F825" s="1" t="s">
        <v>5810</v>
      </c>
    </row>
    <row r="826" ht="14.25" customHeight="1"/>
    <row r="827" ht="14.25" customHeight="1">
      <c r="A827" s="1" t="s">
        <v>6361</v>
      </c>
      <c r="B827" s="1" t="s">
        <v>7</v>
      </c>
      <c r="C827" s="1" t="s">
        <v>5</v>
      </c>
      <c r="D827" s="1" t="s">
        <v>6</v>
      </c>
      <c r="E827" s="1" t="s">
        <v>6362</v>
      </c>
      <c r="F827" s="1" t="s">
        <v>6363</v>
      </c>
      <c r="G827" s="1" t="s">
        <v>6364</v>
      </c>
      <c r="H827" s="1" t="s">
        <v>6365</v>
      </c>
      <c r="I827" s="1" t="s">
        <v>6366</v>
      </c>
      <c r="J827" s="1" t="s">
        <v>6367</v>
      </c>
      <c r="K827" s="1" t="s">
        <v>6368</v>
      </c>
      <c r="L827" s="1" t="s">
        <v>6369</v>
      </c>
      <c r="M827" s="1" t="s">
        <v>6370</v>
      </c>
    </row>
    <row r="828" ht="14.25" customHeight="1">
      <c r="A828" s="1" t="s">
        <v>4332</v>
      </c>
      <c r="B828" s="1" t="s">
        <v>4335</v>
      </c>
      <c r="C828" s="1" t="s">
        <v>4333</v>
      </c>
      <c r="D828" s="1" t="s">
        <v>4334</v>
      </c>
      <c r="F828" s="1" t="s">
        <v>6371</v>
      </c>
      <c r="G828" s="1">
        <v>122840.0</v>
      </c>
      <c r="H828" s="1">
        <v>122840.0</v>
      </c>
      <c r="I828" s="1">
        <v>0.0</v>
      </c>
      <c r="J828" s="1">
        <v>0.999794151875</v>
      </c>
      <c r="K828" s="1">
        <v>510.34</v>
      </c>
      <c r="L828" s="1">
        <v>6.26901656E7</v>
      </c>
    </row>
    <row r="829" ht="14.25" customHeight="1">
      <c r="A829" s="1" t="s">
        <v>6381</v>
      </c>
    </row>
    <row r="830" ht="14.25" customHeight="1">
      <c r="E830" s="1" t="s">
        <v>5858</v>
      </c>
      <c r="F830" s="1" t="s">
        <v>6382</v>
      </c>
      <c r="G830" s="1">
        <v>67.0</v>
      </c>
      <c r="H830" s="1">
        <v>67.0</v>
      </c>
      <c r="I830" s="1">
        <v>0.0</v>
      </c>
      <c r="J830" s="1">
        <v>1.068528E-6</v>
      </c>
      <c r="K830" s="1">
        <v>162.55</v>
      </c>
      <c r="L830" s="1">
        <v>1089085.0</v>
      </c>
    </row>
    <row r="831" ht="14.25" customHeight="1">
      <c r="E831" s="1" t="s">
        <v>5856</v>
      </c>
      <c r="F831" s="1" t="s">
        <v>6382</v>
      </c>
      <c r="G831" s="1">
        <v>-67.0</v>
      </c>
      <c r="H831" s="1">
        <v>-67.0</v>
      </c>
      <c r="I831" s="1">
        <v>0.0</v>
      </c>
      <c r="J831" s="1">
        <v>-1.068528E-6</v>
      </c>
      <c r="K831" s="1">
        <v>16.5</v>
      </c>
      <c r="L831" s="1">
        <v>-110550.0</v>
      </c>
    </row>
    <row r="832" ht="14.25" customHeight="1">
      <c r="E832" s="1" t="s">
        <v>149</v>
      </c>
      <c r="F832" s="1" t="s">
        <v>6382</v>
      </c>
      <c r="G832" s="1">
        <v>-195.0</v>
      </c>
      <c r="H832" s="1">
        <v>-195.0</v>
      </c>
      <c r="I832" s="1">
        <v>0.0</v>
      </c>
      <c r="J832" s="1">
        <v>-3.109895E-6</v>
      </c>
      <c r="K832" s="1">
        <v>0.5</v>
      </c>
      <c r="L832" s="1">
        <v>-9750.0</v>
      </c>
    </row>
    <row r="833" ht="14.25" customHeight="1">
      <c r="E833" s="1" t="s">
        <v>147</v>
      </c>
      <c r="F833" s="1" t="s">
        <v>6382</v>
      </c>
      <c r="G833" s="1">
        <v>195.0</v>
      </c>
      <c r="H833" s="1">
        <v>195.0</v>
      </c>
      <c r="I833" s="1">
        <v>0.0</v>
      </c>
      <c r="J833" s="1">
        <v>3.109895E-6</v>
      </c>
      <c r="K833" s="1">
        <v>0.85</v>
      </c>
      <c r="L833" s="1">
        <v>16575.0</v>
      </c>
    </row>
    <row r="834" ht="14.25" customHeight="1">
      <c r="E834" s="1" t="s">
        <v>153</v>
      </c>
      <c r="F834" s="1" t="s">
        <v>6382</v>
      </c>
      <c r="G834" s="1">
        <v>-170.0</v>
      </c>
      <c r="H834" s="1">
        <v>-170.0</v>
      </c>
      <c r="I834" s="1">
        <v>0.0</v>
      </c>
      <c r="J834" s="1">
        <v>-2.71119E-6</v>
      </c>
      <c r="K834" s="1">
        <v>2.5</v>
      </c>
      <c r="L834" s="1">
        <v>-42500.0</v>
      </c>
    </row>
    <row r="835" ht="14.25" customHeight="1">
      <c r="E835" s="1" t="s">
        <v>151</v>
      </c>
      <c r="F835" s="1" t="s">
        <v>6382</v>
      </c>
      <c r="G835" s="1">
        <v>170.0</v>
      </c>
      <c r="H835" s="1">
        <v>170.0</v>
      </c>
      <c r="I835" s="1">
        <v>0.0</v>
      </c>
      <c r="J835" s="1">
        <v>2.71119E-6</v>
      </c>
      <c r="K835" s="1">
        <v>3.65</v>
      </c>
      <c r="L835" s="1">
        <v>62050.0</v>
      </c>
    </row>
    <row r="836" ht="14.25" customHeight="1">
      <c r="E836" s="1" t="s">
        <v>5862</v>
      </c>
      <c r="F836" s="1" t="s">
        <v>6382</v>
      </c>
      <c r="G836" s="1">
        <v>63.0</v>
      </c>
      <c r="H836" s="1">
        <v>63.0</v>
      </c>
      <c r="I836" s="1">
        <v>0.0</v>
      </c>
      <c r="J836" s="1">
        <v>1.004735E-6</v>
      </c>
      <c r="K836" s="1">
        <v>148.25</v>
      </c>
      <c r="L836" s="1">
        <v>933975.0</v>
      </c>
    </row>
    <row r="837" ht="14.25" customHeight="1">
      <c r="E837" s="1" t="s">
        <v>5860</v>
      </c>
      <c r="F837" s="1" t="s">
        <v>6382</v>
      </c>
      <c r="G837" s="1">
        <v>-63.0</v>
      </c>
      <c r="H837" s="1">
        <v>-63.0</v>
      </c>
      <c r="I837" s="1">
        <v>0.0</v>
      </c>
      <c r="J837" s="1">
        <v>-1.004735E-6</v>
      </c>
      <c r="K837" s="1">
        <v>31.85</v>
      </c>
      <c r="L837" s="1">
        <v>-200655.0</v>
      </c>
    </row>
    <row r="838" ht="14.25" customHeight="1">
      <c r="E838" s="1" t="s">
        <v>157</v>
      </c>
      <c r="F838" s="1" t="s">
        <v>6382</v>
      </c>
      <c r="G838" s="1">
        <v>-156.0</v>
      </c>
      <c r="H838" s="1">
        <v>-156.0</v>
      </c>
      <c r="I838" s="1">
        <v>0.0</v>
      </c>
      <c r="J838" s="1">
        <v>-2.487916E-6</v>
      </c>
      <c r="K838" s="1">
        <v>6.4</v>
      </c>
      <c r="L838" s="1">
        <v>-99840.0</v>
      </c>
    </row>
    <row r="839" ht="14.25" customHeight="1">
      <c r="E839" s="1" t="s">
        <v>155</v>
      </c>
      <c r="F839" s="1" t="s">
        <v>6382</v>
      </c>
      <c r="G839" s="1">
        <v>156.0</v>
      </c>
      <c r="H839" s="1">
        <v>156.0</v>
      </c>
      <c r="I839" s="1">
        <v>0.0</v>
      </c>
      <c r="J839" s="1">
        <v>2.487916E-6</v>
      </c>
      <c r="K839" s="1">
        <v>9.75</v>
      </c>
      <c r="L839" s="1">
        <v>152100.0</v>
      </c>
    </row>
    <row r="840" ht="14.25" customHeight="1">
      <c r="E840" s="1" t="s">
        <v>5866</v>
      </c>
      <c r="F840" s="1" t="s">
        <v>6382</v>
      </c>
      <c r="G840" s="1">
        <v>23.0</v>
      </c>
      <c r="H840" s="1">
        <v>23.0</v>
      </c>
      <c r="I840" s="1">
        <v>0.0</v>
      </c>
      <c r="J840" s="1">
        <v>3.66808E-7</v>
      </c>
      <c r="K840" s="1">
        <v>55.05</v>
      </c>
      <c r="L840" s="1">
        <v>126615.0</v>
      </c>
    </row>
    <row r="841" ht="14.25" customHeight="1">
      <c r="E841" s="1" t="s">
        <v>5864</v>
      </c>
      <c r="F841" s="1" t="s">
        <v>6382</v>
      </c>
      <c r="G841" s="1">
        <v>-23.0</v>
      </c>
      <c r="H841" s="1">
        <v>-23.0</v>
      </c>
      <c r="I841" s="1">
        <v>0.0</v>
      </c>
      <c r="J841" s="1">
        <v>-3.66808E-7</v>
      </c>
      <c r="K841" s="1">
        <v>10.8</v>
      </c>
      <c r="L841" s="1">
        <v>-24840.0</v>
      </c>
    </row>
    <row r="842" ht="14.25" customHeight="1"/>
    <row r="843" ht="14.25" customHeight="1">
      <c r="A843" s="1" t="s">
        <v>6335</v>
      </c>
      <c r="B843" s="1" t="s">
        <v>6336</v>
      </c>
      <c r="C843" s="1" t="s">
        <v>6337</v>
      </c>
      <c r="D843" s="1" t="s">
        <v>6338</v>
      </c>
      <c r="E843" s="1" t="s">
        <v>6339</v>
      </c>
      <c r="F843" s="1" t="s">
        <v>6340</v>
      </c>
      <c r="G843" s="1" t="s">
        <v>6341</v>
      </c>
    </row>
    <row r="844" ht="14.25" customHeight="1">
      <c r="A844" s="1" t="s">
        <v>6565</v>
      </c>
      <c r="B844" s="1" t="s">
        <v>5867</v>
      </c>
      <c r="C844" s="1">
        <v>1925001.0</v>
      </c>
      <c r="D844" s="1">
        <v>24652.69</v>
      </c>
      <c r="E844" s="1">
        <v>0.0</v>
      </c>
      <c r="F844" s="1">
        <v>0.0</v>
      </c>
      <c r="G844" s="1" t="s">
        <v>6343</v>
      </c>
    </row>
    <row r="845" ht="14.25" customHeight="1">
      <c r="A845" s="1" t="s">
        <v>6344</v>
      </c>
      <c r="B845" s="1" t="s">
        <v>6345</v>
      </c>
      <c r="C845" s="1" t="s">
        <v>6346</v>
      </c>
      <c r="D845" s="1" t="s">
        <v>6347</v>
      </c>
      <c r="E845" s="1" t="s">
        <v>6348</v>
      </c>
      <c r="F845" s="1" t="s">
        <v>6349</v>
      </c>
      <c r="G845" s="1" t="s">
        <v>6350</v>
      </c>
    </row>
    <row r="846" ht="14.25" customHeight="1">
      <c r="A846" s="1" t="s">
        <v>6351</v>
      </c>
      <c r="B846" s="1">
        <v>25000.0</v>
      </c>
      <c r="C846" s="1">
        <v>0.0</v>
      </c>
      <c r="D846" s="1">
        <v>838644.99</v>
      </c>
      <c r="E846" s="1" t="s">
        <v>6521</v>
      </c>
      <c r="F846" s="1" t="s">
        <v>6353</v>
      </c>
      <c r="G846" s="1" t="s">
        <v>6354</v>
      </c>
    </row>
    <row r="847" ht="14.25" customHeight="1">
      <c r="A847" s="1" t="s">
        <v>6355</v>
      </c>
      <c r="B847" s="1" t="s">
        <v>6356</v>
      </c>
      <c r="C847" s="1" t="s">
        <v>6357</v>
      </c>
      <c r="D847" s="1" t="s">
        <v>6358</v>
      </c>
      <c r="E847" s="1" t="s">
        <v>6359</v>
      </c>
      <c r="F847" s="1" t="s">
        <v>6360</v>
      </c>
    </row>
    <row r="848" ht="14.25" customHeight="1">
      <c r="A848" s="1" t="s">
        <v>1</v>
      </c>
      <c r="B848" s="1">
        <v>838644.99</v>
      </c>
      <c r="C848" s="1">
        <v>24652.69</v>
      </c>
      <c r="D848" s="1">
        <v>33.5458</v>
      </c>
      <c r="E848" s="1">
        <v>33.5458</v>
      </c>
      <c r="F848" s="1" t="s">
        <v>5810</v>
      </c>
    </row>
    <row r="849" ht="14.25" customHeight="1"/>
    <row r="850" ht="14.25" customHeight="1">
      <c r="A850" s="1" t="s">
        <v>6361</v>
      </c>
      <c r="B850" s="1" t="s">
        <v>7</v>
      </c>
      <c r="C850" s="1" t="s">
        <v>5</v>
      </c>
      <c r="D850" s="1" t="s">
        <v>6</v>
      </c>
      <c r="E850" s="1" t="s">
        <v>6362</v>
      </c>
      <c r="F850" s="1" t="s">
        <v>6363</v>
      </c>
      <c r="G850" s="1" t="s">
        <v>6364</v>
      </c>
      <c r="H850" s="1" t="s">
        <v>6365</v>
      </c>
      <c r="I850" s="1" t="s">
        <v>6366</v>
      </c>
      <c r="J850" s="1" t="s">
        <v>6367</v>
      </c>
      <c r="K850" s="1" t="s">
        <v>6368</v>
      </c>
      <c r="L850" s="1" t="s">
        <v>6369</v>
      </c>
      <c r="M850" s="1" t="s">
        <v>6370</v>
      </c>
    </row>
    <row r="851" ht="14.25" customHeight="1">
      <c r="A851" s="1" t="s">
        <v>4332</v>
      </c>
      <c r="B851" s="1" t="s">
        <v>4335</v>
      </c>
      <c r="C851" s="1" t="s">
        <v>4333</v>
      </c>
      <c r="D851" s="1" t="s">
        <v>4334</v>
      </c>
      <c r="F851" s="1" t="s">
        <v>6371</v>
      </c>
      <c r="G851" s="1">
        <v>1595.0</v>
      </c>
      <c r="H851" s="1">
        <v>1595.0</v>
      </c>
      <c r="I851" s="1">
        <v>0.0</v>
      </c>
      <c r="J851" s="1">
        <v>0.9705103471</v>
      </c>
      <c r="K851" s="1">
        <v>510.34</v>
      </c>
      <c r="L851" s="1">
        <v>813992.3</v>
      </c>
    </row>
    <row r="852" ht="14.25" customHeight="1"/>
    <row r="853" ht="14.25" customHeight="1">
      <c r="A853" s="1" t="s">
        <v>6335</v>
      </c>
      <c r="B853" s="1" t="s">
        <v>6336</v>
      </c>
      <c r="C853" s="1" t="s">
        <v>6337</v>
      </c>
      <c r="D853" s="1" t="s">
        <v>6338</v>
      </c>
      <c r="E853" s="1" t="s">
        <v>6339</v>
      </c>
      <c r="F853" s="1" t="s">
        <v>6340</v>
      </c>
      <c r="G853" s="1" t="s">
        <v>6341</v>
      </c>
    </row>
    <row r="854" ht="14.25" customHeight="1">
      <c r="A854" s="1" t="s">
        <v>6566</v>
      </c>
      <c r="B854" s="1" t="s">
        <v>5868</v>
      </c>
      <c r="C854" s="1">
        <v>4480001.0</v>
      </c>
      <c r="D854" s="1">
        <v>604422.33</v>
      </c>
      <c r="E854" s="1">
        <v>0.1625</v>
      </c>
      <c r="F854" s="1">
        <v>728008.35</v>
      </c>
      <c r="G854" s="1" t="s">
        <v>6343</v>
      </c>
    </row>
    <row r="855" ht="14.25" customHeight="1">
      <c r="A855" s="1" t="s">
        <v>6344</v>
      </c>
      <c r="B855" s="1" t="s">
        <v>6345</v>
      </c>
      <c r="C855" s="1" t="s">
        <v>6346</v>
      </c>
      <c r="D855" s="1" t="s">
        <v>6347</v>
      </c>
      <c r="E855" s="1" t="s">
        <v>6348</v>
      </c>
      <c r="F855" s="1" t="s">
        <v>6349</v>
      </c>
      <c r="G855" s="1" t="s">
        <v>6350</v>
      </c>
    </row>
    <row r="856" ht="14.25" customHeight="1">
      <c r="A856" s="1" t="s">
        <v>6351</v>
      </c>
      <c r="B856" s="1">
        <v>4480001.0</v>
      </c>
      <c r="C856" s="1">
        <v>0.0</v>
      </c>
      <c r="D856" s="1">
        <v>1.1088501565E8</v>
      </c>
      <c r="E856" s="1" t="s">
        <v>6551</v>
      </c>
      <c r="F856" s="1" t="s">
        <v>6353</v>
      </c>
      <c r="G856" s="1" t="s">
        <v>6354</v>
      </c>
    </row>
    <row r="857" ht="14.25" customHeight="1">
      <c r="A857" s="1" t="s">
        <v>6355</v>
      </c>
      <c r="B857" s="1" t="s">
        <v>6356</v>
      </c>
      <c r="C857" s="1" t="s">
        <v>6357</v>
      </c>
      <c r="D857" s="1" t="s">
        <v>6358</v>
      </c>
      <c r="E857" s="1" t="s">
        <v>6359</v>
      </c>
      <c r="F857" s="1" t="s">
        <v>6360</v>
      </c>
    </row>
    <row r="858" ht="14.25" customHeight="1">
      <c r="A858" s="1" t="s">
        <v>1</v>
      </c>
      <c r="B858" s="1">
        <v>1.101570073E8</v>
      </c>
      <c r="C858" s="1">
        <v>604422.33</v>
      </c>
      <c r="D858" s="1">
        <v>24.75111</v>
      </c>
      <c r="E858" s="1">
        <v>24.75111</v>
      </c>
      <c r="F858" s="1" t="s">
        <v>5810</v>
      </c>
    </row>
    <row r="859" ht="14.25" customHeight="1"/>
    <row r="860" ht="14.25" customHeight="1">
      <c r="A860" s="1" t="s">
        <v>6361</v>
      </c>
      <c r="B860" s="1" t="s">
        <v>7</v>
      </c>
      <c r="C860" s="1" t="s">
        <v>5</v>
      </c>
      <c r="D860" s="1" t="s">
        <v>6</v>
      </c>
      <c r="E860" s="1" t="s">
        <v>6362</v>
      </c>
      <c r="F860" s="1" t="s">
        <v>6363</v>
      </c>
      <c r="G860" s="1" t="s">
        <v>6364</v>
      </c>
      <c r="H860" s="1" t="s">
        <v>6365</v>
      </c>
      <c r="I860" s="1" t="s">
        <v>6366</v>
      </c>
      <c r="J860" s="1" t="s">
        <v>6367</v>
      </c>
      <c r="K860" s="1" t="s">
        <v>6368</v>
      </c>
      <c r="L860" s="1" t="s">
        <v>6369</v>
      </c>
      <c r="M860" s="1" t="s">
        <v>6370</v>
      </c>
    </row>
    <row r="861" ht="14.25" customHeight="1">
      <c r="B861" s="1" t="s">
        <v>6011</v>
      </c>
      <c r="D861" s="1" t="s">
        <v>6010</v>
      </c>
      <c r="F861" s="1" t="s">
        <v>6405</v>
      </c>
      <c r="G861" s="1">
        <v>25000.0</v>
      </c>
      <c r="H861" s="1">
        <v>25000.0</v>
      </c>
      <c r="I861" s="1">
        <v>0.0</v>
      </c>
      <c r="J861" s="1">
        <v>8.7806127E-5</v>
      </c>
      <c r="K861" s="1">
        <v>0.39</v>
      </c>
      <c r="L861" s="1">
        <v>9750.0</v>
      </c>
    </row>
    <row r="862" ht="14.25" customHeight="1">
      <c r="A862" s="1" t="s">
        <v>5913</v>
      </c>
      <c r="B862" s="1" t="s">
        <v>5916</v>
      </c>
      <c r="C862" s="1" t="s">
        <v>5914</v>
      </c>
      <c r="D862" s="1" t="s">
        <v>5915</v>
      </c>
      <c r="F862" s="1" t="s">
        <v>6405</v>
      </c>
      <c r="G862" s="1">
        <v>5792.0</v>
      </c>
      <c r="H862" s="1">
        <v>5792.0</v>
      </c>
      <c r="I862" s="1">
        <v>0.0</v>
      </c>
      <c r="J862" s="1">
        <v>0.001720802701</v>
      </c>
      <c r="K862" s="1">
        <v>32.99</v>
      </c>
      <c r="L862" s="1">
        <v>191078.08</v>
      </c>
    </row>
    <row r="863" ht="14.25" customHeight="1">
      <c r="A863" s="1" t="s">
        <v>5918</v>
      </c>
      <c r="B863" s="1" t="s">
        <v>5921</v>
      </c>
      <c r="C863" s="1" t="s">
        <v>5919</v>
      </c>
      <c r="D863" s="1" t="s">
        <v>5920</v>
      </c>
      <c r="F863" s="1" t="s">
        <v>6405</v>
      </c>
      <c r="G863" s="1">
        <v>209777.0</v>
      </c>
      <c r="H863" s="1">
        <v>209777.0</v>
      </c>
      <c r="I863" s="1">
        <v>0.0</v>
      </c>
      <c r="J863" s="1">
        <v>0.047872343845</v>
      </c>
      <c r="K863" s="1">
        <v>25.34</v>
      </c>
      <c r="L863" s="1">
        <v>5315749.18</v>
      </c>
    </row>
    <row r="864" ht="14.25" customHeight="1">
      <c r="A864" s="1" t="s">
        <v>5923</v>
      </c>
      <c r="B864" s="1" t="s">
        <v>5926</v>
      </c>
      <c r="C864" s="1" t="s">
        <v>5924</v>
      </c>
      <c r="D864" s="1" t="s">
        <v>5925</v>
      </c>
      <c r="F864" s="1" t="s">
        <v>6405</v>
      </c>
      <c r="G864" s="1">
        <v>2817505.0</v>
      </c>
      <c r="H864" s="1">
        <v>2817505.0</v>
      </c>
      <c r="I864" s="1">
        <v>0.0</v>
      </c>
      <c r="J864" s="1">
        <v>0.145645408567</v>
      </c>
      <c r="K864" s="1">
        <v>5.74</v>
      </c>
      <c r="L864" s="1">
        <v>1.61724787E7</v>
      </c>
    </row>
    <row r="865" ht="14.25" customHeight="1">
      <c r="A865" s="1" t="s">
        <v>5928</v>
      </c>
      <c r="B865" s="1" t="s">
        <v>5931</v>
      </c>
      <c r="C865" s="1" t="s">
        <v>5929</v>
      </c>
      <c r="D865" s="1" t="s">
        <v>5930</v>
      </c>
      <c r="F865" s="1" t="s">
        <v>6405</v>
      </c>
      <c r="G865" s="1">
        <v>350000.0</v>
      </c>
      <c r="H865" s="1">
        <v>350000.0</v>
      </c>
      <c r="I865" s="1">
        <v>0.0</v>
      </c>
      <c r="J865" s="1">
        <v>0.027359488884</v>
      </c>
      <c r="K865" s="1">
        <v>8.68</v>
      </c>
      <c r="L865" s="1">
        <v>3038000.0</v>
      </c>
    </row>
    <row r="866" ht="14.25" customHeight="1">
      <c r="A866" s="1" t="s">
        <v>5933</v>
      </c>
      <c r="B866" s="1" t="s">
        <v>5936</v>
      </c>
      <c r="C866" s="1" t="s">
        <v>5934</v>
      </c>
      <c r="D866" s="1" t="s">
        <v>5935</v>
      </c>
      <c r="F866" s="1" t="s">
        <v>6405</v>
      </c>
      <c r="G866" s="1">
        <v>1492792.0</v>
      </c>
      <c r="H866" s="1">
        <v>1492792.0</v>
      </c>
      <c r="I866" s="1">
        <v>0.0</v>
      </c>
      <c r="J866" s="1">
        <v>0.052833825771</v>
      </c>
      <c r="K866" s="1">
        <v>3.93</v>
      </c>
      <c r="L866" s="1">
        <v>5866672.56</v>
      </c>
    </row>
    <row r="867" ht="14.25" customHeight="1">
      <c r="A867" s="1" t="s">
        <v>5870</v>
      </c>
      <c r="B867" s="1" t="s">
        <v>5873</v>
      </c>
      <c r="C867" s="1" t="s">
        <v>5871</v>
      </c>
      <c r="D867" s="1" t="s">
        <v>5872</v>
      </c>
      <c r="F867" s="1" t="s">
        <v>6371</v>
      </c>
      <c r="G867" s="1">
        <v>27712.0</v>
      </c>
      <c r="H867" s="1">
        <v>27712.0</v>
      </c>
      <c r="I867" s="1">
        <v>0.0</v>
      </c>
      <c r="J867" s="1">
        <v>0.019084429014</v>
      </c>
      <c r="K867" s="1">
        <v>76.47</v>
      </c>
      <c r="L867" s="1">
        <v>2119136.64</v>
      </c>
    </row>
    <row r="868" ht="14.25" customHeight="1">
      <c r="A868" s="1" t="s">
        <v>5938</v>
      </c>
      <c r="B868" s="1" t="s">
        <v>5941</v>
      </c>
      <c r="C868" s="1" t="s">
        <v>5939</v>
      </c>
      <c r="D868" s="1" t="s">
        <v>5940</v>
      </c>
      <c r="F868" s="1" t="s">
        <v>6552</v>
      </c>
      <c r="G868" s="1">
        <v>500000.0</v>
      </c>
      <c r="H868" s="1">
        <v>500000.0</v>
      </c>
      <c r="I868" s="1">
        <v>0.0</v>
      </c>
      <c r="J868" s="1">
        <v>0.001688579383</v>
      </c>
      <c r="K868" s="1">
        <v>0.375</v>
      </c>
      <c r="L868" s="1">
        <v>187500.0</v>
      </c>
    </row>
    <row r="869" ht="14.25" customHeight="1">
      <c r="A869" s="1" t="s">
        <v>5943</v>
      </c>
      <c r="B869" s="1" t="s">
        <v>5946</v>
      </c>
      <c r="C869" s="1" t="s">
        <v>5944</v>
      </c>
      <c r="D869" s="1" t="s">
        <v>5945</v>
      </c>
      <c r="F869" s="1" t="s">
        <v>6405</v>
      </c>
      <c r="G869" s="1">
        <v>175018.0</v>
      </c>
      <c r="H869" s="1">
        <v>175018.0</v>
      </c>
      <c r="I869" s="1">
        <v>0.0</v>
      </c>
      <c r="J869" s="1">
        <v>0.023926253432</v>
      </c>
      <c r="K869" s="1">
        <v>15.18</v>
      </c>
      <c r="L869" s="1">
        <v>2656773.24</v>
      </c>
    </row>
    <row r="870" ht="14.25" customHeight="1">
      <c r="A870" s="1" t="s">
        <v>5948</v>
      </c>
      <c r="B870" s="1" t="s">
        <v>5950</v>
      </c>
      <c r="C870" s="1" t="s">
        <v>5949</v>
      </c>
      <c r="F870" s="1" t="s">
        <v>6405</v>
      </c>
      <c r="G870" s="1">
        <v>90000.0</v>
      </c>
      <c r="H870" s="1">
        <v>90000.0</v>
      </c>
      <c r="I870" s="1">
        <v>0.0</v>
      </c>
      <c r="J870" s="1">
        <v>0.004384902942</v>
      </c>
      <c r="K870" s="1">
        <v>5.41</v>
      </c>
      <c r="L870" s="1">
        <v>486900.0</v>
      </c>
    </row>
    <row r="871" ht="14.25" customHeight="1">
      <c r="A871" s="1" t="s">
        <v>5875</v>
      </c>
      <c r="B871" s="1" t="s">
        <v>5878</v>
      </c>
      <c r="C871" s="1" t="s">
        <v>5876</v>
      </c>
      <c r="D871" s="1" t="s">
        <v>5877</v>
      </c>
      <c r="F871" s="1" t="s">
        <v>6371</v>
      </c>
      <c r="G871" s="1">
        <v>9267.0</v>
      </c>
      <c r="H871" s="1">
        <v>9267.0</v>
      </c>
      <c r="I871" s="1">
        <v>0.0</v>
      </c>
      <c r="J871" s="1">
        <v>0.002569620937</v>
      </c>
      <c r="K871" s="1">
        <v>30.79</v>
      </c>
      <c r="L871" s="1">
        <v>285330.93</v>
      </c>
    </row>
    <row r="872" ht="14.25" customHeight="1">
      <c r="A872" s="1" t="s">
        <v>4474</v>
      </c>
      <c r="B872" s="1" t="s">
        <v>4477</v>
      </c>
      <c r="C872" s="1" t="s">
        <v>4475</v>
      </c>
      <c r="D872" s="1" t="s">
        <v>4476</v>
      </c>
      <c r="F872" s="1" t="s">
        <v>6405</v>
      </c>
      <c r="G872" s="1">
        <v>465000.0</v>
      </c>
      <c r="H872" s="1">
        <v>465000.0</v>
      </c>
      <c r="I872" s="1">
        <v>0.0</v>
      </c>
      <c r="J872" s="1">
        <v>0.040201697952</v>
      </c>
      <c r="K872" s="1">
        <v>9.6</v>
      </c>
      <c r="L872" s="1">
        <v>4464000.0</v>
      </c>
    </row>
    <row r="873" ht="14.25" customHeight="1">
      <c r="A873" s="1" t="s">
        <v>1190</v>
      </c>
      <c r="B873" s="1" t="s">
        <v>1193</v>
      </c>
      <c r="C873" s="1" t="s">
        <v>1191</v>
      </c>
      <c r="D873" s="1" t="s">
        <v>1192</v>
      </c>
      <c r="F873" s="1" t="s">
        <v>6371</v>
      </c>
      <c r="G873" s="1">
        <v>120221.0</v>
      </c>
      <c r="H873" s="1">
        <v>120221.0</v>
      </c>
      <c r="I873" s="1">
        <v>0.0</v>
      </c>
      <c r="J873" s="1">
        <v>0.026709742179</v>
      </c>
      <c r="K873" s="1">
        <v>24.67</v>
      </c>
      <c r="L873" s="1">
        <v>2965852.07</v>
      </c>
    </row>
    <row r="874" ht="14.25" customHeight="1">
      <c r="A874" s="1" t="s">
        <v>5879</v>
      </c>
      <c r="B874" s="1" t="s">
        <v>5882</v>
      </c>
      <c r="C874" s="1" t="s">
        <v>5880</v>
      </c>
      <c r="D874" s="1" t="s">
        <v>5881</v>
      </c>
      <c r="F874" s="1" t="s">
        <v>6371</v>
      </c>
      <c r="G874" s="1">
        <v>85442.0</v>
      </c>
      <c r="H874" s="1">
        <v>85442.0</v>
      </c>
      <c r="I874" s="1">
        <v>0.0</v>
      </c>
      <c r="J874" s="1">
        <v>0.01923674662</v>
      </c>
      <c r="K874" s="1">
        <v>25.0</v>
      </c>
      <c r="L874" s="1">
        <v>2136050.0</v>
      </c>
    </row>
    <row r="875" ht="14.25" customHeight="1">
      <c r="A875" s="1" t="s">
        <v>5883</v>
      </c>
      <c r="B875" s="1" t="s">
        <v>5886</v>
      </c>
      <c r="C875" s="1" t="s">
        <v>5884</v>
      </c>
      <c r="D875" s="1" t="s">
        <v>5885</v>
      </c>
      <c r="F875" s="1" t="s">
        <v>6371</v>
      </c>
      <c r="G875" s="1">
        <v>14949.0</v>
      </c>
      <c r="H875" s="1">
        <v>14949.0</v>
      </c>
      <c r="I875" s="1">
        <v>0.0</v>
      </c>
      <c r="J875" s="1">
        <v>0.006798666381</v>
      </c>
      <c r="K875" s="1">
        <v>50.5</v>
      </c>
      <c r="L875" s="1">
        <v>754924.5</v>
      </c>
    </row>
    <row r="876" ht="14.25" customHeight="1">
      <c r="A876" s="1" t="s">
        <v>5952</v>
      </c>
      <c r="B876" s="1" t="s">
        <v>5955</v>
      </c>
      <c r="C876" s="1" t="s">
        <v>5953</v>
      </c>
      <c r="D876" s="1" t="s">
        <v>5954</v>
      </c>
      <c r="F876" s="1" t="s">
        <v>6405</v>
      </c>
      <c r="G876" s="1">
        <v>80000.0</v>
      </c>
      <c r="H876" s="1">
        <v>80000.0</v>
      </c>
      <c r="I876" s="1">
        <v>0.0</v>
      </c>
      <c r="J876" s="1">
        <v>0.014589325869</v>
      </c>
      <c r="K876" s="1">
        <v>20.25</v>
      </c>
      <c r="L876" s="1">
        <v>1620000.0</v>
      </c>
    </row>
    <row r="877" ht="14.25" customHeight="1">
      <c r="A877" s="1" t="s">
        <v>5957</v>
      </c>
      <c r="B877" s="1" t="s">
        <v>5960</v>
      </c>
      <c r="C877" s="1" t="s">
        <v>5958</v>
      </c>
      <c r="D877" s="1" t="s">
        <v>5959</v>
      </c>
      <c r="F877" s="1" t="s">
        <v>6405</v>
      </c>
      <c r="G877" s="1">
        <v>30515.0</v>
      </c>
      <c r="H877" s="1">
        <v>30515.0</v>
      </c>
      <c r="I877" s="1">
        <v>0.0</v>
      </c>
      <c r="J877" s="1">
        <v>0.011498078265</v>
      </c>
      <c r="K877" s="1">
        <v>41.84</v>
      </c>
      <c r="L877" s="1">
        <v>1276747.6</v>
      </c>
    </row>
    <row r="878" ht="14.25" customHeight="1">
      <c r="A878" s="1" t="s">
        <v>5888</v>
      </c>
      <c r="B878" s="1" t="s">
        <v>5891</v>
      </c>
      <c r="C878" s="1" t="s">
        <v>5889</v>
      </c>
      <c r="D878" s="1" t="s">
        <v>5890</v>
      </c>
      <c r="F878" s="1" t="s">
        <v>6371</v>
      </c>
      <c r="G878" s="1">
        <v>147033.0</v>
      </c>
      <c r="H878" s="1">
        <v>147033.0</v>
      </c>
      <c r="I878" s="1">
        <v>0.0</v>
      </c>
      <c r="J878" s="1">
        <v>0.01202322231</v>
      </c>
      <c r="K878" s="1">
        <v>9.08</v>
      </c>
      <c r="L878" s="1">
        <v>1335059.64</v>
      </c>
    </row>
    <row r="879" ht="14.25" customHeight="1">
      <c r="A879" s="1" t="s">
        <v>5893</v>
      </c>
      <c r="B879" s="1" t="s">
        <v>5896</v>
      </c>
      <c r="C879" s="1" t="s">
        <v>5894</v>
      </c>
      <c r="D879" s="1" t="s">
        <v>5895</v>
      </c>
      <c r="F879" s="1" t="s">
        <v>6371</v>
      </c>
      <c r="G879" s="1">
        <v>4456.0</v>
      </c>
      <c r="H879" s="1">
        <v>4456.0</v>
      </c>
      <c r="I879" s="1">
        <v>0.0</v>
      </c>
      <c r="J879" s="1">
        <v>0.004336410184</v>
      </c>
      <c r="K879" s="1">
        <v>108.06</v>
      </c>
      <c r="L879" s="1">
        <v>481515.36</v>
      </c>
    </row>
    <row r="880" ht="14.25" customHeight="1">
      <c r="A880" s="1" t="s">
        <v>5898</v>
      </c>
      <c r="B880" s="1" t="s">
        <v>5901</v>
      </c>
      <c r="C880" s="1" t="s">
        <v>5899</v>
      </c>
      <c r="D880" s="1" t="s">
        <v>5900</v>
      </c>
      <c r="F880" s="1" t="s">
        <v>6371</v>
      </c>
      <c r="G880" s="1">
        <v>22400.0</v>
      </c>
      <c r="H880" s="1">
        <v>22400.0</v>
      </c>
      <c r="I880" s="1">
        <v>0.0</v>
      </c>
      <c r="J880" s="1">
        <v>0.018518717637</v>
      </c>
      <c r="K880" s="1">
        <v>91.8</v>
      </c>
      <c r="L880" s="1">
        <v>2056320.0</v>
      </c>
    </row>
    <row r="881" ht="14.25" customHeight="1">
      <c r="A881" s="1" t="s">
        <v>5962</v>
      </c>
      <c r="B881" s="1" t="s">
        <v>5965</v>
      </c>
      <c r="C881" s="1" t="s">
        <v>5963</v>
      </c>
      <c r="D881" s="1" t="s">
        <v>5964</v>
      </c>
      <c r="F881" s="1" t="s">
        <v>6405</v>
      </c>
      <c r="G881" s="1">
        <v>23294.0</v>
      </c>
      <c r="H881" s="1">
        <v>23294.0</v>
      </c>
      <c r="I881" s="1">
        <v>0.0</v>
      </c>
      <c r="J881" s="1">
        <v>0.049621384096</v>
      </c>
      <c r="K881" s="1">
        <v>236.54</v>
      </c>
      <c r="L881" s="1">
        <v>5509962.76</v>
      </c>
    </row>
    <row r="882" ht="14.25" customHeight="1">
      <c r="A882" s="1" t="s">
        <v>5967</v>
      </c>
      <c r="B882" s="1" t="s">
        <v>5970</v>
      </c>
      <c r="C882" s="1" t="s">
        <v>5968</v>
      </c>
      <c r="D882" s="1" t="s">
        <v>5969</v>
      </c>
      <c r="F882" s="1" t="s">
        <v>6405</v>
      </c>
      <c r="G882" s="1">
        <v>70000.0</v>
      </c>
      <c r="H882" s="1">
        <v>70000.0</v>
      </c>
      <c r="I882" s="1">
        <v>0.0</v>
      </c>
      <c r="J882" s="1">
        <v>0.017531506587</v>
      </c>
      <c r="K882" s="1">
        <v>27.81</v>
      </c>
      <c r="L882" s="1">
        <v>1946700.0</v>
      </c>
    </row>
    <row r="883" ht="14.25" customHeight="1">
      <c r="A883" s="1" t="s">
        <v>5972</v>
      </c>
      <c r="B883" s="1" t="s">
        <v>5975</v>
      </c>
      <c r="C883" s="1" t="s">
        <v>5973</v>
      </c>
      <c r="D883" s="1" t="s">
        <v>5974</v>
      </c>
      <c r="F883" s="1" t="s">
        <v>6405</v>
      </c>
      <c r="G883" s="1">
        <v>150000.0</v>
      </c>
      <c r="H883" s="1">
        <v>150000.0</v>
      </c>
      <c r="I883" s="1">
        <v>0.0</v>
      </c>
      <c r="J883" s="1">
        <v>0.013197936458</v>
      </c>
      <c r="K883" s="1">
        <v>9.77</v>
      </c>
      <c r="L883" s="1">
        <v>1465500.0</v>
      </c>
    </row>
    <row r="884" ht="14.25" customHeight="1">
      <c r="A884" s="1" t="s">
        <v>5977</v>
      </c>
      <c r="B884" s="1" t="s">
        <v>5980</v>
      </c>
      <c r="C884" s="1" t="s">
        <v>5978</v>
      </c>
      <c r="D884" s="1" t="s">
        <v>5979</v>
      </c>
      <c r="F884" s="1" t="s">
        <v>6405</v>
      </c>
      <c r="G884" s="1">
        <v>1372360.0</v>
      </c>
      <c r="H884" s="1">
        <v>1372360.0</v>
      </c>
      <c r="I884" s="1">
        <v>0.0</v>
      </c>
      <c r="J884" s="1">
        <v>0.211712072967</v>
      </c>
      <c r="K884" s="1">
        <v>17.13</v>
      </c>
      <c r="L884" s="1">
        <v>2.35085268E7</v>
      </c>
    </row>
    <row r="885" ht="14.25" customHeight="1">
      <c r="A885" s="1" t="s">
        <v>5982</v>
      </c>
      <c r="B885" s="1" t="s">
        <v>5985</v>
      </c>
      <c r="C885" s="1" t="s">
        <v>5983</v>
      </c>
      <c r="D885" s="1" t="s">
        <v>5984</v>
      </c>
      <c r="F885" s="1" t="s">
        <v>6405</v>
      </c>
      <c r="G885" s="1">
        <v>522935.0</v>
      </c>
      <c r="H885" s="1">
        <v>522935.0</v>
      </c>
      <c r="I885" s="1">
        <v>0.0</v>
      </c>
      <c r="J885" s="1">
        <v>0.049919909081</v>
      </c>
      <c r="K885" s="1">
        <v>10.6</v>
      </c>
      <c r="L885" s="1">
        <v>5543111.0</v>
      </c>
    </row>
    <row r="886" ht="14.25" customHeight="1">
      <c r="A886" s="1" t="s">
        <v>5987</v>
      </c>
      <c r="B886" s="1" t="s">
        <v>5990</v>
      </c>
      <c r="C886" s="1" t="s">
        <v>5988</v>
      </c>
      <c r="D886" s="1" t="s">
        <v>5989</v>
      </c>
      <c r="F886" s="1" t="s">
        <v>6405</v>
      </c>
      <c r="G886" s="1">
        <v>125000.0</v>
      </c>
      <c r="H886" s="1">
        <v>125000.0</v>
      </c>
      <c r="I886" s="1">
        <v>0.0</v>
      </c>
      <c r="J886" s="1">
        <v>0.015805103025</v>
      </c>
      <c r="K886" s="1">
        <v>14.04</v>
      </c>
      <c r="L886" s="1">
        <v>1755000.0</v>
      </c>
    </row>
    <row r="887" ht="14.25" customHeight="1">
      <c r="A887" s="1" t="s">
        <v>5903</v>
      </c>
      <c r="B887" s="1" t="s">
        <v>5906</v>
      </c>
      <c r="C887" s="1" t="s">
        <v>5904</v>
      </c>
      <c r="D887" s="1" t="s">
        <v>5905</v>
      </c>
      <c r="F887" s="1" t="s">
        <v>6371</v>
      </c>
      <c r="G887" s="1">
        <v>12148.0</v>
      </c>
      <c r="H887" s="1">
        <v>12148.0</v>
      </c>
      <c r="I887" s="1">
        <v>0.0</v>
      </c>
      <c r="J887" s="1">
        <v>0.005368352828</v>
      </c>
      <c r="K887" s="1">
        <v>49.07</v>
      </c>
      <c r="L887" s="1">
        <v>596102.36</v>
      </c>
    </row>
    <row r="888" ht="14.25" customHeight="1">
      <c r="A888" s="1" t="s">
        <v>4553</v>
      </c>
      <c r="B888" s="1" t="s">
        <v>4556</v>
      </c>
      <c r="C888" s="1" t="s">
        <v>4554</v>
      </c>
      <c r="D888" s="1" t="s">
        <v>4555</v>
      </c>
      <c r="F888" s="1" t="s">
        <v>6405</v>
      </c>
      <c r="G888" s="1">
        <v>50000.0</v>
      </c>
      <c r="H888" s="1">
        <v>50000.0</v>
      </c>
      <c r="I888" s="1">
        <v>0.0</v>
      </c>
      <c r="J888" s="1">
        <v>0.010415157634</v>
      </c>
      <c r="K888" s="1">
        <v>23.13</v>
      </c>
      <c r="L888" s="1">
        <v>1156500.0</v>
      </c>
    </row>
    <row r="889" ht="14.25" customHeight="1">
      <c r="A889" s="1" t="s">
        <v>5908</v>
      </c>
      <c r="B889" s="1" t="s">
        <v>5911</v>
      </c>
      <c r="C889" s="1" t="s">
        <v>5909</v>
      </c>
      <c r="D889" s="1" t="s">
        <v>5910</v>
      </c>
      <c r="F889" s="1" t="s">
        <v>6371</v>
      </c>
      <c r="G889" s="1">
        <v>45695.0</v>
      </c>
      <c r="H889" s="1">
        <v>45695.0</v>
      </c>
      <c r="I889" s="1">
        <v>0.0</v>
      </c>
      <c r="J889" s="1">
        <v>0.01222620135</v>
      </c>
      <c r="K889" s="1">
        <v>29.71</v>
      </c>
      <c r="L889" s="1">
        <v>1357598.45</v>
      </c>
    </row>
    <row r="890" ht="14.25" customHeight="1">
      <c r="A890" s="1" t="s">
        <v>5992</v>
      </c>
      <c r="B890" s="1" t="s">
        <v>5995</v>
      </c>
      <c r="C890" s="1" t="s">
        <v>5993</v>
      </c>
      <c r="D890" s="1" t="s">
        <v>5994</v>
      </c>
      <c r="F890" s="1" t="s">
        <v>6405</v>
      </c>
      <c r="G890" s="1">
        <v>120000.0</v>
      </c>
      <c r="H890" s="1">
        <v>120000.0</v>
      </c>
      <c r="I890" s="1">
        <v>0.0</v>
      </c>
      <c r="J890" s="1">
        <v>0.004884722439</v>
      </c>
      <c r="K890" s="1">
        <v>4.52</v>
      </c>
      <c r="L890" s="1">
        <v>542400.0</v>
      </c>
    </row>
    <row r="891" ht="14.25" customHeight="1">
      <c r="A891" s="1" t="s">
        <v>5996</v>
      </c>
      <c r="B891" s="1" t="s">
        <v>5999</v>
      </c>
      <c r="C891" s="1" t="s">
        <v>5997</v>
      </c>
      <c r="D891" s="1" t="s">
        <v>5998</v>
      </c>
      <c r="F891" s="1" t="s">
        <v>6405</v>
      </c>
      <c r="G891" s="1">
        <v>1046916.0</v>
      </c>
      <c r="H891" s="1">
        <v>1046916.0</v>
      </c>
      <c r="I891" s="1">
        <v>0.0</v>
      </c>
      <c r="J891" s="1">
        <v>0.063735110551</v>
      </c>
      <c r="K891" s="1">
        <v>6.76</v>
      </c>
      <c r="L891" s="1">
        <v>7077152.16</v>
      </c>
    </row>
    <row r="892" ht="14.25" customHeight="1">
      <c r="A892" s="1" t="s">
        <v>6567</v>
      </c>
      <c r="B892" s="1" t="s">
        <v>6019</v>
      </c>
      <c r="C892" s="1" t="s">
        <v>6017</v>
      </c>
      <c r="D892" s="1" t="s">
        <v>6018</v>
      </c>
      <c r="F892" s="1" t="s">
        <v>6408</v>
      </c>
      <c r="G892" s="1">
        <v>4124000.0</v>
      </c>
      <c r="H892" s="1">
        <v>4124000.0</v>
      </c>
      <c r="I892" s="1">
        <v>0.0</v>
      </c>
      <c r="J892" s="1">
        <v>0.016984088499</v>
      </c>
      <c r="K892" s="1">
        <v>45.730229</v>
      </c>
      <c r="L892" s="1">
        <v>1885914.65</v>
      </c>
      <c r="M892" s="1" t="s">
        <v>6568</v>
      </c>
    </row>
    <row r="893" ht="14.25" customHeight="1">
      <c r="A893" s="1" t="s">
        <v>6567</v>
      </c>
      <c r="B893" s="1" t="s">
        <v>6015</v>
      </c>
      <c r="C893" s="1" t="s">
        <v>6013</v>
      </c>
      <c r="D893" s="1" t="s">
        <v>6014</v>
      </c>
      <c r="F893" s="1" t="s">
        <v>6408</v>
      </c>
      <c r="G893" s="1">
        <v>2700000.0</v>
      </c>
      <c r="H893" s="1">
        <v>2700000.0</v>
      </c>
      <c r="I893" s="1">
        <v>0.0</v>
      </c>
      <c r="J893" s="1">
        <v>0.014512704432</v>
      </c>
      <c r="K893" s="1">
        <v>59.684887</v>
      </c>
      <c r="L893" s="1">
        <v>1611491.95</v>
      </c>
      <c r="M893" s="1" t="s">
        <v>6569</v>
      </c>
    </row>
    <row r="894" ht="14.25" customHeight="1">
      <c r="A894" s="1" t="s">
        <v>6001</v>
      </c>
      <c r="B894" s="1" t="s">
        <v>6004</v>
      </c>
      <c r="C894" s="1" t="s">
        <v>6002</v>
      </c>
      <c r="D894" s="1" t="s">
        <v>6003</v>
      </c>
      <c r="F894" s="1" t="s">
        <v>6552</v>
      </c>
      <c r="G894" s="1">
        <v>290781.0</v>
      </c>
      <c r="H894" s="1">
        <v>290781.0</v>
      </c>
      <c r="I894" s="1">
        <v>0.0</v>
      </c>
      <c r="J894" s="1">
        <v>0.022782715594</v>
      </c>
      <c r="K894" s="1">
        <v>8.7</v>
      </c>
      <c r="L894" s="1">
        <v>2529794.7</v>
      </c>
    </row>
    <row r="895" ht="14.25" customHeight="1">
      <c r="A895" s="1" t="s">
        <v>6005</v>
      </c>
      <c r="B895" s="1" t="s">
        <v>6008</v>
      </c>
      <c r="C895" s="1" t="s">
        <v>6006</v>
      </c>
      <c r="D895" s="1" t="s">
        <v>6007</v>
      </c>
      <c r="F895" s="1" t="s">
        <v>6405</v>
      </c>
      <c r="G895" s="1">
        <v>400000.0</v>
      </c>
      <c r="H895" s="1">
        <v>400000.0</v>
      </c>
      <c r="I895" s="1">
        <v>0.0</v>
      </c>
      <c r="J895" s="1">
        <v>0.003377158766</v>
      </c>
      <c r="K895" s="1">
        <v>0.9375</v>
      </c>
      <c r="L895" s="1">
        <v>375000.0</v>
      </c>
    </row>
    <row r="896" ht="14.25" customHeight="1"/>
    <row r="897" ht="14.25" customHeight="1">
      <c r="A897" s="1" t="s">
        <v>6335</v>
      </c>
      <c r="B897" s="1" t="s">
        <v>6336</v>
      </c>
      <c r="C897" s="1" t="s">
        <v>6337</v>
      </c>
      <c r="D897" s="1" t="s">
        <v>6338</v>
      </c>
      <c r="E897" s="1" t="s">
        <v>6339</v>
      </c>
      <c r="F897" s="1" t="s">
        <v>6340</v>
      </c>
      <c r="G897" s="1" t="s">
        <v>6341</v>
      </c>
    </row>
    <row r="898" ht="14.25" customHeight="1">
      <c r="A898" s="1" t="s">
        <v>6570</v>
      </c>
      <c r="B898" s="1" t="s">
        <v>5868</v>
      </c>
      <c r="C898" s="1">
        <v>4480001.0</v>
      </c>
      <c r="D898" s="1">
        <v>247511.14</v>
      </c>
      <c r="E898" s="1">
        <v>0.0</v>
      </c>
      <c r="F898" s="1">
        <v>0.0</v>
      </c>
      <c r="G898" s="1" t="s">
        <v>6343</v>
      </c>
    </row>
    <row r="899" ht="14.25" customHeight="1">
      <c r="A899" s="1" t="s">
        <v>6344</v>
      </c>
      <c r="B899" s="1" t="s">
        <v>6345</v>
      </c>
      <c r="C899" s="1" t="s">
        <v>6346</v>
      </c>
      <c r="D899" s="1" t="s">
        <v>6347</v>
      </c>
      <c r="E899" s="1" t="s">
        <v>6348</v>
      </c>
      <c r="F899" s="1" t="s">
        <v>6349</v>
      </c>
      <c r="G899" s="1" t="s">
        <v>6350</v>
      </c>
    </row>
    <row r="900" ht="14.25" customHeight="1">
      <c r="A900" s="1" t="s">
        <v>6351</v>
      </c>
      <c r="B900" s="1">
        <v>10000.0</v>
      </c>
      <c r="C900" s="1">
        <v>0.0</v>
      </c>
      <c r="D900" s="1">
        <v>247511.14</v>
      </c>
      <c r="E900" s="1" t="s">
        <v>6395</v>
      </c>
      <c r="F900" s="1" t="s">
        <v>6353</v>
      </c>
      <c r="G900" s="1" t="s">
        <v>6396</v>
      </c>
    </row>
    <row r="901" ht="14.25" customHeight="1">
      <c r="A901" s="1" t="s">
        <v>6355</v>
      </c>
      <c r="B901" s="1" t="s">
        <v>6356</v>
      </c>
      <c r="C901" s="1" t="s">
        <v>6357</v>
      </c>
      <c r="D901" s="1" t="s">
        <v>6358</v>
      </c>
      <c r="E901" s="1" t="s">
        <v>6359</v>
      </c>
      <c r="F901" s="1" t="s">
        <v>6360</v>
      </c>
    </row>
    <row r="902" ht="14.25" customHeight="1">
      <c r="A902" s="1" t="s">
        <v>1</v>
      </c>
      <c r="B902" s="1">
        <v>0.0</v>
      </c>
      <c r="C902" s="1">
        <v>247511.14</v>
      </c>
      <c r="D902" s="1">
        <v>24.75111</v>
      </c>
      <c r="E902" s="1">
        <v>24.75111</v>
      </c>
      <c r="F902" s="1" t="s">
        <v>5810</v>
      </c>
    </row>
    <row r="903" ht="14.25" customHeight="1"/>
    <row r="904" ht="14.25" customHeight="1">
      <c r="A904" s="1" t="s">
        <v>6361</v>
      </c>
      <c r="B904" s="1" t="s">
        <v>7</v>
      </c>
      <c r="C904" s="1" t="s">
        <v>5</v>
      </c>
      <c r="D904" s="1" t="s">
        <v>6</v>
      </c>
      <c r="E904" s="1" t="s">
        <v>6362</v>
      </c>
      <c r="F904" s="1" t="s">
        <v>6363</v>
      </c>
      <c r="G904" s="1" t="s">
        <v>6364</v>
      </c>
      <c r="H904" s="1" t="s">
        <v>6365</v>
      </c>
      <c r="I904" s="1" t="s">
        <v>6366</v>
      </c>
      <c r="J904" s="1" t="s">
        <v>6367</v>
      </c>
      <c r="K904" s="1" t="s">
        <v>6368</v>
      </c>
      <c r="L904" s="1" t="s">
        <v>6369</v>
      </c>
      <c r="M904" s="1" t="s">
        <v>6370</v>
      </c>
    </row>
    <row r="905" ht="14.25" customHeight="1"/>
    <row r="906" ht="14.25" customHeight="1">
      <c r="A906" s="1" t="s">
        <v>6335</v>
      </c>
      <c r="B906" s="1" t="s">
        <v>6336</v>
      </c>
      <c r="C906" s="1" t="s">
        <v>6337</v>
      </c>
      <c r="D906" s="1" t="s">
        <v>6338</v>
      </c>
      <c r="E906" s="1" t="s">
        <v>6339</v>
      </c>
      <c r="F906" s="1" t="s">
        <v>6340</v>
      </c>
      <c r="G906" s="1" t="s">
        <v>6341</v>
      </c>
    </row>
    <row r="907" ht="14.25" customHeight="1">
      <c r="A907" s="1" t="s">
        <v>6571</v>
      </c>
      <c r="B907" s="1" t="s">
        <v>1223</v>
      </c>
      <c r="C907" s="1">
        <v>3.1800001E7</v>
      </c>
      <c r="D907" s="1">
        <v>4823090.1</v>
      </c>
      <c r="E907" s="1">
        <v>0.094</v>
      </c>
      <c r="F907" s="1">
        <v>2989224.05</v>
      </c>
      <c r="G907" s="1" t="s">
        <v>6343</v>
      </c>
    </row>
    <row r="908" ht="14.25" customHeight="1">
      <c r="A908" s="1" t="s">
        <v>6344</v>
      </c>
      <c r="B908" s="1" t="s">
        <v>6345</v>
      </c>
      <c r="C908" s="1" t="s">
        <v>6346</v>
      </c>
      <c r="D908" s="1" t="s">
        <v>6347</v>
      </c>
      <c r="E908" s="1" t="s">
        <v>6348</v>
      </c>
      <c r="F908" s="1" t="s">
        <v>6349</v>
      </c>
      <c r="G908" s="1" t="s">
        <v>6350</v>
      </c>
    </row>
    <row r="909" ht="14.25" customHeight="1">
      <c r="A909" s="1" t="s">
        <v>6351</v>
      </c>
      <c r="B909" s="1">
        <v>3.1800001E7</v>
      </c>
      <c r="C909" s="1">
        <v>9144916.48</v>
      </c>
      <c r="D909" s="1">
        <v>7.1870753024E8</v>
      </c>
      <c r="E909" s="1" t="s">
        <v>6390</v>
      </c>
      <c r="F909" s="1" t="s">
        <v>6353</v>
      </c>
      <c r="G909" s="1" t="s">
        <v>6354</v>
      </c>
    </row>
    <row r="910" ht="14.25" customHeight="1">
      <c r="A910" s="1" t="s">
        <v>6355</v>
      </c>
      <c r="B910" s="1" t="s">
        <v>6356</v>
      </c>
      <c r="C910" s="1" t="s">
        <v>6357</v>
      </c>
      <c r="D910" s="1" t="s">
        <v>6358</v>
      </c>
      <c r="E910" s="1" t="s">
        <v>6359</v>
      </c>
      <c r="F910" s="1" t="s">
        <v>6360</v>
      </c>
    </row>
    <row r="911" ht="14.25" customHeight="1">
      <c r="A911" s="1" t="s">
        <v>1</v>
      </c>
      <c r="B911" s="1">
        <v>7.1571830619E8</v>
      </c>
      <c r="C911" s="1">
        <v>1.396800658E7</v>
      </c>
      <c r="D911" s="1">
        <v>22.60087</v>
      </c>
      <c r="E911" s="1">
        <v>22.90087</v>
      </c>
      <c r="F911" s="1" t="s">
        <v>5810</v>
      </c>
    </row>
    <row r="912" ht="14.25" customHeight="1"/>
    <row r="913" ht="14.25" customHeight="1">
      <c r="A913" s="1" t="s">
        <v>6361</v>
      </c>
      <c r="B913" s="1" t="s">
        <v>7</v>
      </c>
      <c r="C913" s="1" t="s">
        <v>5</v>
      </c>
      <c r="D913" s="1" t="s">
        <v>6</v>
      </c>
      <c r="E913" s="1" t="s">
        <v>6362</v>
      </c>
      <c r="F913" s="1" t="s">
        <v>6363</v>
      </c>
      <c r="G913" s="1" t="s">
        <v>6364</v>
      </c>
      <c r="H913" s="1" t="s">
        <v>6365</v>
      </c>
      <c r="I913" s="1" t="s">
        <v>6366</v>
      </c>
      <c r="J913" s="1" t="s">
        <v>6367</v>
      </c>
      <c r="K913" s="1" t="s">
        <v>6368</v>
      </c>
      <c r="L913" s="1" t="s">
        <v>6369</v>
      </c>
      <c r="M913" s="1" t="s">
        <v>6370</v>
      </c>
    </row>
    <row r="914" ht="14.25" customHeight="1">
      <c r="B914" s="1" t="s">
        <v>6572</v>
      </c>
      <c r="C914" s="1" t="s">
        <v>6573</v>
      </c>
      <c r="D914" s="1" t="s">
        <v>6574</v>
      </c>
      <c r="F914" s="1" t="s">
        <v>6371</v>
      </c>
      <c r="G914" s="1">
        <v>1.46739348112E7</v>
      </c>
      <c r="H914" s="1">
        <v>1.46739348112E7</v>
      </c>
      <c r="I914" s="1">
        <v>0.0</v>
      </c>
      <c r="J914" s="1">
        <v>0.315682619812</v>
      </c>
      <c r="K914" s="1">
        <v>15.375558</v>
      </c>
      <c r="L914" s="1">
        <v>2.2561993578E8</v>
      </c>
    </row>
    <row r="915" ht="14.25" customHeight="1">
      <c r="A915" s="1" t="s">
        <v>35</v>
      </c>
      <c r="B915" s="1" t="s">
        <v>4262</v>
      </c>
      <c r="C915" s="1" t="s">
        <v>4260</v>
      </c>
      <c r="D915" s="1" t="s">
        <v>4261</v>
      </c>
      <c r="F915" s="1" t="s">
        <v>6371</v>
      </c>
      <c r="G915" s="1">
        <v>4896707.0</v>
      </c>
      <c r="H915" s="1">
        <v>4896756.0</v>
      </c>
      <c r="I915" s="1">
        <v>49.0</v>
      </c>
      <c r="J915" s="1">
        <v>0.14682629365</v>
      </c>
      <c r="K915" s="1">
        <v>21.43</v>
      </c>
      <c r="L915" s="1">
        <v>1.0493748108E8</v>
      </c>
    </row>
    <row r="916" ht="14.25" customHeight="1">
      <c r="A916" s="1" t="s">
        <v>6372</v>
      </c>
      <c r="B916" s="1" t="s">
        <v>96</v>
      </c>
      <c r="C916" s="1" t="s">
        <v>94</v>
      </c>
      <c r="D916" s="1" t="s">
        <v>95</v>
      </c>
      <c r="F916" s="1" t="s">
        <v>6373</v>
      </c>
      <c r="G916" s="1">
        <v>9.4E7</v>
      </c>
      <c r="H916" s="1">
        <v>9.4E7</v>
      </c>
      <c r="I916" s="1">
        <v>0.0</v>
      </c>
      <c r="J916" s="1">
        <v>0.13146581897</v>
      </c>
      <c r="K916" s="1">
        <v>99.956674</v>
      </c>
      <c r="L916" s="1">
        <v>9.395927356E7</v>
      </c>
      <c r="M916" s="1" t="s">
        <v>6374</v>
      </c>
    </row>
    <row r="917" ht="14.25" customHeight="1">
      <c r="A917" s="1" t="s">
        <v>6372</v>
      </c>
      <c r="B917" s="1" t="s">
        <v>101</v>
      </c>
      <c r="C917" s="1" t="s">
        <v>99</v>
      </c>
      <c r="D917" s="1" t="s">
        <v>100</v>
      </c>
      <c r="F917" s="1" t="s">
        <v>6373</v>
      </c>
      <c r="G917" s="1">
        <v>1.07E8</v>
      </c>
      <c r="H917" s="1">
        <v>1.07E8</v>
      </c>
      <c r="I917" s="1">
        <v>0.0</v>
      </c>
      <c r="J917" s="1">
        <v>0.148727769065</v>
      </c>
      <c r="K917" s="1">
        <v>99.3425</v>
      </c>
      <c r="L917" s="1">
        <v>1.06296475E8</v>
      </c>
      <c r="M917" s="1" t="s">
        <v>6375</v>
      </c>
    </row>
    <row r="918" ht="14.25" customHeight="1">
      <c r="A918" s="1" t="s">
        <v>115</v>
      </c>
      <c r="B918" s="1" t="s">
        <v>6023</v>
      </c>
      <c r="C918" s="1" t="s">
        <v>6021</v>
      </c>
      <c r="D918" s="1" t="s">
        <v>6022</v>
      </c>
      <c r="F918" s="1" t="s">
        <v>6371</v>
      </c>
      <c r="G918" s="1">
        <v>3327708.0</v>
      </c>
      <c r="H918" s="1">
        <v>3312584.0</v>
      </c>
      <c r="I918" s="1">
        <v>-15124.0</v>
      </c>
      <c r="J918" s="1">
        <v>0.117077501801</v>
      </c>
      <c r="K918" s="1">
        <v>25.26</v>
      </c>
      <c r="L918" s="1">
        <v>8.367587184E7</v>
      </c>
    </row>
    <row r="919" ht="14.25" customHeight="1">
      <c r="A919" s="1" t="s">
        <v>1624</v>
      </c>
      <c r="B919" s="1" t="s">
        <v>6026</v>
      </c>
      <c r="D919" s="1" t="s">
        <v>6025</v>
      </c>
      <c r="F919" s="1" t="s">
        <v>6371</v>
      </c>
      <c r="G919" s="1">
        <v>1325000.0</v>
      </c>
      <c r="H919" s="1">
        <v>1325000.0</v>
      </c>
      <c r="I919" s="1">
        <v>0.0</v>
      </c>
      <c r="J919" s="1">
        <v>8.74675608E-4</v>
      </c>
      <c r="K919" s="1">
        <v>0.4718</v>
      </c>
      <c r="L919" s="1">
        <v>625135.0</v>
      </c>
    </row>
    <row r="920" ht="14.25" customHeight="1">
      <c r="A920" s="1" t="s">
        <v>6378</v>
      </c>
      <c r="B920" s="1" t="s">
        <v>91</v>
      </c>
      <c r="C920" s="1" t="s">
        <v>89</v>
      </c>
      <c r="D920" s="1" t="s">
        <v>90</v>
      </c>
      <c r="F920" s="1" t="s">
        <v>6379</v>
      </c>
      <c r="G920" s="1">
        <v>2.86E7</v>
      </c>
      <c r="H920" s="1">
        <v>2.86E7</v>
      </c>
      <c r="I920" s="1">
        <v>0.0</v>
      </c>
      <c r="J920" s="1">
        <v>0.048810897574</v>
      </c>
      <c r="K920" s="1">
        <v>121.976891</v>
      </c>
      <c r="L920" s="1">
        <v>3.488539085E7</v>
      </c>
      <c r="M920" s="1" t="s">
        <v>6380</v>
      </c>
    </row>
    <row r="921" ht="14.25" customHeight="1">
      <c r="A921" s="1" t="s">
        <v>6381</v>
      </c>
    </row>
    <row r="922" ht="14.25" customHeight="1">
      <c r="E922" s="1" t="s">
        <v>87</v>
      </c>
      <c r="F922" s="1" t="s">
        <v>6382</v>
      </c>
      <c r="G922" s="1">
        <v>-500.0</v>
      </c>
      <c r="H922" s="1">
        <v>-500.0</v>
      </c>
      <c r="I922" s="1">
        <v>0.0</v>
      </c>
      <c r="J922" s="1">
        <v>-6.99589E-7</v>
      </c>
      <c r="K922" s="1">
        <v>0.703125</v>
      </c>
      <c r="L922" s="1">
        <v>-351562.5</v>
      </c>
    </row>
    <row r="923" ht="14.25" customHeight="1">
      <c r="E923" s="1" t="s">
        <v>6044</v>
      </c>
      <c r="F923" s="1" t="s">
        <v>6382</v>
      </c>
      <c r="G923" s="1">
        <v>-100.0</v>
      </c>
      <c r="H923" s="1">
        <v>-100.0</v>
      </c>
      <c r="I923" s="1">
        <v>0.0</v>
      </c>
      <c r="J923" s="1">
        <v>-1.39917E-7</v>
      </c>
      <c r="K923" s="1">
        <v>1.1875</v>
      </c>
      <c r="L923" s="1">
        <v>-118750.0</v>
      </c>
    </row>
    <row r="924" ht="14.25" customHeight="1">
      <c r="E924" s="1" t="s">
        <v>6041</v>
      </c>
      <c r="F924" s="1" t="s">
        <v>6382</v>
      </c>
      <c r="G924" s="1">
        <v>-250.0</v>
      </c>
      <c r="H924" s="1">
        <v>-250.0</v>
      </c>
      <c r="I924" s="1">
        <v>0.0</v>
      </c>
      <c r="J924" s="1">
        <v>-3.49794E-7</v>
      </c>
      <c r="K924" s="1">
        <v>1.375</v>
      </c>
      <c r="L924" s="1">
        <v>-343750.0</v>
      </c>
    </row>
    <row r="925" ht="14.25" customHeight="1">
      <c r="E925" s="1" t="s">
        <v>84</v>
      </c>
      <c r="F925" s="1" t="s">
        <v>6382</v>
      </c>
      <c r="G925" s="1">
        <v>-500.0</v>
      </c>
      <c r="H925" s="1">
        <v>-500.0</v>
      </c>
      <c r="I925" s="1">
        <v>0.0</v>
      </c>
      <c r="J925" s="1">
        <v>-6.99589E-7</v>
      </c>
      <c r="K925" s="1">
        <v>0.015625</v>
      </c>
      <c r="L925" s="1">
        <v>-7812.5</v>
      </c>
    </row>
    <row r="926" ht="14.25" customHeight="1">
      <c r="E926" s="1" t="s">
        <v>111</v>
      </c>
      <c r="F926" s="1" t="s">
        <v>6384</v>
      </c>
      <c r="G926" s="1">
        <v>0.0</v>
      </c>
      <c r="H926" s="1">
        <v>6.4706752E7</v>
      </c>
      <c r="I926" s="1">
        <v>6.4706752E7</v>
      </c>
      <c r="J926" s="1">
        <v>0.090536312407</v>
      </c>
      <c r="K926" s="1">
        <v>100.0</v>
      </c>
      <c r="L926" s="1">
        <v>6.4706752E7</v>
      </c>
      <c r="M926" s="1" t="s">
        <v>6385</v>
      </c>
    </row>
    <row r="927" ht="14.25" customHeight="1"/>
    <row r="928" ht="14.25" customHeight="1">
      <c r="A928" s="1" t="s">
        <v>6335</v>
      </c>
      <c r="B928" s="1" t="s">
        <v>6336</v>
      </c>
      <c r="C928" s="1" t="s">
        <v>6337</v>
      </c>
      <c r="D928" s="1" t="s">
        <v>6338</v>
      </c>
      <c r="E928" s="1" t="s">
        <v>6339</v>
      </c>
      <c r="F928" s="1" t="s">
        <v>6340</v>
      </c>
      <c r="G928" s="1" t="s">
        <v>6341</v>
      </c>
    </row>
    <row r="929" ht="14.25" customHeight="1">
      <c r="A929" s="1" t="s">
        <v>6575</v>
      </c>
      <c r="B929" s="1" t="s">
        <v>1223</v>
      </c>
      <c r="C929" s="1">
        <v>3.1800001E7</v>
      </c>
      <c r="D929" s="1">
        <v>565021.63</v>
      </c>
      <c r="E929" s="1">
        <v>0.0</v>
      </c>
      <c r="F929" s="1">
        <v>0.0</v>
      </c>
      <c r="G929" s="1" t="s">
        <v>6343</v>
      </c>
    </row>
    <row r="930" ht="14.25" customHeight="1">
      <c r="A930" s="1" t="s">
        <v>6344</v>
      </c>
      <c r="B930" s="1" t="s">
        <v>6345</v>
      </c>
      <c r="C930" s="1" t="s">
        <v>6346</v>
      </c>
      <c r="D930" s="1" t="s">
        <v>6347</v>
      </c>
      <c r="E930" s="1" t="s">
        <v>6348</v>
      </c>
      <c r="F930" s="1" t="s">
        <v>6349</v>
      </c>
      <c r="G930" s="1" t="s">
        <v>6350</v>
      </c>
    </row>
    <row r="931" ht="14.25" customHeight="1">
      <c r="A931" s="1" t="s">
        <v>6351</v>
      </c>
      <c r="B931" s="1">
        <v>25000.0</v>
      </c>
      <c r="C931" s="1">
        <v>7500.0</v>
      </c>
      <c r="D931" s="1">
        <v>565021.63</v>
      </c>
      <c r="E931" s="1" t="s">
        <v>6395</v>
      </c>
      <c r="F931" s="1" t="s">
        <v>6353</v>
      </c>
      <c r="G931" s="1" t="s">
        <v>6396</v>
      </c>
    </row>
    <row r="932" ht="14.25" customHeight="1">
      <c r="A932" s="1" t="s">
        <v>6355</v>
      </c>
      <c r="B932" s="1" t="s">
        <v>6356</v>
      </c>
      <c r="C932" s="1" t="s">
        <v>6357</v>
      </c>
      <c r="D932" s="1" t="s">
        <v>6358</v>
      </c>
      <c r="E932" s="1" t="s">
        <v>6359</v>
      </c>
      <c r="F932" s="1" t="s">
        <v>6360</v>
      </c>
    </row>
    <row r="933" ht="14.25" customHeight="1">
      <c r="A933" s="1" t="s">
        <v>1</v>
      </c>
      <c r="B933" s="1">
        <v>0.0</v>
      </c>
      <c r="C933" s="1">
        <v>572521.63</v>
      </c>
      <c r="D933" s="1">
        <v>22.60087</v>
      </c>
      <c r="E933" s="1">
        <v>22.90087</v>
      </c>
      <c r="F933" s="1" t="s">
        <v>5810</v>
      </c>
    </row>
    <row r="934" ht="14.25" customHeight="1"/>
    <row r="935" ht="14.25" customHeight="1">
      <c r="A935" s="1" t="s">
        <v>6361</v>
      </c>
      <c r="B935" s="1" t="s">
        <v>7</v>
      </c>
      <c r="C935" s="1" t="s">
        <v>5</v>
      </c>
      <c r="D935" s="1" t="s">
        <v>6</v>
      </c>
      <c r="E935" s="1" t="s">
        <v>6362</v>
      </c>
      <c r="F935" s="1" t="s">
        <v>6363</v>
      </c>
      <c r="G935" s="1" t="s">
        <v>6364</v>
      </c>
      <c r="H935" s="1" t="s">
        <v>6365</v>
      </c>
      <c r="I935" s="1" t="s">
        <v>6366</v>
      </c>
      <c r="J935" s="1" t="s">
        <v>6367</v>
      </c>
      <c r="K935" s="1" t="s">
        <v>6368</v>
      </c>
      <c r="L935" s="1" t="s">
        <v>6369</v>
      </c>
      <c r="M935" s="1" t="s">
        <v>6370</v>
      </c>
    </row>
    <row r="936" ht="14.25" customHeight="1"/>
    <row r="937" ht="14.25" customHeight="1">
      <c r="A937" s="1" t="s">
        <v>6335</v>
      </c>
      <c r="B937" s="1" t="s">
        <v>6336</v>
      </c>
      <c r="C937" s="1" t="s">
        <v>6337</v>
      </c>
      <c r="D937" s="1" t="s">
        <v>6338</v>
      </c>
      <c r="E937" s="1" t="s">
        <v>6339</v>
      </c>
      <c r="F937" s="1" t="s">
        <v>6340</v>
      </c>
      <c r="G937" s="1" t="s">
        <v>6341</v>
      </c>
    </row>
    <row r="938" ht="14.25" customHeight="1">
      <c r="A938" s="1" t="s">
        <v>6576</v>
      </c>
      <c r="B938" s="1" t="s">
        <v>1228</v>
      </c>
      <c r="C938" s="1">
        <v>2.3975001E7</v>
      </c>
      <c r="D938" s="1">
        <v>-1310966.57</v>
      </c>
      <c r="E938" s="1">
        <v>-0.57857</v>
      </c>
      <c r="F938" s="1">
        <v>-1.387122081E7</v>
      </c>
      <c r="G938" s="1" t="s">
        <v>6343</v>
      </c>
    </row>
    <row r="939" ht="14.25" customHeight="1">
      <c r="A939" s="1" t="s">
        <v>6344</v>
      </c>
      <c r="B939" s="1" t="s">
        <v>6345</v>
      </c>
      <c r="C939" s="1" t="s">
        <v>6346</v>
      </c>
      <c r="D939" s="1" t="s">
        <v>6347</v>
      </c>
      <c r="E939" s="1" t="s">
        <v>6348</v>
      </c>
      <c r="F939" s="1" t="s">
        <v>6349</v>
      </c>
      <c r="G939" s="1" t="s">
        <v>6350</v>
      </c>
    </row>
    <row r="940" ht="14.25" customHeight="1">
      <c r="A940" s="1" t="s">
        <v>6351</v>
      </c>
      <c r="B940" s="1">
        <v>2.3975001E7</v>
      </c>
      <c r="C940" s="1">
        <v>6328495.54</v>
      </c>
      <c r="D940" s="1">
        <v>5.2556096934E8</v>
      </c>
      <c r="E940" s="1" t="s">
        <v>6551</v>
      </c>
      <c r="F940" s="1" t="s">
        <v>6353</v>
      </c>
      <c r="G940" s="1" t="s">
        <v>6354</v>
      </c>
    </row>
    <row r="941" ht="14.25" customHeight="1">
      <c r="A941" s="1" t="s">
        <v>6355</v>
      </c>
      <c r="B941" s="1" t="s">
        <v>6356</v>
      </c>
      <c r="C941" s="1" t="s">
        <v>6357</v>
      </c>
      <c r="D941" s="1" t="s">
        <v>6358</v>
      </c>
      <c r="E941" s="1" t="s">
        <v>6359</v>
      </c>
      <c r="F941" s="1" t="s">
        <v>6360</v>
      </c>
    </row>
    <row r="942" ht="14.25" customHeight="1">
      <c r="A942" s="1" t="s">
        <v>1</v>
      </c>
      <c r="B942" s="1">
        <v>5.3943219015E8</v>
      </c>
      <c r="C942" s="1">
        <v>5017528.97</v>
      </c>
      <c r="D942" s="1">
        <v>21.92121</v>
      </c>
      <c r="E942" s="1">
        <v>22.02121</v>
      </c>
      <c r="F942" s="1" t="s">
        <v>5810</v>
      </c>
    </row>
    <row r="943" ht="14.25" customHeight="1"/>
    <row r="944" ht="14.25" customHeight="1">
      <c r="A944" s="1" t="s">
        <v>6361</v>
      </c>
      <c r="B944" s="1" t="s">
        <v>7</v>
      </c>
      <c r="C944" s="1" t="s">
        <v>5</v>
      </c>
      <c r="D944" s="1" t="s">
        <v>6</v>
      </c>
      <c r="E944" s="1" t="s">
        <v>6362</v>
      </c>
      <c r="F944" s="1" t="s">
        <v>6363</v>
      </c>
      <c r="G944" s="1" t="s">
        <v>6364</v>
      </c>
      <c r="H944" s="1" t="s">
        <v>6365</v>
      </c>
      <c r="I944" s="1" t="s">
        <v>6366</v>
      </c>
      <c r="J944" s="1" t="s">
        <v>6367</v>
      </c>
      <c r="K944" s="1" t="s">
        <v>6368</v>
      </c>
      <c r="L944" s="1" t="s">
        <v>6369</v>
      </c>
      <c r="M944" s="1" t="s">
        <v>6370</v>
      </c>
    </row>
    <row r="945" ht="14.25" customHeight="1">
      <c r="A945" s="1" t="s">
        <v>6372</v>
      </c>
      <c r="B945" s="1" t="s">
        <v>140</v>
      </c>
      <c r="C945" s="1" t="s">
        <v>138</v>
      </c>
      <c r="D945" s="1" t="s">
        <v>139</v>
      </c>
      <c r="F945" s="1" t="s">
        <v>6373</v>
      </c>
      <c r="G945" s="1">
        <v>2.848E8</v>
      </c>
      <c r="H945" s="1">
        <v>2.848E8</v>
      </c>
      <c r="I945" s="1">
        <v>0.0</v>
      </c>
      <c r="J945" s="1">
        <v>0.533562850525</v>
      </c>
      <c r="K945" s="1">
        <v>99.545549</v>
      </c>
      <c r="L945" s="1">
        <v>2.8350572355E8</v>
      </c>
      <c r="M945" s="1" t="s">
        <v>6392</v>
      </c>
    </row>
    <row r="946" ht="14.25" customHeight="1">
      <c r="A946" s="1" t="s">
        <v>6372</v>
      </c>
      <c r="B946" s="1" t="s">
        <v>101</v>
      </c>
      <c r="C946" s="1" t="s">
        <v>99</v>
      </c>
      <c r="D946" s="1" t="s">
        <v>100</v>
      </c>
      <c r="F946" s="1" t="s">
        <v>6373</v>
      </c>
      <c r="G946" s="1">
        <v>4000000.0</v>
      </c>
      <c r="H946" s="1">
        <v>4000000.0</v>
      </c>
      <c r="I946" s="1">
        <v>0.0</v>
      </c>
      <c r="J946" s="1">
        <v>0.007478574585</v>
      </c>
      <c r="K946" s="1">
        <v>99.3425</v>
      </c>
      <c r="L946" s="1">
        <v>3973700.0</v>
      </c>
      <c r="M946" s="1" t="s">
        <v>6375</v>
      </c>
    </row>
    <row r="947" ht="14.25" customHeight="1">
      <c r="A947" s="1" t="s">
        <v>6372</v>
      </c>
      <c r="B947" s="1" t="s">
        <v>144</v>
      </c>
      <c r="C947" s="1" t="s">
        <v>142</v>
      </c>
      <c r="D947" s="1" t="s">
        <v>143</v>
      </c>
      <c r="F947" s="1" t="s">
        <v>6373</v>
      </c>
      <c r="G947" s="1">
        <v>2.382E8</v>
      </c>
      <c r="H947" s="1">
        <v>2.382E8</v>
      </c>
      <c r="I947" s="1">
        <v>0.0</v>
      </c>
      <c r="J947" s="1">
        <v>0.445930781519</v>
      </c>
      <c r="K947" s="1">
        <v>99.47225</v>
      </c>
      <c r="L947" s="1">
        <v>2.369428995E8</v>
      </c>
      <c r="M947" s="1" t="s">
        <v>6393</v>
      </c>
    </row>
    <row r="948" ht="14.25" customHeight="1">
      <c r="A948" s="1" t="s">
        <v>6372</v>
      </c>
      <c r="B948" s="1" t="s">
        <v>105</v>
      </c>
      <c r="C948" s="1" t="s">
        <v>103</v>
      </c>
      <c r="D948" s="1" t="s">
        <v>104</v>
      </c>
      <c r="F948" s="1" t="s">
        <v>6373</v>
      </c>
      <c r="G948" s="1">
        <v>3000000.0</v>
      </c>
      <c r="H948" s="1">
        <v>3000000.0</v>
      </c>
      <c r="I948" s="1">
        <v>0.0</v>
      </c>
      <c r="J948" s="1">
        <v>0.005604688551</v>
      </c>
      <c r="K948" s="1">
        <v>99.267361</v>
      </c>
      <c r="L948" s="1">
        <v>2978020.83</v>
      </c>
      <c r="M948" s="1" t="s">
        <v>6376</v>
      </c>
    </row>
    <row r="949" ht="14.25" customHeight="1">
      <c r="A949" s="1" t="s">
        <v>6372</v>
      </c>
      <c r="B949" s="1" t="s">
        <v>6057</v>
      </c>
      <c r="C949" s="1" t="s">
        <v>6055</v>
      </c>
      <c r="D949" s="1" t="s">
        <v>6056</v>
      </c>
      <c r="F949" s="1" t="s">
        <v>6373</v>
      </c>
      <c r="G949" s="1">
        <v>0.0</v>
      </c>
      <c r="H949" s="1">
        <v>4000000.0</v>
      </c>
      <c r="I949" s="1">
        <v>4000000.0</v>
      </c>
      <c r="J949" s="1">
        <v>0.007398203839</v>
      </c>
      <c r="K949" s="1">
        <v>98.274886</v>
      </c>
      <c r="L949" s="1">
        <v>3930995.44</v>
      </c>
      <c r="M949" s="1" t="s">
        <v>6577</v>
      </c>
    </row>
    <row r="950" ht="14.25" customHeight="1">
      <c r="A950" s="1" t="s">
        <v>6381</v>
      </c>
    </row>
    <row r="951" ht="14.25" customHeight="1">
      <c r="E951" s="1" t="s">
        <v>6578</v>
      </c>
      <c r="F951" s="1" t="s">
        <v>6383</v>
      </c>
      <c r="G951" s="1">
        <v>10545.0</v>
      </c>
      <c r="H951" s="1">
        <v>5783.0</v>
      </c>
      <c r="I951" s="1">
        <v>-4762.0</v>
      </c>
      <c r="J951" s="1">
        <v>1.0883709E-5</v>
      </c>
      <c r="K951" s="1">
        <v>101.882813</v>
      </c>
      <c r="L951" s="1">
        <v>-4885389.62</v>
      </c>
    </row>
    <row r="952" ht="14.25" customHeight="1">
      <c r="E952" s="1" t="s">
        <v>6579</v>
      </c>
      <c r="F952" s="1" t="s">
        <v>6383</v>
      </c>
      <c r="G952" s="1">
        <v>2868.0</v>
      </c>
      <c r="H952" s="1">
        <v>7448.0</v>
      </c>
      <c r="I952" s="1">
        <v>4580.0</v>
      </c>
      <c r="J952" s="1">
        <v>1.4017269E-5</v>
      </c>
      <c r="K952" s="1">
        <v>102.359375</v>
      </c>
      <c r="L952" s="1">
        <v>425986.2</v>
      </c>
    </row>
    <row r="953" ht="14.25" customHeight="1"/>
    <row r="954" ht="14.25" customHeight="1">
      <c r="A954" s="1" t="s">
        <v>6335</v>
      </c>
      <c r="B954" s="1" t="s">
        <v>6336</v>
      </c>
      <c r="C954" s="1" t="s">
        <v>6337</v>
      </c>
      <c r="D954" s="1" t="s">
        <v>6338</v>
      </c>
      <c r="E954" s="1" t="s">
        <v>6339</v>
      </c>
      <c r="F954" s="1" t="s">
        <v>6340</v>
      </c>
      <c r="G954" s="1" t="s">
        <v>6341</v>
      </c>
    </row>
    <row r="955" ht="14.25" customHeight="1">
      <c r="A955" s="1" t="s">
        <v>6580</v>
      </c>
      <c r="B955" s="1" t="s">
        <v>1228</v>
      </c>
      <c r="C955" s="1">
        <v>2.3975001E7</v>
      </c>
      <c r="D955" s="1">
        <v>548030.19</v>
      </c>
      <c r="E955" s="1">
        <v>0.0</v>
      </c>
      <c r="F955" s="1">
        <v>0.0</v>
      </c>
      <c r="G955" s="1" t="s">
        <v>6343</v>
      </c>
    </row>
    <row r="956" ht="14.25" customHeight="1">
      <c r="A956" s="1" t="s">
        <v>6344</v>
      </c>
      <c r="B956" s="1" t="s">
        <v>6345</v>
      </c>
      <c r="C956" s="1" t="s">
        <v>6346</v>
      </c>
      <c r="D956" s="1" t="s">
        <v>6347</v>
      </c>
      <c r="E956" s="1" t="s">
        <v>6348</v>
      </c>
      <c r="F956" s="1" t="s">
        <v>6349</v>
      </c>
      <c r="G956" s="1" t="s">
        <v>6350</v>
      </c>
    </row>
    <row r="957" ht="14.25" customHeight="1">
      <c r="A957" s="1" t="s">
        <v>6351</v>
      </c>
      <c r="B957" s="1">
        <v>25000.0</v>
      </c>
      <c r="C957" s="1">
        <v>2500.0</v>
      </c>
      <c r="D957" s="1">
        <v>548030.19</v>
      </c>
      <c r="E957" s="1" t="s">
        <v>6395</v>
      </c>
      <c r="F957" s="1" t="s">
        <v>6353</v>
      </c>
      <c r="G957" s="1" t="s">
        <v>6396</v>
      </c>
    </row>
    <row r="958" ht="14.25" customHeight="1">
      <c r="A958" s="1" t="s">
        <v>6355</v>
      </c>
      <c r="B958" s="1" t="s">
        <v>6356</v>
      </c>
      <c r="C958" s="1" t="s">
        <v>6357</v>
      </c>
      <c r="D958" s="1" t="s">
        <v>6358</v>
      </c>
      <c r="E958" s="1" t="s">
        <v>6359</v>
      </c>
      <c r="F958" s="1" t="s">
        <v>6360</v>
      </c>
    </row>
    <row r="959" ht="14.25" customHeight="1">
      <c r="A959" s="1" t="s">
        <v>1</v>
      </c>
      <c r="B959" s="1">
        <v>0.0</v>
      </c>
      <c r="C959" s="1">
        <v>550530.19</v>
      </c>
      <c r="D959" s="1">
        <v>21.92121</v>
      </c>
      <c r="E959" s="1">
        <v>22.02121</v>
      </c>
      <c r="F959" s="1" t="s">
        <v>5810</v>
      </c>
    </row>
    <row r="960" ht="14.25" customHeight="1"/>
    <row r="961" ht="14.25" customHeight="1">
      <c r="A961" s="1" t="s">
        <v>6361</v>
      </c>
      <c r="B961" s="1" t="s">
        <v>7</v>
      </c>
      <c r="C961" s="1" t="s">
        <v>5</v>
      </c>
      <c r="D961" s="1" t="s">
        <v>6</v>
      </c>
      <c r="E961" s="1" t="s">
        <v>6362</v>
      </c>
      <c r="F961" s="1" t="s">
        <v>6363</v>
      </c>
      <c r="G961" s="1" t="s">
        <v>6364</v>
      </c>
      <c r="H961" s="1" t="s">
        <v>6365</v>
      </c>
      <c r="I961" s="1" t="s">
        <v>6366</v>
      </c>
      <c r="J961" s="1" t="s">
        <v>6367</v>
      </c>
      <c r="K961" s="1" t="s">
        <v>6368</v>
      </c>
      <c r="L961" s="1" t="s">
        <v>6369</v>
      </c>
      <c r="M961" s="1" t="s">
        <v>6370</v>
      </c>
    </row>
    <row r="962" ht="14.25" customHeight="1"/>
    <row r="963" ht="14.25" customHeight="1">
      <c r="A963" s="1" t="s">
        <v>6335</v>
      </c>
      <c r="B963" s="1" t="s">
        <v>6336</v>
      </c>
      <c r="C963" s="1" t="s">
        <v>6337</v>
      </c>
      <c r="D963" s="1" t="s">
        <v>6338</v>
      </c>
      <c r="E963" s="1" t="s">
        <v>6339</v>
      </c>
      <c r="F963" s="1" t="s">
        <v>6340</v>
      </c>
      <c r="G963" s="1" t="s">
        <v>6341</v>
      </c>
    </row>
    <row r="964" ht="14.25" customHeight="1">
      <c r="A964" s="1" t="s">
        <v>6581</v>
      </c>
      <c r="B964" s="1" t="s">
        <v>4286</v>
      </c>
      <c r="C964" s="1">
        <v>3600001.0</v>
      </c>
      <c r="D964" s="1">
        <v>783033.5</v>
      </c>
      <c r="E964" s="1">
        <v>0.09095</v>
      </c>
      <c r="F964" s="1">
        <v>327416.88</v>
      </c>
      <c r="G964" s="1" t="s">
        <v>6535</v>
      </c>
    </row>
    <row r="965" ht="14.25" customHeight="1">
      <c r="A965" s="1" t="s">
        <v>6344</v>
      </c>
      <c r="B965" s="1" t="s">
        <v>6345</v>
      </c>
      <c r="C965" s="1" t="s">
        <v>6346</v>
      </c>
      <c r="D965" s="1" t="s">
        <v>6347</v>
      </c>
      <c r="E965" s="1" t="s">
        <v>6348</v>
      </c>
      <c r="F965" s="1" t="s">
        <v>6349</v>
      </c>
      <c r="G965" s="1" t="s">
        <v>6350</v>
      </c>
    </row>
    <row r="966" ht="14.25" customHeight="1">
      <c r="A966" s="1" t="s">
        <v>6351</v>
      </c>
      <c r="B966" s="1">
        <v>3600001.0</v>
      </c>
      <c r="C966" s="1">
        <v>180000.05</v>
      </c>
      <c r="D966" s="1">
        <v>4.743862762E7</v>
      </c>
      <c r="E966" s="1" t="s">
        <v>6582</v>
      </c>
      <c r="F966" s="1" t="s">
        <v>6353</v>
      </c>
      <c r="G966" s="1" t="s">
        <v>6354</v>
      </c>
    </row>
    <row r="967" ht="14.25" customHeight="1">
      <c r="A967" s="1" t="s">
        <v>6355</v>
      </c>
      <c r="B967" s="1" t="s">
        <v>6356</v>
      </c>
      <c r="C967" s="1" t="s">
        <v>6357</v>
      </c>
      <c r="D967" s="1" t="s">
        <v>6358</v>
      </c>
      <c r="E967" s="1" t="s">
        <v>6359</v>
      </c>
      <c r="F967" s="1" t="s">
        <v>6360</v>
      </c>
    </row>
    <row r="968" ht="14.25" customHeight="1">
      <c r="A968" s="1" t="s">
        <v>1</v>
      </c>
      <c r="B968" s="1">
        <v>4.711121074E7</v>
      </c>
      <c r="C968" s="1">
        <v>963033.55</v>
      </c>
      <c r="D968" s="1">
        <v>13.17739</v>
      </c>
      <c r="E968" s="1">
        <v>13.22739</v>
      </c>
      <c r="F968" s="1" t="s">
        <v>5810</v>
      </c>
    </row>
    <row r="969" ht="14.25" customHeight="1"/>
    <row r="970" ht="14.25" customHeight="1">
      <c r="A970" s="1" t="s">
        <v>6361</v>
      </c>
      <c r="B970" s="1" t="s">
        <v>7</v>
      </c>
      <c r="C970" s="1" t="s">
        <v>5</v>
      </c>
      <c r="D970" s="1" t="s">
        <v>6</v>
      </c>
      <c r="E970" s="1" t="s">
        <v>6362</v>
      </c>
      <c r="F970" s="1" t="s">
        <v>6363</v>
      </c>
      <c r="G970" s="1" t="s">
        <v>6364</v>
      </c>
      <c r="H970" s="1" t="s">
        <v>6365</v>
      </c>
      <c r="I970" s="1" t="s">
        <v>6366</v>
      </c>
      <c r="J970" s="1" t="s">
        <v>6367</v>
      </c>
      <c r="K970" s="1" t="s">
        <v>6368</v>
      </c>
      <c r="L970" s="1" t="s">
        <v>6369</v>
      </c>
      <c r="M970" s="1" t="s">
        <v>6370</v>
      </c>
    </row>
    <row r="971" ht="14.25" customHeight="1">
      <c r="A971" s="1" t="s">
        <v>6372</v>
      </c>
      <c r="B971" s="1" t="s">
        <v>140</v>
      </c>
      <c r="C971" s="1" t="s">
        <v>138</v>
      </c>
      <c r="D971" s="1" t="s">
        <v>139</v>
      </c>
      <c r="F971" s="1" t="s">
        <v>6373</v>
      </c>
      <c r="G971" s="1">
        <v>1.23E7</v>
      </c>
      <c r="H971" s="1">
        <v>1.23E7</v>
      </c>
      <c r="I971" s="1">
        <v>0.0</v>
      </c>
      <c r="J971" s="1">
        <v>0.261704549884</v>
      </c>
      <c r="K971" s="1">
        <v>99.545549</v>
      </c>
      <c r="L971" s="1">
        <v>1.224410253E7</v>
      </c>
      <c r="M971" s="1" t="s">
        <v>6392</v>
      </c>
    </row>
    <row r="972" ht="14.25" customHeight="1">
      <c r="A972" s="1" t="s">
        <v>6372</v>
      </c>
      <c r="B972" s="1" t="s">
        <v>101</v>
      </c>
      <c r="C972" s="1" t="s">
        <v>99</v>
      </c>
      <c r="D972" s="1" t="s">
        <v>100</v>
      </c>
      <c r="F972" s="1" t="s">
        <v>6373</v>
      </c>
      <c r="G972" s="1">
        <v>500000.0</v>
      </c>
      <c r="H972" s="1">
        <v>500000.0</v>
      </c>
      <c r="I972" s="1">
        <v>0.0</v>
      </c>
      <c r="J972" s="1">
        <v>0.010616696564</v>
      </c>
      <c r="K972" s="1">
        <v>99.3425</v>
      </c>
      <c r="L972" s="1">
        <v>496712.5</v>
      </c>
      <c r="M972" s="1" t="s">
        <v>6375</v>
      </c>
    </row>
    <row r="973" ht="14.25" customHeight="1">
      <c r="A973" s="1" t="s">
        <v>6372</v>
      </c>
      <c r="B973" s="1" t="s">
        <v>144</v>
      </c>
      <c r="C973" s="1" t="s">
        <v>142</v>
      </c>
      <c r="D973" s="1" t="s">
        <v>143</v>
      </c>
      <c r="F973" s="1" t="s">
        <v>6373</v>
      </c>
      <c r="G973" s="1">
        <v>2.5E7</v>
      </c>
      <c r="H973" s="1">
        <v>2.5E7</v>
      </c>
      <c r="I973" s="1">
        <v>0.0</v>
      </c>
      <c r="J973" s="1">
        <v>0.531528144975</v>
      </c>
      <c r="K973" s="1">
        <v>99.47225</v>
      </c>
      <c r="L973" s="1">
        <v>2.48680625E7</v>
      </c>
      <c r="M973" s="1" t="s">
        <v>6393</v>
      </c>
    </row>
    <row r="974" ht="14.25" customHeight="1">
      <c r="A974" s="1" t="s">
        <v>6372</v>
      </c>
      <c r="B974" s="1" t="s">
        <v>105</v>
      </c>
      <c r="C974" s="1" t="s">
        <v>103</v>
      </c>
      <c r="D974" s="1" t="s">
        <v>104</v>
      </c>
      <c r="F974" s="1" t="s">
        <v>6373</v>
      </c>
      <c r="G974" s="1">
        <v>9000000.0</v>
      </c>
      <c r="H974" s="1">
        <v>9000000.0</v>
      </c>
      <c r="I974" s="1">
        <v>0.0</v>
      </c>
      <c r="J974" s="1">
        <v>0.190955996769</v>
      </c>
      <c r="K974" s="1">
        <v>99.267361</v>
      </c>
      <c r="L974" s="1">
        <v>8934062.49</v>
      </c>
      <c r="M974" s="1" t="s">
        <v>6376</v>
      </c>
    </row>
    <row r="975" ht="14.25" customHeight="1">
      <c r="A975" s="1" t="s">
        <v>6381</v>
      </c>
    </row>
    <row r="976" ht="14.25" customHeight="1">
      <c r="E976" s="1" t="s">
        <v>6386</v>
      </c>
      <c r="F976" s="1" t="s">
        <v>6383</v>
      </c>
      <c r="G976" s="1">
        <v>981.0</v>
      </c>
      <c r="H976" s="1">
        <v>481.0</v>
      </c>
      <c r="I976" s="1">
        <v>-500.0</v>
      </c>
      <c r="J976" s="1">
        <v>1.0280858E-5</v>
      </c>
      <c r="K976" s="1">
        <v>109.875</v>
      </c>
      <c r="L976" s="1">
        <v>-184656.73</v>
      </c>
    </row>
    <row r="977" ht="14.25" customHeight="1">
      <c r="E977" s="1" t="s">
        <v>6387</v>
      </c>
      <c r="F977" s="1" t="s">
        <v>6383</v>
      </c>
      <c r="G977" s="1">
        <v>315.0</v>
      </c>
      <c r="H977" s="1">
        <v>815.0</v>
      </c>
      <c r="I977" s="1">
        <v>500.0</v>
      </c>
      <c r="J977" s="1">
        <v>1.741975E-5</v>
      </c>
      <c r="K977" s="1">
        <v>110.421875</v>
      </c>
      <c r="L977" s="1">
        <v>297310.83</v>
      </c>
    </row>
    <row r="978" ht="14.25" customHeight="1"/>
    <row r="979" ht="14.25" customHeight="1">
      <c r="A979" s="1" t="s">
        <v>6335</v>
      </c>
      <c r="B979" s="1" t="s">
        <v>6336</v>
      </c>
      <c r="C979" s="1" t="s">
        <v>6337</v>
      </c>
      <c r="D979" s="1" t="s">
        <v>6338</v>
      </c>
      <c r="E979" s="1" t="s">
        <v>6339</v>
      </c>
      <c r="F979" s="1" t="s">
        <v>6340</v>
      </c>
      <c r="G979" s="1" t="s">
        <v>6341</v>
      </c>
    </row>
    <row r="980" ht="14.25" customHeight="1">
      <c r="A980" s="1" t="s">
        <v>6583</v>
      </c>
      <c r="B980" s="1" t="s">
        <v>4286</v>
      </c>
      <c r="C980" s="1">
        <v>3600001.0</v>
      </c>
      <c r="D980" s="1">
        <v>329434.82</v>
      </c>
      <c r="E980" s="1">
        <v>0.0</v>
      </c>
      <c r="F980" s="1">
        <v>0.0</v>
      </c>
      <c r="G980" s="1" t="s">
        <v>6343</v>
      </c>
    </row>
    <row r="981" ht="14.25" customHeight="1">
      <c r="A981" s="1" t="s">
        <v>6344</v>
      </c>
      <c r="B981" s="1" t="s">
        <v>6345</v>
      </c>
      <c r="C981" s="1" t="s">
        <v>6346</v>
      </c>
      <c r="D981" s="1" t="s">
        <v>6347</v>
      </c>
      <c r="E981" s="1" t="s">
        <v>6348</v>
      </c>
      <c r="F981" s="1" t="s">
        <v>6349</v>
      </c>
      <c r="G981" s="1" t="s">
        <v>6350</v>
      </c>
    </row>
    <row r="982" ht="14.25" customHeight="1">
      <c r="A982" s="1" t="s">
        <v>6351</v>
      </c>
      <c r="B982" s="1">
        <v>25000.0</v>
      </c>
      <c r="C982" s="1">
        <v>1250.0</v>
      </c>
      <c r="D982" s="1">
        <v>329434.82</v>
      </c>
      <c r="E982" s="1" t="s">
        <v>6395</v>
      </c>
      <c r="F982" s="1" t="s">
        <v>6353</v>
      </c>
      <c r="G982" s="1" t="s">
        <v>6396</v>
      </c>
    </row>
    <row r="983" ht="14.25" customHeight="1">
      <c r="A983" s="1" t="s">
        <v>6355</v>
      </c>
      <c r="B983" s="1" t="s">
        <v>6356</v>
      </c>
      <c r="C983" s="1" t="s">
        <v>6357</v>
      </c>
      <c r="D983" s="1" t="s">
        <v>6358</v>
      </c>
      <c r="E983" s="1" t="s">
        <v>6359</v>
      </c>
      <c r="F983" s="1" t="s">
        <v>6360</v>
      </c>
    </row>
    <row r="984" ht="14.25" customHeight="1">
      <c r="A984" s="1" t="s">
        <v>1</v>
      </c>
      <c r="B984" s="1">
        <v>0.0</v>
      </c>
      <c r="C984" s="1">
        <v>330684.82</v>
      </c>
      <c r="D984" s="1">
        <v>13.17739</v>
      </c>
      <c r="E984" s="1">
        <v>13.22739</v>
      </c>
      <c r="F984" s="1" t="s">
        <v>5810</v>
      </c>
    </row>
    <row r="985" ht="14.25" customHeight="1"/>
    <row r="986" ht="14.25" customHeight="1">
      <c r="A986" s="1" t="s">
        <v>6361</v>
      </c>
      <c r="B986" s="1" t="s">
        <v>7</v>
      </c>
      <c r="C986" s="1" t="s">
        <v>5</v>
      </c>
      <c r="D986" s="1" t="s">
        <v>6</v>
      </c>
      <c r="E986" s="1" t="s">
        <v>6362</v>
      </c>
      <c r="F986" s="1" t="s">
        <v>6363</v>
      </c>
      <c r="G986" s="1" t="s">
        <v>6364</v>
      </c>
      <c r="H986" s="1" t="s">
        <v>6365</v>
      </c>
      <c r="I986" s="1" t="s">
        <v>6366</v>
      </c>
      <c r="J986" s="1" t="s">
        <v>6367</v>
      </c>
      <c r="K986" s="1" t="s">
        <v>6368</v>
      </c>
      <c r="L986" s="1" t="s">
        <v>6369</v>
      </c>
      <c r="M986" s="1" t="s">
        <v>6370</v>
      </c>
    </row>
    <row r="987" ht="14.25" customHeight="1"/>
    <row r="988" ht="14.25" customHeight="1">
      <c r="A988" s="1" t="s">
        <v>6335</v>
      </c>
      <c r="B988" s="1" t="s">
        <v>6336</v>
      </c>
      <c r="C988" s="1" t="s">
        <v>6337</v>
      </c>
      <c r="D988" s="1" t="s">
        <v>6338</v>
      </c>
      <c r="E988" s="1" t="s">
        <v>6339</v>
      </c>
      <c r="F988" s="1" t="s">
        <v>6340</v>
      </c>
      <c r="G988" s="1" t="s">
        <v>6341</v>
      </c>
    </row>
    <row r="989" ht="14.25" customHeight="1">
      <c r="A989" s="1" t="s">
        <v>6584</v>
      </c>
      <c r="B989" s="1" t="s">
        <v>6058</v>
      </c>
      <c r="C989" s="1">
        <v>500001.0</v>
      </c>
      <c r="D989" s="1">
        <v>122027.6</v>
      </c>
      <c r="E989" s="1">
        <v>0.03125</v>
      </c>
      <c r="F989" s="1">
        <v>15626.3</v>
      </c>
      <c r="G989" s="1" t="s">
        <v>6343</v>
      </c>
    </row>
    <row r="990" ht="14.25" customHeight="1">
      <c r="A990" s="1" t="s">
        <v>6344</v>
      </c>
      <c r="B990" s="1" t="s">
        <v>6345</v>
      </c>
      <c r="C990" s="1" t="s">
        <v>6346</v>
      </c>
      <c r="D990" s="1" t="s">
        <v>6347</v>
      </c>
      <c r="E990" s="1" t="s">
        <v>6348</v>
      </c>
      <c r="F990" s="1" t="s">
        <v>6349</v>
      </c>
      <c r="G990" s="1" t="s">
        <v>6350</v>
      </c>
    </row>
    <row r="991" ht="14.25" customHeight="1">
      <c r="A991" s="1" t="s">
        <v>6351</v>
      </c>
      <c r="B991" s="1">
        <v>500001.0</v>
      </c>
      <c r="C991" s="1">
        <v>0.0</v>
      </c>
      <c r="D991" s="1">
        <v>5102273.93</v>
      </c>
      <c r="E991" s="1" t="s">
        <v>6390</v>
      </c>
      <c r="F991" s="1" t="s">
        <v>6353</v>
      </c>
      <c r="G991" s="1" t="s">
        <v>6354</v>
      </c>
    </row>
    <row r="992" ht="14.25" customHeight="1">
      <c r="A992" s="1" t="s">
        <v>6355</v>
      </c>
      <c r="B992" s="1" t="s">
        <v>6356</v>
      </c>
      <c r="C992" s="1" t="s">
        <v>6357</v>
      </c>
      <c r="D992" s="1" t="s">
        <v>6358</v>
      </c>
      <c r="E992" s="1" t="s">
        <v>6359</v>
      </c>
      <c r="F992" s="1" t="s">
        <v>6360</v>
      </c>
    </row>
    <row r="993" ht="14.25" customHeight="1">
      <c r="A993" s="1" t="s">
        <v>1</v>
      </c>
      <c r="B993" s="1">
        <v>5086647.63</v>
      </c>
      <c r="C993" s="1">
        <v>122027.6</v>
      </c>
      <c r="D993" s="1">
        <v>10.20453</v>
      </c>
      <c r="E993" s="1">
        <v>10.20453</v>
      </c>
      <c r="F993" s="1" t="s">
        <v>5810</v>
      </c>
    </row>
    <row r="994" ht="14.25" customHeight="1"/>
    <row r="995" ht="14.25" customHeight="1">
      <c r="A995" s="1" t="s">
        <v>6361</v>
      </c>
      <c r="B995" s="1" t="s">
        <v>7</v>
      </c>
      <c r="C995" s="1" t="s">
        <v>5</v>
      </c>
      <c r="D995" s="1" t="s">
        <v>6</v>
      </c>
      <c r="E995" s="1" t="s">
        <v>6362</v>
      </c>
      <c r="F995" s="1" t="s">
        <v>6363</v>
      </c>
      <c r="G995" s="1" t="s">
        <v>6364</v>
      </c>
      <c r="H995" s="1" t="s">
        <v>6365</v>
      </c>
      <c r="I995" s="1" t="s">
        <v>6366</v>
      </c>
      <c r="J995" s="1" t="s">
        <v>6367</v>
      </c>
      <c r="K995" s="1" t="s">
        <v>6368</v>
      </c>
      <c r="L995" s="1" t="s">
        <v>6369</v>
      </c>
      <c r="M995" s="1" t="s">
        <v>6370</v>
      </c>
    </row>
    <row r="996" ht="14.25" customHeight="1">
      <c r="A996" s="1" t="s">
        <v>6059</v>
      </c>
      <c r="B996" s="1" t="s">
        <v>1863</v>
      </c>
      <c r="C996" s="1" t="s">
        <v>1861</v>
      </c>
      <c r="D996" s="1" t="s">
        <v>1862</v>
      </c>
      <c r="F996" s="1" t="s">
        <v>6405</v>
      </c>
      <c r="G996" s="1">
        <v>997.0</v>
      </c>
      <c r="H996" s="1">
        <v>997.0</v>
      </c>
      <c r="I996" s="1">
        <v>0.0</v>
      </c>
      <c r="J996" s="1">
        <v>0.036825903547</v>
      </c>
      <c r="K996" s="1">
        <v>182.52</v>
      </c>
      <c r="L996" s="1">
        <v>181972.44</v>
      </c>
    </row>
    <row r="997" ht="14.25" customHeight="1">
      <c r="A997" s="1" t="s">
        <v>686</v>
      </c>
      <c r="B997" s="1" t="s">
        <v>689</v>
      </c>
      <c r="C997" s="1" t="s">
        <v>687</v>
      </c>
      <c r="D997" s="1" t="s">
        <v>688</v>
      </c>
      <c r="F997" s="1" t="s">
        <v>6405</v>
      </c>
      <c r="G997" s="1">
        <v>8.0</v>
      </c>
      <c r="H997" s="1">
        <v>8.0</v>
      </c>
      <c r="I997" s="1">
        <v>0.0</v>
      </c>
      <c r="J997" s="1">
        <v>8.96000649E-4</v>
      </c>
      <c r="K997" s="1">
        <v>553.44</v>
      </c>
      <c r="L997" s="1">
        <v>4427.52</v>
      </c>
    </row>
    <row r="998" ht="14.25" customHeight="1">
      <c r="A998" s="1" t="s">
        <v>6062</v>
      </c>
      <c r="B998" s="1" t="s">
        <v>6065</v>
      </c>
      <c r="C998" s="1" t="s">
        <v>6063</v>
      </c>
      <c r="D998" s="1" t="s">
        <v>6064</v>
      </c>
      <c r="F998" s="1" t="s">
        <v>6405</v>
      </c>
      <c r="G998" s="1">
        <v>505.0</v>
      </c>
      <c r="H998" s="1">
        <v>505.0</v>
      </c>
      <c r="I998" s="1">
        <v>0.0</v>
      </c>
      <c r="J998" s="1">
        <v>0.019428717471</v>
      </c>
      <c r="K998" s="1">
        <v>190.11</v>
      </c>
      <c r="L998" s="1">
        <v>96005.55</v>
      </c>
    </row>
    <row r="999" ht="14.25" customHeight="1">
      <c r="A999" s="1" t="s">
        <v>6067</v>
      </c>
      <c r="B999" s="1" t="s">
        <v>6070</v>
      </c>
      <c r="C999" s="1" t="s">
        <v>6068</v>
      </c>
      <c r="D999" s="1" t="s">
        <v>6069</v>
      </c>
      <c r="F999" s="1" t="s">
        <v>6405</v>
      </c>
      <c r="G999" s="1">
        <v>35.0</v>
      </c>
      <c r="H999" s="1">
        <v>35.0</v>
      </c>
      <c r="I999" s="1">
        <v>0.0</v>
      </c>
      <c r="J999" s="1">
        <v>0.001812321348</v>
      </c>
      <c r="K999" s="1">
        <v>255.87</v>
      </c>
      <c r="L999" s="1">
        <v>8955.45</v>
      </c>
    </row>
    <row r="1000" ht="14.25" customHeight="1">
      <c r="A1000" s="1" t="s">
        <v>6072</v>
      </c>
      <c r="B1000" s="1" t="s">
        <v>6075</v>
      </c>
      <c r="C1000" s="1" t="s">
        <v>6073</v>
      </c>
      <c r="D1000" s="1" t="s">
        <v>6074</v>
      </c>
      <c r="F1000" s="1" t="s">
        <v>6405</v>
      </c>
      <c r="G1000" s="1">
        <v>83.0</v>
      </c>
      <c r="H1000" s="1">
        <v>83.0</v>
      </c>
      <c r="I1000" s="1">
        <v>0.0</v>
      </c>
      <c r="J1000" s="1">
        <v>0.004320130337</v>
      </c>
      <c r="K1000" s="1">
        <v>257.2</v>
      </c>
      <c r="L1000" s="1">
        <v>21347.6</v>
      </c>
    </row>
    <row r="1001" ht="14.25" customHeight="1">
      <c r="A1001" s="1" t="s">
        <v>6077</v>
      </c>
      <c r="B1001" s="1" t="s">
        <v>6080</v>
      </c>
      <c r="C1001" s="1" t="s">
        <v>6078</v>
      </c>
      <c r="D1001" s="1" t="s">
        <v>6079</v>
      </c>
      <c r="F1001" s="1" t="s">
        <v>6405</v>
      </c>
      <c r="G1001" s="1">
        <v>97.0</v>
      </c>
      <c r="H1001" s="1">
        <v>97.0</v>
      </c>
      <c r="I1001" s="1">
        <v>0.0</v>
      </c>
      <c r="J1001" s="1">
        <v>0.002368355287</v>
      </c>
      <c r="K1001" s="1">
        <v>120.65</v>
      </c>
      <c r="L1001" s="1">
        <v>11703.05</v>
      </c>
    </row>
    <row r="1002" ht="14.25" customHeight="1">
      <c r="A1002" s="1" t="s">
        <v>6082</v>
      </c>
      <c r="B1002" s="1" t="s">
        <v>1915</v>
      </c>
      <c r="C1002" s="1" t="s">
        <v>1913</v>
      </c>
      <c r="D1002" s="1" t="s">
        <v>1914</v>
      </c>
      <c r="F1002" s="1" t="s">
        <v>6405</v>
      </c>
      <c r="G1002" s="1">
        <v>16.0</v>
      </c>
      <c r="H1002" s="1">
        <v>16.0</v>
      </c>
      <c r="I1002" s="1">
        <v>0.0</v>
      </c>
      <c r="J1002" s="1">
        <v>6.38390749E-4</v>
      </c>
      <c r="K1002" s="1">
        <v>197.16</v>
      </c>
      <c r="L1002" s="1">
        <v>3154.56</v>
      </c>
    </row>
    <row r="1003" ht="14.25" customHeight="1">
      <c r="A1003" s="1" t="s">
        <v>6084</v>
      </c>
      <c r="B1003" s="1" t="s">
        <v>6087</v>
      </c>
      <c r="C1003" s="1" t="s">
        <v>6085</v>
      </c>
      <c r="D1003" s="1" t="s">
        <v>6086</v>
      </c>
      <c r="F1003" s="1" t="s">
        <v>6405</v>
      </c>
      <c r="G1003" s="1">
        <v>4383.0</v>
      </c>
      <c r="H1003" s="1">
        <v>4383.0</v>
      </c>
      <c r="I1003" s="1">
        <v>0.0</v>
      </c>
      <c r="J1003" s="1">
        <v>0.156571669478</v>
      </c>
      <c r="K1003" s="1">
        <v>176.52</v>
      </c>
      <c r="L1003" s="1">
        <v>773687.16</v>
      </c>
    </row>
    <row r="1004" ht="14.25" customHeight="1">
      <c r="A1004" s="1" t="s">
        <v>6089</v>
      </c>
      <c r="B1004" s="1" t="s">
        <v>6092</v>
      </c>
      <c r="C1004" s="1" t="s">
        <v>6090</v>
      </c>
      <c r="D1004" s="1" t="s">
        <v>6091</v>
      </c>
      <c r="F1004" s="1" t="s">
        <v>6405</v>
      </c>
      <c r="G1004" s="1">
        <v>18.0</v>
      </c>
      <c r="H1004" s="1">
        <v>18.0</v>
      </c>
      <c r="I1004" s="1">
        <v>0.0</v>
      </c>
      <c r="J1004" s="1">
        <v>0.001053388448</v>
      </c>
      <c r="K1004" s="1">
        <v>289.18</v>
      </c>
      <c r="L1004" s="1">
        <v>5205.24</v>
      </c>
    </row>
    <row r="1005" ht="14.25" customHeight="1">
      <c r="A1005" s="1" t="s">
        <v>6094</v>
      </c>
      <c r="B1005" s="1" t="s">
        <v>6097</v>
      </c>
      <c r="C1005" s="1" t="s">
        <v>6095</v>
      </c>
      <c r="D1005" s="1" t="s">
        <v>6096</v>
      </c>
      <c r="F1005" s="1" t="s">
        <v>6405</v>
      </c>
      <c r="G1005" s="1">
        <v>753.0</v>
      </c>
      <c r="H1005" s="1">
        <v>753.0</v>
      </c>
      <c r="I1005" s="1">
        <v>0.0</v>
      </c>
      <c r="J1005" s="1">
        <v>0.00466146305</v>
      </c>
      <c r="K1005" s="1">
        <v>30.59</v>
      </c>
      <c r="L1005" s="1">
        <v>23034.27</v>
      </c>
    </row>
    <row r="1006" ht="14.25" customHeight="1">
      <c r="A1006" s="1" t="s">
        <v>6099</v>
      </c>
      <c r="B1006" s="1" t="s">
        <v>6102</v>
      </c>
      <c r="C1006" s="1" t="s">
        <v>6100</v>
      </c>
      <c r="D1006" s="1" t="s">
        <v>6101</v>
      </c>
      <c r="F1006" s="1" t="s">
        <v>6405</v>
      </c>
      <c r="G1006" s="1">
        <v>1185.0</v>
      </c>
      <c r="H1006" s="1">
        <v>1185.0</v>
      </c>
      <c r="I1006" s="1">
        <v>0.0</v>
      </c>
      <c r="J1006" s="1">
        <v>0.041964241184</v>
      </c>
      <c r="K1006" s="1">
        <v>174.99</v>
      </c>
      <c r="L1006" s="1">
        <v>207363.15</v>
      </c>
    </row>
    <row r="1007" ht="14.25" customHeight="1">
      <c r="A1007" s="1" t="s">
        <v>6104</v>
      </c>
      <c r="B1007" s="1" t="s">
        <v>6107</v>
      </c>
      <c r="C1007" s="1" t="s">
        <v>6105</v>
      </c>
      <c r="D1007" s="1" t="s">
        <v>6106</v>
      </c>
      <c r="F1007" s="1" t="s">
        <v>6405</v>
      </c>
      <c r="G1007" s="1">
        <v>28.0</v>
      </c>
      <c r="H1007" s="1">
        <v>28.0</v>
      </c>
      <c r="I1007" s="1">
        <v>0.0</v>
      </c>
      <c r="J1007" s="1">
        <v>0.001931612849</v>
      </c>
      <c r="K1007" s="1">
        <v>340.89</v>
      </c>
      <c r="L1007" s="1">
        <v>9544.92</v>
      </c>
    </row>
    <row r="1008" ht="14.25" customHeight="1">
      <c r="A1008" s="1" t="s">
        <v>6109</v>
      </c>
      <c r="B1008" s="1" t="s">
        <v>6112</v>
      </c>
      <c r="C1008" s="1" t="s">
        <v>6110</v>
      </c>
      <c r="D1008" s="1" t="s">
        <v>6111</v>
      </c>
      <c r="F1008" s="1" t="s">
        <v>6552</v>
      </c>
      <c r="G1008" s="1">
        <v>5678.0</v>
      </c>
      <c r="H1008" s="1">
        <v>5678.0</v>
      </c>
      <c r="I1008" s="1">
        <v>0.0</v>
      </c>
      <c r="J1008" s="1">
        <v>0.001987875971</v>
      </c>
      <c r="K1008" s="1">
        <v>1.73</v>
      </c>
      <c r="L1008" s="1">
        <v>9822.94</v>
      </c>
    </row>
    <row r="1009" ht="14.25" customHeight="1">
      <c r="A1009" s="1" t="s">
        <v>6114</v>
      </c>
      <c r="B1009" s="1" t="s">
        <v>6117</v>
      </c>
      <c r="C1009" s="1" t="s">
        <v>6115</v>
      </c>
      <c r="D1009" s="1" t="s">
        <v>6116</v>
      </c>
      <c r="F1009" s="1" t="s">
        <v>6552</v>
      </c>
      <c r="G1009" s="1">
        <v>315.0</v>
      </c>
      <c r="H1009" s="1">
        <v>315.0</v>
      </c>
      <c r="I1009" s="1">
        <v>0.0</v>
      </c>
      <c r="J1009" s="1">
        <v>0.059491695351</v>
      </c>
      <c r="K1009" s="1">
        <v>933.25</v>
      </c>
      <c r="L1009" s="1">
        <v>293973.75</v>
      </c>
    </row>
    <row r="1010" ht="14.25" customHeight="1">
      <c r="A1010" s="1" t="s">
        <v>6119</v>
      </c>
      <c r="B1010" s="1" t="s">
        <v>6122</v>
      </c>
      <c r="C1010" s="1" t="s">
        <v>6120</v>
      </c>
      <c r="D1010" s="1" t="s">
        <v>6121</v>
      </c>
      <c r="F1010" s="1" t="s">
        <v>6405</v>
      </c>
      <c r="G1010" s="1">
        <v>9180.0</v>
      </c>
      <c r="H1010" s="1">
        <v>9180.0</v>
      </c>
      <c r="I1010" s="1">
        <v>0.0</v>
      </c>
      <c r="J1010" s="1">
        <v>0.004774452724</v>
      </c>
      <c r="K1010" s="1">
        <v>2.57</v>
      </c>
      <c r="L1010" s="1">
        <v>23592.6</v>
      </c>
    </row>
    <row r="1011" ht="14.25" customHeight="1">
      <c r="A1011" s="1" t="s">
        <v>728</v>
      </c>
      <c r="B1011" s="1" t="s">
        <v>731</v>
      </c>
      <c r="C1011" s="1" t="s">
        <v>729</v>
      </c>
      <c r="D1011" s="1" t="s">
        <v>730</v>
      </c>
      <c r="F1011" s="1" t="s">
        <v>6405</v>
      </c>
      <c r="G1011" s="1">
        <v>14.0</v>
      </c>
      <c r="H1011" s="1">
        <v>14.0</v>
      </c>
      <c r="I1011" s="1">
        <v>0.0</v>
      </c>
      <c r="J1011" s="1">
        <v>0.003672863605</v>
      </c>
      <c r="K1011" s="1">
        <v>1296.37</v>
      </c>
      <c r="L1011" s="1">
        <v>18149.18</v>
      </c>
    </row>
    <row r="1012" ht="14.25" customHeight="1">
      <c r="A1012" s="1" t="s">
        <v>6125</v>
      </c>
      <c r="B1012" s="1" t="s">
        <v>6128</v>
      </c>
      <c r="C1012" s="1" t="s">
        <v>6126</v>
      </c>
      <c r="D1012" s="1" t="s">
        <v>6127</v>
      </c>
      <c r="F1012" s="1" t="s">
        <v>6405</v>
      </c>
      <c r="G1012" s="1">
        <v>22.0</v>
      </c>
      <c r="H1012" s="1">
        <v>22.0</v>
      </c>
      <c r="I1012" s="1">
        <v>0.0</v>
      </c>
      <c r="J1012" s="1">
        <v>9.55254812E-4</v>
      </c>
      <c r="K1012" s="1">
        <v>214.56</v>
      </c>
      <c r="L1012" s="1">
        <v>4720.32</v>
      </c>
    </row>
    <row r="1013" ht="14.25" customHeight="1">
      <c r="A1013" s="1" t="s">
        <v>6130</v>
      </c>
      <c r="B1013" s="1" t="s">
        <v>6133</v>
      </c>
      <c r="C1013" s="1" t="s">
        <v>6131</v>
      </c>
      <c r="D1013" s="1" t="s">
        <v>6132</v>
      </c>
      <c r="F1013" s="1" t="s">
        <v>6552</v>
      </c>
      <c r="G1013" s="1">
        <v>314.0</v>
      </c>
      <c r="H1013" s="1">
        <v>314.0</v>
      </c>
      <c r="I1013" s="1">
        <v>0.0</v>
      </c>
      <c r="J1013" s="1">
        <v>0.003705275309</v>
      </c>
      <c r="K1013" s="1">
        <v>58.31</v>
      </c>
      <c r="L1013" s="1">
        <v>18309.34</v>
      </c>
    </row>
    <row r="1014" ht="14.25" customHeight="1">
      <c r="A1014" s="1" t="s">
        <v>6135</v>
      </c>
      <c r="B1014" s="1" t="s">
        <v>6138</v>
      </c>
      <c r="C1014" s="1" t="s">
        <v>6136</v>
      </c>
      <c r="D1014" s="1" t="s">
        <v>6137</v>
      </c>
      <c r="F1014" s="1" t="s">
        <v>6405</v>
      </c>
      <c r="G1014" s="1">
        <v>73.0</v>
      </c>
      <c r="H1014" s="1">
        <v>73.0</v>
      </c>
      <c r="I1014" s="1">
        <v>0.0</v>
      </c>
      <c r="J1014" s="1">
        <v>8.2197342E-4</v>
      </c>
      <c r="K1014" s="1">
        <v>55.64</v>
      </c>
      <c r="L1014" s="1">
        <v>4061.72</v>
      </c>
    </row>
    <row r="1015" ht="14.25" customHeight="1">
      <c r="A1015" s="1" t="s">
        <v>6140</v>
      </c>
      <c r="B1015" s="1" t="s">
        <v>6143</v>
      </c>
      <c r="C1015" s="1" t="s">
        <v>6141</v>
      </c>
      <c r="D1015" s="1" t="s">
        <v>6142</v>
      </c>
      <c r="F1015" s="1" t="s">
        <v>6552</v>
      </c>
      <c r="G1015" s="1">
        <v>344.0</v>
      </c>
      <c r="H1015" s="1">
        <v>344.0</v>
      </c>
      <c r="I1015" s="1">
        <v>0.0</v>
      </c>
      <c r="J1015" s="1">
        <v>0.003274019141</v>
      </c>
      <c r="K1015" s="1">
        <v>47.03</v>
      </c>
      <c r="L1015" s="1">
        <v>16178.32</v>
      </c>
    </row>
    <row r="1016" ht="14.25" customHeight="1">
      <c r="A1016" s="1" t="s">
        <v>6145</v>
      </c>
      <c r="B1016" s="1" t="s">
        <v>3303</v>
      </c>
      <c r="C1016" s="1" t="s">
        <v>3301</v>
      </c>
      <c r="D1016" s="1" t="s">
        <v>3302</v>
      </c>
      <c r="F1016" s="1" t="s">
        <v>6405</v>
      </c>
      <c r="G1016" s="1">
        <v>79.0</v>
      </c>
      <c r="H1016" s="1">
        <v>79.0</v>
      </c>
      <c r="I1016" s="1">
        <v>0.0</v>
      </c>
      <c r="J1016" s="1">
        <v>8.94169194E-4</v>
      </c>
      <c r="K1016" s="1">
        <v>55.93</v>
      </c>
      <c r="L1016" s="1">
        <v>4418.47</v>
      </c>
    </row>
    <row r="1017" ht="14.25" customHeight="1">
      <c r="A1017" s="1" t="s">
        <v>6147</v>
      </c>
      <c r="B1017" s="1" t="s">
        <v>6150</v>
      </c>
      <c r="C1017" s="1" t="s">
        <v>6148</v>
      </c>
      <c r="D1017" s="1" t="s">
        <v>6149</v>
      </c>
      <c r="F1017" s="1" t="s">
        <v>6552</v>
      </c>
      <c r="G1017" s="1">
        <v>585.0</v>
      </c>
      <c r="H1017" s="1">
        <v>585.0</v>
      </c>
      <c r="I1017" s="1">
        <v>0.0</v>
      </c>
      <c r="J1017" s="1">
        <v>0.009209317172</v>
      </c>
      <c r="K1017" s="1">
        <v>77.79</v>
      </c>
      <c r="L1017" s="1">
        <v>45507.15</v>
      </c>
    </row>
    <row r="1018" ht="14.25" customHeight="1">
      <c r="A1018" s="1" t="s">
        <v>6152</v>
      </c>
      <c r="B1018" s="1" t="s">
        <v>6155</v>
      </c>
      <c r="C1018" s="1" t="s">
        <v>6153</v>
      </c>
      <c r="D1018" s="1" t="s">
        <v>6154</v>
      </c>
      <c r="F1018" s="1" t="s">
        <v>6405</v>
      </c>
      <c r="G1018" s="1">
        <v>18.0</v>
      </c>
      <c r="H1018" s="1">
        <v>18.0</v>
      </c>
      <c r="I1018" s="1">
        <v>0.0</v>
      </c>
      <c r="J1018" s="1">
        <v>0.001105660819</v>
      </c>
      <c r="K1018" s="1">
        <v>303.53</v>
      </c>
      <c r="L1018" s="1">
        <v>5463.54</v>
      </c>
    </row>
    <row r="1019" ht="14.25" customHeight="1">
      <c r="A1019" s="1" t="s">
        <v>6157</v>
      </c>
      <c r="B1019" s="1" t="s">
        <v>6160</v>
      </c>
      <c r="C1019" s="1" t="s">
        <v>6158</v>
      </c>
      <c r="D1019" s="1" t="s">
        <v>6159</v>
      </c>
      <c r="F1019" s="1" t="s">
        <v>6405</v>
      </c>
      <c r="G1019" s="1">
        <v>43.0</v>
      </c>
      <c r="H1019" s="1">
        <v>43.0</v>
      </c>
      <c r="I1019" s="1">
        <v>0.0</v>
      </c>
      <c r="J1019" s="1">
        <v>0.006421425009</v>
      </c>
      <c r="K1019" s="1">
        <v>737.93</v>
      </c>
      <c r="L1019" s="1">
        <v>31730.99</v>
      </c>
    </row>
    <row r="1020" ht="14.25" customHeight="1">
      <c r="A1020" s="1" t="s">
        <v>6162</v>
      </c>
      <c r="B1020" s="1" t="s">
        <v>6165</v>
      </c>
      <c r="C1020" s="1" t="s">
        <v>6163</v>
      </c>
      <c r="D1020" s="1" t="s">
        <v>6164</v>
      </c>
      <c r="F1020" s="1" t="s">
        <v>6405</v>
      </c>
      <c r="G1020" s="1">
        <v>83.0</v>
      </c>
      <c r="H1020" s="1">
        <v>83.0</v>
      </c>
      <c r="I1020" s="1">
        <v>0.0</v>
      </c>
      <c r="J1020" s="1">
        <v>0.005232027211</v>
      </c>
      <c r="K1020" s="1">
        <v>311.49</v>
      </c>
      <c r="L1020" s="1">
        <v>25853.67</v>
      </c>
    </row>
    <row r="1021" ht="14.25" customHeight="1">
      <c r="A1021" s="1" t="s">
        <v>813</v>
      </c>
      <c r="B1021" s="1" t="s">
        <v>816</v>
      </c>
      <c r="C1021" s="1" t="s">
        <v>814</v>
      </c>
      <c r="D1021" s="1" t="s">
        <v>815</v>
      </c>
      <c r="F1021" s="1" t="s">
        <v>6405</v>
      </c>
      <c r="G1021" s="1">
        <v>83.0</v>
      </c>
      <c r="H1021" s="1">
        <v>83.0</v>
      </c>
      <c r="I1021" s="1">
        <v>0.0</v>
      </c>
      <c r="J1021" s="1">
        <v>8.20690389E-4</v>
      </c>
      <c r="K1021" s="1">
        <v>48.86</v>
      </c>
      <c r="L1021" s="1">
        <v>4055.38</v>
      </c>
    </row>
    <row r="1022" ht="14.25" customHeight="1">
      <c r="A1022" s="1" t="s">
        <v>823</v>
      </c>
      <c r="B1022" s="1" t="s">
        <v>826</v>
      </c>
      <c r="C1022" s="1" t="s">
        <v>824</v>
      </c>
      <c r="D1022" s="1" t="s">
        <v>825</v>
      </c>
      <c r="F1022" s="1" t="s">
        <v>6405</v>
      </c>
      <c r="G1022" s="1">
        <v>62.0</v>
      </c>
      <c r="H1022" s="1">
        <v>62.0</v>
      </c>
      <c r="I1022" s="1">
        <v>0.0</v>
      </c>
      <c r="J1022" s="1">
        <v>0.001001500581</v>
      </c>
      <c r="K1022" s="1">
        <v>79.82</v>
      </c>
      <c r="L1022" s="1">
        <v>4948.84</v>
      </c>
    </row>
    <row r="1023" ht="14.25" customHeight="1">
      <c r="A1023" s="1" t="s">
        <v>6167</v>
      </c>
      <c r="B1023" s="1" t="s">
        <v>2121</v>
      </c>
      <c r="C1023" s="1" t="s">
        <v>2119</v>
      </c>
      <c r="D1023" s="1" t="s">
        <v>2120</v>
      </c>
      <c r="F1023" s="1" t="s">
        <v>6405</v>
      </c>
      <c r="G1023" s="1">
        <v>6.0</v>
      </c>
      <c r="H1023" s="1">
        <v>6.0</v>
      </c>
      <c r="I1023" s="1">
        <v>0.0</v>
      </c>
      <c r="J1023" s="1">
        <v>1.57254233E-4</v>
      </c>
      <c r="K1023" s="1">
        <v>129.51</v>
      </c>
      <c r="L1023" s="1">
        <v>777.06</v>
      </c>
    </row>
    <row r="1024" ht="14.25" customHeight="1">
      <c r="A1024" s="1" t="s">
        <v>6169</v>
      </c>
      <c r="B1024" s="1" t="s">
        <v>6172</v>
      </c>
      <c r="C1024" s="1" t="s">
        <v>6170</v>
      </c>
      <c r="D1024" s="1" t="s">
        <v>6171</v>
      </c>
      <c r="F1024" s="1" t="s">
        <v>6405</v>
      </c>
      <c r="G1024" s="1">
        <v>15.0</v>
      </c>
      <c r="H1024" s="1">
        <v>15.0</v>
      </c>
      <c r="I1024" s="1">
        <v>0.0</v>
      </c>
      <c r="J1024" s="1">
        <v>0.001106947897</v>
      </c>
      <c r="K1024" s="1">
        <v>364.66</v>
      </c>
      <c r="L1024" s="1">
        <v>5469.9</v>
      </c>
    </row>
    <row r="1025" ht="14.25" customHeight="1">
      <c r="A1025" s="1" t="s">
        <v>6174</v>
      </c>
      <c r="B1025" s="1" t="s">
        <v>3419</v>
      </c>
      <c r="C1025" s="1" t="s">
        <v>3417</v>
      </c>
      <c r="D1025" s="1" t="s">
        <v>3418</v>
      </c>
      <c r="F1025" s="1" t="s">
        <v>6405</v>
      </c>
      <c r="G1025" s="1">
        <v>458.0</v>
      </c>
      <c r="H1025" s="1">
        <v>458.0</v>
      </c>
      <c r="I1025" s="1">
        <v>0.0</v>
      </c>
      <c r="J1025" s="1">
        <v>0.009985969658</v>
      </c>
      <c r="K1025" s="1">
        <v>107.74</v>
      </c>
      <c r="L1025" s="1">
        <v>49344.92</v>
      </c>
    </row>
    <row r="1026" ht="14.25" customHeight="1">
      <c r="A1026" s="1" t="s">
        <v>295</v>
      </c>
      <c r="B1026" s="1" t="s">
        <v>298</v>
      </c>
      <c r="C1026" s="1" t="s">
        <v>296</v>
      </c>
      <c r="D1026" s="1" t="s">
        <v>297</v>
      </c>
      <c r="F1026" s="1" t="s">
        <v>6405</v>
      </c>
      <c r="G1026" s="1">
        <v>55.0</v>
      </c>
      <c r="H1026" s="1">
        <v>55.0</v>
      </c>
      <c r="I1026" s="1">
        <v>0.0</v>
      </c>
      <c r="J1026" s="1">
        <v>0.001394192973</v>
      </c>
      <c r="K1026" s="1">
        <v>125.26</v>
      </c>
      <c r="L1026" s="1">
        <v>6889.3</v>
      </c>
    </row>
    <row r="1027" ht="14.25" customHeight="1">
      <c r="A1027" s="1" t="s">
        <v>6177</v>
      </c>
      <c r="B1027" s="1" t="s">
        <v>6180</v>
      </c>
      <c r="C1027" s="1" t="s">
        <v>6178</v>
      </c>
      <c r="D1027" s="1" t="s">
        <v>6179</v>
      </c>
      <c r="F1027" s="1" t="s">
        <v>6552</v>
      </c>
      <c r="G1027" s="1">
        <v>1007.0</v>
      </c>
      <c r="H1027" s="1">
        <v>1007.0</v>
      </c>
      <c r="I1027" s="1">
        <v>0.0</v>
      </c>
      <c r="J1027" s="1">
        <v>0.002863212541</v>
      </c>
      <c r="K1027" s="1">
        <v>14.05</v>
      </c>
      <c r="L1027" s="1">
        <v>14148.35</v>
      </c>
    </row>
    <row r="1028" ht="14.25" customHeight="1">
      <c r="A1028" s="1" t="s">
        <v>883</v>
      </c>
      <c r="B1028" s="1" t="s">
        <v>886</v>
      </c>
      <c r="C1028" s="1" t="s">
        <v>884</v>
      </c>
      <c r="D1028" s="1" t="s">
        <v>885</v>
      </c>
      <c r="F1028" s="1" t="s">
        <v>6405</v>
      </c>
      <c r="G1028" s="1">
        <v>48.0</v>
      </c>
      <c r="H1028" s="1">
        <v>48.0</v>
      </c>
      <c r="I1028" s="1">
        <v>0.0</v>
      </c>
      <c r="J1028" s="1">
        <v>0.001464452059</v>
      </c>
      <c r="K1028" s="1">
        <v>150.76</v>
      </c>
      <c r="L1028" s="1">
        <v>7236.48</v>
      </c>
    </row>
    <row r="1029" ht="14.25" customHeight="1">
      <c r="A1029" s="1" t="s">
        <v>6183</v>
      </c>
      <c r="B1029" s="1" t="s">
        <v>2259</v>
      </c>
      <c r="C1029" s="1" t="s">
        <v>2257</v>
      </c>
      <c r="D1029" s="1" t="s">
        <v>2258</v>
      </c>
      <c r="F1029" s="1" t="s">
        <v>6405</v>
      </c>
      <c r="G1029" s="1">
        <v>19.0</v>
      </c>
      <c r="H1029" s="1">
        <v>19.0</v>
      </c>
      <c r="I1029" s="1">
        <v>0.0</v>
      </c>
      <c r="J1029" s="1">
        <v>2.60078824E-4</v>
      </c>
      <c r="K1029" s="1">
        <v>67.64</v>
      </c>
      <c r="L1029" s="1">
        <v>1285.16</v>
      </c>
    </row>
    <row r="1030" ht="14.25" customHeight="1">
      <c r="A1030" s="1" t="s">
        <v>6185</v>
      </c>
      <c r="B1030" s="1" t="s">
        <v>6188</v>
      </c>
      <c r="C1030" s="1" t="s">
        <v>6186</v>
      </c>
      <c r="D1030" s="1" t="s">
        <v>6187</v>
      </c>
      <c r="F1030" s="1" t="s">
        <v>6552</v>
      </c>
      <c r="G1030" s="1">
        <v>316.0</v>
      </c>
      <c r="H1030" s="1">
        <v>316.0</v>
      </c>
      <c r="I1030" s="1">
        <v>0.0</v>
      </c>
      <c r="J1030" s="1">
        <v>0.003398898099</v>
      </c>
      <c r="K1030" s="1">
        <v>53.15</v>
      </c>
      <c r="L1030" s="1">
        <v>16795.4</v>
      </c>
    </row>
    <row r="1031" ht="14.25" customHeight="1">
      <c r="A1031" s="1" t="s">
        <v>6190</v>
      </c>
      <c r="B1031" s="1" t="s">
        <v>6193</v>
      </c>
      <c r="C1031" s="1" t="s">
        <v>6191</v>
      </c>
      <c r="D1031" s="1" t="s">
        <v>6192</v>
      </c>
      <c r="F1031" s="1" t="s">
        <v>6552</v>
      </c>
      <c r="G1031" s="1">
        <v>1714.0</v>
      </c>
      <c r="H1031" s="1">
        <v>1714.0</v>
      </c>
      <c r="I1031" s="1">
        <v>0.0</v>
      </c>
      <c r="J1031" s="1">
        <v>0.003281328774</v>
      </c>
      <c r="K1031" s="1">
        <v>9.46</v>
      </c>
      <c r="L1031" s="1">
        <v>16214.44</v>
      </c>
    </row>
    <row r="1032" ht="14.25" customHeight="1">
      <c r="A1032" s="1" t="s">
        <v>6195</v>
      </c>
      <c r="B1032" s="1" t="s">
        <v>6198</v>
      </c>
      <c r="C1032" s="1" t="s">
        <v>6196</v>
      </c>
      <c r="D1032" s="1" t="s">
        <v>6197</v>
      </c>
      <c r="F1032" s="1" t="s">
        <v>6405</v>
      </c>
      <c r="G1032" s="1">
        <v>1268.0</v>
      </c>
      <c r="H1032" s="1">
        <v>1268.0</v>
      </c>
      <c r="I1032" s="1">
        <v>0.0</v>
      </c>
      <c r="J1032" s="1">
        <v>0.037282306306</v>
      </c>
      <c r="K1032" s="1">
        <v>145.29</v>
      </c>
      <c r="L1032" s="1">
        <v>184227.72</v>
      </c>
    </row>
    <row r="1033" ht="14.25" customHeight="1">
      <c r="A1033" s="1" t="s">
        <v>6200</v>
      </c>
      <c r="B1033" s="1" t="s">
        <v>6203</v>
      </c>
      <c r="C1033" s="1" t="s">
        <v>6201</v>
      </c>
      <c r="D1033" s="1" t="s">
        <v>6202</v>
      </c>
      <c r="F1033" s="1" t="s">
        <v>6405</v>
      </c>
      <c r="G1033" s="1">
        <v>289.0</v>
      </c>
      <c r="H1033" s="1">
        <v>289.0</v>
      </c>
      <c r="I1033" s="1">
        <v>0.0</v>
      </c>
      <c r="J1033" s="1">
        <v>0.001711860449</v>
      </c>
      <c r="K1033" s="1">
        <v>29.27</v>
      </c>
      <c r="L1033" s="1">
        <v>8459.03</v>
      </c>
    </row>
    <row r="1034" ht="14.25" customHeight="1">
      <c r="A1034" s="1" t="s">
        <v>6205</v>
      </c>
      <c r="B1034" s="1" t="s">
        <v>2373</v>
      </c>
      <c r="C1034" s="1" t="s">
        <v>2371</v>
      </c>
      <c r="D1034" s="1" t="s">
        <v>2372</v>
      </c>
      <c r="F1034" s="1" t="s">
        <v>6405</v>
      </c>
      <c r="G1034" s="1">
        <v>1739.0</v>
      </c>
      <c r="H1034" s="1">
        <v>1739.0</v>
      </c>
      <c r="I1034" s="1">
        <v>0.0</v>
      </c>
      <c r="J1034" s="1">
        <v>0.015129160146</v>
      </c>
      <c r="K1034" s="1">
        <v>42.99</v>
      </c>
      <c r="L1034" s="1">
        <v>74759.61</v>
      </c>
    </row>
    <row r="1035" ht="14.25" customHeight="1">
      <c r="A1035" s="1" t="s">
        <v>918</v>
      </c>
      <c r="B1035" s="1" t="s">
        <v>921</v>
      </c>
      <c r="C1035" s="1" t="s">
        <v>919</v>
      </c>
      <c r="D1035" s="1" t="s">
        <v>920</v>
      </c>
      <c r="F1035" s="1" t="s">
        <v>6405</v>
      </c>
      <c r="G1035" s="1">
        <v>6.0</v>
      </c>
      <c r="H1035" s="1">
        <v>6.0</v>
      </c>
      <c r="I1035" s="1">
        <v>0.0</v>
      </c>
      <c r="J1035" s="1">
        <v>8.01157562E-4</v>
      </c>
      <c r="K1035" s="1">
        <v>659.81</v>
      </c>
      <c r="L1035" s="1">
        <v>3958.86</v>
      </c>
    </row>
    <row r="1036" ht="14.25" customHeight="1">
      <c r="A1036" s="1" t="s">
        <v>6208</v>
      </c>
      <c r="B1036" s="1" t="s">
        <v>2410</v>
      </c>
      <c r="C1036" s="1" t="s">
        <v>2408</v>
      </c>
      <c r="D1036" s="1" t="s">
        <v>2409</v>
      </c>
      <c r="F1036" s="1" t="s">
        <v>6405</v>
      </c>
      <c r="G1036" s="1">
        <v>44.0</v>
      </c>
      <c r="H1036" s="1">
        <v>44.0</v>
      </c>
      <c r="I1036" s="1">
        <v>0.0</v>
      </c>
      <c r="J1036" s="1">
        <v>0.005955383329</v>
      </c>
      <c r="K1036" s="1">
        <v>668.82</v>
      </c>
      <c r="L1036" s="1">
        <v>29428.08</v>
      </c>
    </row>
    <row r="1037" ht="14.25" customHeight="1">
      <c r="A1037" s="1" t="s">
        <v>6210</v>
      </c>
      <c r="B1037" s="1" t="s">
        <v>2420</v>
      </c>
      <c r="C1037" s="1" t="s">
        <v>2418</v>
      </c>
      <c r="D1037" s="1" t="s">
        <v>2419</v>
      </c>
      <c r="F1037" s="1" t="s">
        <v>6405</v>
      </c>
      <c r="G1037" s="1">
        <v>107.0</v>
      </c>
      <c r="H1037" s="1">
        <v>107.0</v>
      </c>
      <c r="I1037" s="1">
        <v>0.0</v>
      </c>
      <c r="J1037" s="1">
        <v>0.001325204777</v>
      </c>
      <c r="K1037" s="1">
        <v>61.2</v>
      </c>
      <c r="L1037" s="1">
        <v>6548.4</v>
      </c>
    </row>
    <row r="1038" ht="14.25" customHeight="1">
      <c r="A1038" s="1" t="s">
        <v>6212</v>
      </c>
      <c r="B1038" s="1" t="s">
        <v>6215</v>
      </c>
      <c r="C1038" s="1" t="s">
        <v>6213</v>
      </c>
      <c r="D1038" s="1" t="s">
        <v>6214</v>
      </c>
      <c r="F1038" s="1" t="s">
        <v>6405</v>
      </c>
      <c r="G1038" s="1">
        <v>1245.0</v>
      </c>
      <c r="H1038" s="1">
        <v>1245.0</v>
      </c>
      <c r="I1038" s="1">
        <v>0.0</v>
      </c>
      <c r="J1038" s="1">
        <v>7.60893873E-4</v>
      </c>
      <c r="K1038" s="1">
        <v>3.02</v>
      </c>
      <c r="L1038" s="1">
        <v>3759.9</v>
      </c>
    </row>
    <row r="1039" ht="14.25" customHeight="1">
      <c r="A1039" s="1" t="s">
        <v>6217</v>
      </c>
      <c r="B1039" s="1" t="s">
        <v>6220</v>
      </c>
      <c r="C1039" s="1" t="s">
        <v>6218</v>
      </c>
      <c r="D1039" s="1" t="s">
        <v>6219</v>
      </c>
      <c r="F1039" s="1" t="s">
        <v>6405</v>
      </c>
      <c r="G1039" s="1">
        <v>13530.0</v>
      </c>
      <c r="H1039" s="1">
        <v>13530.0</v>
      </c>
      <c r="I1039" s="1">
        <v>0.0</v>
      </c>
      <c r="J1039" s="1">
        <v>0.049011570666</v>
      </c>
      <c r="K1039" s="1">
        <v>17.9</v>
      </c>
      <c r="L1039" s="1">
        <v>242187.0</v>
      </c>
    </row>
    <row r="1040" ht="14.25" customHeight="1">
      <c r="A1040" s="1" t="s">
        <v>6222</v>
      </c>
      <c r="B1040" s="1" t="s">
        <v>2457</v>
      </c>
      <c r="C1040" s="1" t="s">
        <v>2455</v>
      </c>
      <c r="D1040" s="1" t="s">
        <v>2456</v>
      </c>
      <c r="F1040" s="1" t="s">
        <v>6405</v>
      </c>
      <c r="G1040" s="1">
        <v>40.0</v>
      </c>
      <c r="H1040" s="1">
        <v>40.0</v>
      </c>
      <c r="I1040" s="1">
        <v>0.0</v>
      </c>
      <c r="J1040" s="1">
        <v>0.007516050549</v>
      </c>
      <c r="K1040" s="1">
        <v>928.5</v>
      </c>
      <c r="L1040" s="1">
        <v>37140.0</v>
      </c>
    </row>
    <row r="1041" ht="14.25" customHeight="1">
      <c r="A1041" s="1" t="s">
        <v>6224</v>
      </c>
      <c r="B1041" s="1" t="s">
        <v>6227</v>
      </c>
      <c r="C1041" s="1" t="s">
        <v>6225</v>
      </c>
      <c r="D1041" s="1" t="s">
        <v>6226</v>
      </c>
      <c r="F1041" s="1" t="s">
        <v>6405</v>
      </c>
      <c r="G1041" s="1">
        <v>169.0</v>
      </c>
      <c r="H1041" s="1">
        <v>169.0</v>
      </c>
      <c r="I1041" s="1">
        <v>0.0</v>
      </c>
      <c r="J1041" s="1">
        <v>0.002833182742</v>
      </c>
      <c r="K1041" s="1">
        <v>82.84</v>
      </c>
      <c r="L1041" s="1">
        <v>13999.96</v>
      </c>
    </row>
    <row r="1042" ht="14.25" customHeight="1">
      <c r="A1042" s="1" t="s">
        <v>6229</v>
      </c>
      <c r="B1042" s="1" t="s">
        <v>6232</v>
      </c>
      <c r="C1042" s="1" t="s">
        <v>6230</v>
      </c>
      <c r="D1042" s="1" t="s">
        <v>6231</v>
      </c>
      <c r="F1042" s="1" t="s">
        <v>6405</v>
      </c>
      <c r="G1042" s="1">
        <v>16.0</v>
      </c>
      <c r="H1042" s="1">
        <v>16.0</v>
      </c>
      <c r="I1042" s="1">
        <v>0.0</v>
      </c>
      <c r="J1042" s="1">
        <v>0.001248255313</v>
      </c>
      <c r="K1042" s="1">
        <v>385.51</v>
      </c>
      <c r="L1042" s="1">
        <v>6168.16</v>
      </c>
    </row>
    <row r="1043" ht="14.25" customHeight="1">
      <c r="A1043" s="1" t="s">
        <v>6233</v>
      </c>
      <c r="B1043" s="1" t="s">
        <v>2495</v>
      </c>
      <c r="C1043" s="1" t="s">
        <v>2493</v>
      </c>
      <c r="D1043" s="1" t="s">
        <v>2494</v>
      </c>
      <c r="F1043" s="1" t="s">
        <v>6405</v>
      </c>
      <c r="G1043" s="1">
        <v>271.0</v>
      </c>
      <c r="H1043" s="1">
        <v>271.0</v>
      </c>
      <c r="I1043" s="1">
        <v>0.0</v>
      </c>
      <c r="J1043" s="1">
        <v>0.026545405488</v>
      </c>
      <c r="K1043" s="1">
        <v>484.03</v>
      </c>
      <c r="L1043" s="1">
        <v>131172.13</v>
      </c>
    </row>
    <row r="1044" ht="14.25" customHeight="1">
      <c r="A1044" s="1" t="s">
        <v>6235</v>
      </c>
      <c r="B1044" s="1" t="s">
        <v>6238</v>
      </c>
      <c r="C1044" s="1" t="s">
        <v>6236</v>
      </c>
      <c r="D1044" s="1" t="s">
        <v>6237</v>
      </c>
      <c r="F1044" s="1" t="s">
        <v>6405</v>
      </c>
      <c r="G1044" s="1">
        <v>322.0</v>
      </c>
      <c r="H1044" s="1">
        <v>322.0</v>
      </c>
      <c r="I1044" s="1">
        <v>0.0</v>
      </c>
      <c r="J1044" s="1">
        <v>0.004403741846</v>
      </c>
      <c r="K1044" s="1">
        <v>67.58</v>
      </c>
      <c r="L1044" s="1">
        <v>21760.76</v>
      </c>
    </row>
    <row r="1045" ht="14.25" customHeight="1">
      <c r="A1045" s="1" t="s">
        <v>988</v>
      </c>
      <c r="B1045" s="1" t="s">
        <v>991</v>
      </c>
      <c r="C1045" s="1" t="s">
        <v>989</v>
      </c>
      <c r="D1045" s="1" t="s">
        <v>990</v>
      </c>
      <c r="F1045" s="1" t="s">
        <v>6405</v>
      </c>
      <c r="G1045" s="1">
        <v>1053.0</v>
      </c>
      <c r="H1045" s="1">
        <v>1053.0</v>
      </c>
      <c r="I1045" s="1">
        <v>0.0</v>
      </c>
      <c r="J1045" s="1">
        <v>0.087441987085</v>
      </c>
      <c r="K1045" s="1">
        <v>410.34</v>
      </c>
      <c r="L1045" s="1">
        <v>432088.02</v>
      </c>
    </row>
    <row r="1046" ht="14.25" customHeight="1">
      <c r="A1046" s="1" t="s">
        <v>6240</v>
      </c>
      <c r="B1046" s="1" t="s">
        <v>2546</v>
      </c>
      <c r="C1046" s="1" t="s">
        <v>2544</v>
      </c>
      <c r="D1046" s="1" t="s">
        <v>2545</v>
      </c>
      <c r="F1046" s="1" t="s">
        <v>6405</v>
      </c>
      <c r="G1046" s="1">
        <v>391.0</v>
      </c>
      <c r="H1046" s="1">
        <v>391.0</v>
      </c>
      <c r="I1046" s="1">
        <v>0.0</v>
      </c>
      <c r="J1046" s="1">
        <v>0.006804919649</v>
      </c>
      <c r="K1046" s="1">
        <v>86.0</v>
      </c>
      <c r="L1046" s="1">
        <v>33626.0</v>
      </c>
    </row>
    <row r="1047" ht="14.25" customHeight="1">
      <c r="A1047" s="1" t="s">
        <v>6242</v>
      </c>
      <c r="B1047" s="1" t="s">
        <v>3822</v>
      </c>
      <c r="C1047" s="1" t="s">
        <v>3820</v>
      </c>
      <c r="D1047" s="1" t="s">
        <v>3821</v>
      </c>
      <c r="F1047" s="1" t="s">
        <v>6405</v>
      </c>
      <c r="G1047" s="1">
        <v>83.0</v>
      </c>
      <c r="H1047" s="1">
        <v>83.0</v>
      </c>
      <c r="I1047" s="1">
        <v>0.0</v>
      </c>
      <c r="J1047" s="1">
        <v>0.009801925581</v>
      </c>
      <c r="K1047" s="1">
        <v>583.56</v>
      </c>
      <c r="L1047" s="1">
        <v>48435.48</v>
      </c>
    </row>
    <row r="1048" ht="14.25" customHeight="1">
      <c r="A1048" s="1" t="s">
        <v>6244</v>
      </c>
      <c r="B1048" s="1" t="s">
        <v>6247</v>
      </c>
      <c r="C1048" s="1" t="s">
        <v>6245</v>
      </c>
      <c r="D1048" s="1" t="s">
        <v>6246</v>
      </c>
      <c r="F1048" s="1" t="s">
        <v>6552</v>
      </c>
      <c r="G1048" s="1">
        <v>1261.0</v>
      </c>
      <c r="H1048" s="1">
        <v>1261.0</v>
      </c>
      <c r="I1048" s="1">
        <v>0.0</v>
      </c>
      <c r="J1048" s="1">
        <v>0.001378023549</v>
      </c>
      <c r="K1048" s="1">
        <v>5.4</v>
      </c>
      <c r="L1048" s="1">
        <v>6809.4</v>
      </c>
    </row>
    <row r="1049" ht="14.25" customHeight="1">
      <c r="A1049" s="1" t="s">
        <v>6249</v>
      </c>
      <c r="B1049" s="1" t="s">
        <v>6252</v>
      </c>
      <c r="C1049" s="1" t="s">
        <v>6250</v>
      </c>
      <c r="D1049" s="1" t="s">
        <v>6251</v>
      </c>
      <c r="F1049" s="1" t="s">
        <v>6405</v>
      </c>
      <c r="G1049" s="1">
        <v>1032.0</v>
      </c>
      <c r="H1049" s="1">
        <v>1032.0</v>
      </c>
      <c r="I1049" s="1">
        <v>0.0</v>
      </c>
      <c r="J1049" s="1">
        <v>0.164606655357</v>
      </c>
      <c r="K1049" s="1">
        <v>788.17</v>
      </c>
      <c r="L1049" s="1">
        <v>813391.44</v>
      </c>
    </row>
    <row r="1050" ht="14.25" customHeight="1">
      <c r="A1050" s="1" t="s">
        <v>6254</v>
      </c>
      <c r="B1050" s="1" t="s">
        <v>6257</v>
      </c>
      <c r="C1050" s="1" t="s">
        <v>6255</v>
      </c>
      <c r="D1050" s="1" t="s">
        <v>6256</v>
      </c>
      <c r="F1050" s="1" t="s">
        <v>6552</v>
      </c>
      <c r="G1050" s="1">
        <v>88.0</v>
      </c>
      <c r="H1050" s="1">
        <v>88.0</v>
      </c>
      <c r="I1050" s="1">
        <v>0.0</v>
      </c>
      <c r="J1050" s="1">
        <v>0.004253590826</v>
      </c>
      <c r="K1050" s="1">
        <v>238.85</v>
      </c>
      <c r="L1050" s="1">
        <v>21018.8</v>
      </c>
    </row>
    <row r="1051" ht="14.25" customHeight="1">
      <c r="A1051" s="1" t="s">
        <v>6259</v>
      </c>
      <c r="B1051" s="1" t="s">
        <v>6262</v>
      </c>
      <c r="C1051" s="1" t="s">
        <v>6260</v>
      </c>
      <c r="D1051" s="1" t="s">
        <v>6261</v>
      </c>
      <c r="F1051" s="1" t="s">
        <v>6405</v>
      </c>
      <c r="G1051" s="1">
        <v>5.0</v>
      </c>
      <c r="H1051" s="1">
        <v>5.0</v>
      </c>
      <c r="I1051" s="1">
        <v>0.0</v>
      </c>
      <c r="J1051" s="1">
        <v>2.85433858E-4</v>
      </c>
      <c r="K1051" s="1">
        <v>282.09</v>
      </c>
      <c r="L1051" s="1">
        <v>1410.45</v>
      </c>
    </row>
    <row r="1052" ht="14.25" customHeight="1">
      <c r="A1052" s="1" t="s">
        <v>1053</v>
      </c>
      <c r="B1052" s="1" t="s">
        <v>1056</v>
      </c>
      <c r="C1052" s="1" t="s">
        <v>1054</v>
      </c>
      <c r="D1052" s="1" t="s">
        <v>1055</v>
      </c>
      <c r="F1052" s="1" t="s">
        <v>6405</v>
      </c>
      <c r="G1052" s="1">
        <v>86.0</v>
      </c>
      <c r="H1052" s="1">
        <v>86.0</v>
      </c>
      <c r="I1052" s="1">
        <v>0.0</v>
      </c>
      <c r="J1052" s="1">
        <v>0.002169220422</v>
      </c>
      <c r="K1052" s="1">
        <v>124.64</v>
      </c>
      <c r="L1052" s="1">
        <v>10719.04</v>
      </c>
    </row>
    <row r="1053" ht="14.25" customHeight="1">
      <c r="A1053" s="1" t="s">
        <v>6265</v>
      </c>
      <c r="B1053" s="1" t="s">
        <v>6268</v>
      </c>
      <c r="C1053" s="1" t="s">
        <v>6266</v>
      </c>
      <c r="D1053" s="1" t="s">
        <v>6267</v>
      </c>
      <c r="F1053" s="1" t="s">
        <v>6405</v>
      </c>
      <c r="G1053" s="1">
        <v>36.0</v>
      </c>
      <c r="H1053" s="1">
        <v>36.0</v>
      </c>
      <c r="I1053" s="1">
        <v>0.0</v>
      </c>
      <c r="J1053" s="1">
        <v>0.001235594998</v>
      </c>
      <c r="K1053" s="1">
        <v>169.6</v>
      </c>
      <c r="L1053" s="1">
        <v>6105.6</v>
      </c>
    </row>
    <row r="1054" ht="14.25" customHeight="1">
      <c r="A1054" s="1" t="s">
        <v>1058</v>
      </c>
      <c r="B1054" s="1" t="s">
        <v>1061</v>
      </c>
      <c r="C1054" s="1" t="s">
        <v>1059</v>
      </c>
      <c r="D1054" s="1" t="s">
        <v>1060</v>
      </c>
      <c r="F1054" s="1" t="s">
        <v>6405</v>
      </c>
      <c r="G1054" s="1">
        <v>36.0</v>
      </c>
      <c r="H1054" s="1">
        <v>36.0</v>
      </c>
      <c r="I1054" s="1">
        <v>0.0</v>
      </c>
      <c r="J1054" s="1">
        <v>0.001173159567</v>
      </c>
      <c r="K1054" s="1">
        <v>161.03</v>
      </c>
      <c r="L1054" s="1">
        <v>5797.08</v>
      </c>
    </row>
    <row r="1055" ht="14.25" customHeight="1">
      <c r="A1055" s="1" t="s">
        <v>6271</v>
      </c>
      <c r="B1055" s="1" t="s">
        <v>6274</v>
      </c>
      <c r="C1055" s="1" t="s">
        <v>6272</v>
      </c>
      <c r="D1055" s="1" t="s">
        <v>6273</v>
      </c>
      <c r="F1055" s="1" t="s">
        <v>6405</v>
      </c>
      <c r="G1055" s="1">
        <v>42.0</v>
      </c>
      <c r="H1055" s="1">
        <v>42.0</v>
      </c>
      <c r="I1055" s="1">
        <v>0.0</v>
      </c>
      <c r="J1055" s="1">
        <v>5.02834709E-4</v>
      </c>
      <c r="K1055" s="1">
        <v>59.16</v>
      </c>
      <c r="L1055" s="1">
        <v>2484.72</v>
      </c>
    </row>
    <row r="1056" ht="14.25" customHeight="1">
      <c r="A1056" s="1" t="s">
        <v>6276</v>
      </c>
      <c r="B1056" s="1" t="s">
        <v>2657</v>
      </c>
      <c r="C1056" s="1" t="s">
        <v>2655</v>
      </c>
      <c r="D1056" s="1" t="s">
        <v>2656</v>
      </c>
      <c r="F1056" s="1" t="s">
        <v>6405</v>
      </c>
      <c r="G1056" s="1">
        <v>36.0</v>
      </c>
      <c r="H1056" s="1">
        <v>36.0</v>
      </c>
      <c r="I1056" s="1">
        <v>0.0</v>
      </c>
      <c r="J1056" s="1">
        <v>0.001128573238</v>
      </c>
      <c r="K1056" s="1">
        <v>154.91</v>
      </c>
      <c r="L1056" s="1">
        <v>5576.76</v>
      </c>
    </row>
    <row r="1057" ht="14.25" customHeight="1">
      <c r="A1057" s="1" t="s">
        <v>6278</v>
      </c>
      <c r="B1057" s="1" t="s">
        <v>6281</v>
      </c>
      <c r="C1057" s="1" t="s">
        <v>6279</v>
      </c>
      <c r="D1057" s="1" t="s">
        <v>6280</v>
      </c>
      <c r="F1057" s="1" t="s">
        <v>6552</v>
      </c>
      <c r="G1057" s="1">
        <v>291.0</v>
      </c>
      <c r="H1057" s="1">
        <v>291.0</v>
      </c>
      <c r="I1057" s="1">
        <v>0.0</v>
      </c>
      <c r="J1057" s="1">
        <v>0.003885555289</v>
      </c>
      <c r="K1057" s="1">
        <v>65.98</v>
      </c>
      <c r="L1057" s="1">
        <v>19200.18</v>
      </c>
    </row>
    <row r="1058" ht="14.25" customHeight="1">
      <c r="A1058" s="1" t="s">
        <v>6282</v>
      </c>
      <c r="B1058" s="1" t="s">
        <v>3959</v>
      </c>
      <c r="C1058" s="1" t="s">
        <v>3957</v>
      </c>
      <c r="D1058" s="1" t="s">
        <v>3958</v>
      </c>
      <c r="F1058" s="1" t="s">
        <v>6405</v>
      </c>
      <c r="G1058" s="1">
        <v>700.0</v>
      </c>
      <c r="H1058" s="1">
        <v>700.0</v>
      </c>
      <c r="I1058" s="1">
        <v>0.0</v>
      </c>
      <c r="J1058" s="1">
        <v>0.001426511586</v>
      </c>
      <c r="K1058" s="1">
        <v>10.07</v>
      </c>
      <c r="L1058" s="1">
        <v>7049.0</v>
      </c>
    </row>
    <row r="1059" ht="14.25" customHeight="1">
      <c r="A1059" s="1" t="s">
        <v>6284</v>
      </c>
      <c r="B1059" s="1" t="s">
        <v>2743</v>
      </c>
      <c r="C1059" s="1" t="s">
        <v>2741</v>
      </c>
      <c r="D1059" s="1" t="s">
        <v>2742</v>
      </c>
      <c r="F1059" s="1" t="s">
        <v>6405</v>
      </c>
      <c r="G1059" s="1">
        <v>49.0</v>
      </c>
      <c r="H1059" s="1">
        <v>49.0</v>
      </c>
      <c r="I1059" s="1">
        <v>0.0</v>
      </c>
      <c r="J1059" s="1">
        <v>0.005708242069</v>
      </c>
      <c r="K1059" s="1">
        <v>575.65</v>
      </c>
      <c r="L1059" s="1">
        <v>28206.85</v>
      </c>
    </row>
    <row r="1060" ht="14.25" customHeight="1">
      <c r="A1060" s="1" t="s">
        <v>6286</v>
      </c>
      <c r="B1060" s="1" t="s">
        <v>6288</v>
      </c>
      <c r="D1060" s="1" t="s">
        <v>6287</v>
      </c>
      <c r="F1060" s="1" t="s">
        <v>6405</v>
      </c>
      <c r="G1060" s="1">
        <v>7667.0</v>
      </c>
      <c r="H1060" s="1">
        <v>7667.0</v>
      </c>
      <c r="I1060" s="1">
        <v>0.0</v>
      </c>
      <c r="J1060" s="1">
        <v>0.00727689484</v>
      </c>
      <c r="K1060" s="1">
        <v>4.69</v>
      </c>
      <c r="L1060" s="1">
        <v>35958.23</v>
      </c>
    </row>
    <row r="1061" ht="14.25" customHeight="1">
      <c r="A1061" s="1" t="s">
        <v>6290</v>
      </c>
      <c r="B1061" s="1" t="s">
        <v>2753</v>
      </c>
      <c r="C1061" s="1" t="s">
        <v>2751</v>
      </c>
      <c r="D1061" s="1" t="s">
        <v>2752</v>
      </c>
      <c r="F1061" s="1" t="s">
        <v>6405</v>
      </c>
      <c r="G1061" s="1">
        <v>2947.0</v>
      </c>
      <c r="H1061" s="1">
        <v>2947.0</v>
      </c>
      <c r="I1061" s="1">
        <v>0.0</v>
      </c>
      <c r="J1061" s="1">
        <v>0.047066836096</v>
      </c>
      <c r="K1061" s="1">
        <v>78.92</v>
      </c>
      <c r="L1061" s="1">
        <v>232577.24</v>
      </c>
    </row>
    <row r="1062" ht="14.25" customHeight="1">
      <c r="A1062" s="1" t="s">
        <v>6292</v>
      </c>
      <c r="B1062" s="1" t="s">
        <v>6295</v>
      </c>
      <c r="C1062" s="1" t="s">
        <v>6293</v>
      </c>
      <c r="D1062" s="1" t="s">
        <v>6294</v>
      </c>
      <c r="F1062" s="1" t="s">
        <v>6552</v>
      </c>
      <c r="G1062" s="1">
        <v>296.0</v>
      </c>
      <c r="H1062" s="1">
        <v>296.0</v>
      </c>
      <c r="I1062" s="1">
        <v>0.0</v>
      </c>
      <c r="J1062" s="1">
        <v>0.002615909384</v>
      </c>
      <c r="K1062" s="1">
        <v>43.67</v>
      </c>
      <c r="L1062" s="1">
        <v>12926.32</v>
      </c>
    </row>
    <row r="1063" ht="14.25" customHeight="1">
      <c r="A1063" s="1" t="s">
        <v>6297</v>
      </c>
      <c r="B1063" s="1" t="s">
        <v>6300</v>
      </c>
      <c r="C1063" s="1" t="s">
        <v>6298</v>
      </c>
      <c r="D1063" s="1" t="s">
        <v>6299</v>
      </c>
      <c r="F1063" s="1" t="s">
        <v>6405</v>
      </c>
      <c r="G1063" s="1">
        <v>43.0</v>
      </c>
      <c r="H1063" s="1">
        <v>43.0</v>
      </c>
      <c r="I1063" s="1">
        <v>0.0</v>
      </c>
      <c r="J1063" s="1">
        <v>9.0369681E-4</v>
      </c>
      <c r="K1063" s="1">
        <v>103.85</v>
      </c>
      <c r="L1063" s="1">
        <v>4465.55</v>
      </c>
    </row>
    <row r="1064" ht="14.25" customHeight="1">
      <c r="A1064" s="1" t="s">
        <v>6301</v>
      </c>
      <c r="B1064" s="1" t="s">
        <v>2776</v>
      </c>
      <c r="C1064" s="1" t="s">
        <v>2774</v>
      </c>
      <c r="D1064" s="1" t="s">
        <v>2775</v>
      </c>
      <c r="F1064" s="1" t="s">
        <v>6405</v>
      </c>
      <c r="G1064" s="1">
        <v>3.0</v>
      </c>
      <c r="H1064" s="1">
        <v>3.0</v>
      </c>
      <c r="I1064" s="1">
        <v>0.0</v>
      </c>
      <c r="J1064" s="1">
        <v>1.24118043E-4</v>
      </c>
      <c r="K1064" s="1">
        <v>204.44</v>
      </c>
      <c r="L1064" s="1">
        <v>613.32</v>
      </c>
    </row>
    <row r="1065" ht="14.25" customHeight="1">
      <c r="A1065" s="1" t="s">
        <v>6585</v>
      </c>
      <c r="B1065" s="1" t="s">
        <v>6306</v>
      </c>
      <c r="C1065" s="1" t="s">
        <v>6304</v>
      </c>
      <c r="D1065" s="1" t="s">
        <v>6305</v>
      </c>
      <c r="F1065" s="1" t="s">
        <v>6552</v>
      </c>
      <c r="G1065" s="1">
        <v>56046.0</v>
      </c>
      <c r="H1065" s="1">
        <v>56046.0</v>
      </c>
      <c r="I1065" s="1">
        <v>0.0</v>
      </c>
      <c r="J1065" s="1">
        <v>0.001247627964</v>
      </c>
      <c r="K1065" s="1">
        <v>0.11</v>
      </c>
      <c r="L1065" s="1">
        <v>6165.06</v>
      </c>
    </row>
    <row r="1066" ht="14.25" customHeight="1">
      <c r="A1066" s="1" t="s">
        <v>6308</v>
      </c>
      <c r="B1066" s="1" t="s">
        <v>6311</v>
      </c>
      <c r="C1066" s="1" t="s">
        <v>6309</v>
      </c>
      <c r="D1066" s="1" t="s">
        <v>6310</v>
      </c>
      <c r="F1066" s="1" t="s">
        <v>6405</v>
      </c>
      <c r="G1066" s="1">
        <v>1720.0</v>
      </c>
      <c r="H1066" s="1">
        <v>1720.0</v>
      </c>
      <c r="I1066" s="1">
        <v>0.0</v>
      </c>
      <c r="J1066" s="1">
        <v>0.066820482106</v>
      </c>
      <c r="K1066" s="1">
        <v>191.97</v>
      </c>
      <c r="L1066" s="1">
        <v>330188.4</v>
      </c>
    </row>
    <row r="1067" ht="14.25" customHeight="1">
      <c r="A1067" s="1" t="s">
        <v>6313</v>
      </c>
      <c r="B1067" s="1" t="s">
        <v>6316</v>
      </c>
      <c r="C1067" s="1" t="s">
        <v>6314</v>
      </c>
      <c r="D1067" s="1" t="s">
        <v>6315</v>
      </c>
      <c r="F1067" s="1" t="s">
        <v>6552</v>
      </c>
      <c r="G1067" s="1">
        <v>47.0</v>
      </c>
      <c r="H1067" s="1">
        <v>47.0</v>
      </c>
      <c r="I1067" s="1">
        <v>0.0</v>
      </c>
      <c r="J1067" s="1">
        <v>0.001232015059</v>
      </c>
      <c r="K1067" s="1">
        <v>129.53</v>
      </c>
      <c r="L1067" s="1">
        <v>6087.91</v>
      </c>
    </row>
    <row r="1068" ht="14.25" customHeight="1">
      <c r="A1068" s="1" t="s">
        <v>1123</v>
      </c>
      <c r="B1068" s="1" t="s">
        <v>1126</v>
      </c>
      <c r="C1068" s="1" t="s">
        <v>1124</v>
      </c>
      <c r="D1068" s="1" t="s">
        <v>1125</v>
      </c>
      <c r="F1068" s="1" t="s">
        <v>6405</v>
      </c>
      <c r="G1068" s="1">
        <v>60.0</v>
      </c>
      <c r="H1068" s="1">
        <v>60.0</v>
      </c>
      <c r="I1068" s="1">
        <v>0.0</v>
      </c>
      <c r="J1068" s="1">
        <v>0.00198756432</v>
      </c>
      <c r="K1068" s="1">
        <v>163.69</v>
      </c>
      <c r="L1068" s="1">
        <v>9821.4</v>
      </c>
    </row>
    <row r="1069" ht="14.25" customHeight="1">
      <c r="A1069" s="1" t="s">
        <v>6319</v>
      </c>
      <c r="B1069" s="1" t="s">
        <v>6322</v>
      </c>
      <c r="C1069" s="1" t="s">
        <v>6320</v>
      </c>
      <c r="D1069" s="1" t="s">
        <v>6321</v>
      </c>
      <c r="F1069" s="1" t="s">
        <v>6552</v>
      </c>
      <c r="G1069" s="1">
        <v>1344.0</v>
      </c>
      <c r="H1069" s="1">
        <v>1344.0</v>
      </c>
      <c r="I1069" s="1">
        <v>0.0</v>
      </c>
      <c r="J1069" s="1">
        <v>0.003663655735</v>
      </c>
      <c r="K1069" s="1">
        <v>13.47</v>
      </c>
      <c r="L1069" s="1">
        <v>18103.68</v>
      </c>
    </row>
    <row r="1070" ht="14.25" customHeight="1">
      <c r="A1070" s="1" t="s">
        <v>6324</v>
      </c>
      <c r="B1070" s="1" t="s">
        <v>2846</v>
      </c>
      <c r="C1070" s="1" t="s">
        <v>2844</v>
      </c>
      <c r="D1070" s="1" t="s">
        <v>2845</v>
      </c>
      <c r="F1070" s="1" t="s">
        <v>6405</v>
      </c>
      <c r="G1070" s="1">
        <v>51.0</v>
      </c>
      <c r="H1070" s="1">
        <v>51.0</v>
      </c>
      <c r="I1070" s="1">
        <v>0.0</v>
      </c>
      <c r="J1070" s="1">
        <v>0.002028677967</v>
      </c>
      <c r="K1070" s="1">
        <v>196.56</v>
      </c>
      <c r="L1070" s="1">
        <v>10024.56</v>
      </c>
    </row>
    <row r="1071" ht="14.25" customHeight="1">
      <c r="A1071" s="1" t="s">
        <v>624</v>
      </c>
      <c r="B1071" s="1" t="s">
        <v>627</v>
      </c>
      <c r="C1071" s="1" t="s">
        <v>625</v>
      </c>
      <c r="D1071" s="1" t="s">
        <v>626</v>
      </c>
      <c r="F1071" s="1" t="s">
        <v>6405</v>
      </c>
      <c r="G1071" s="1">
        <v>160.0</v>
      </c>
      <c r="H1071" s="1">
        <v>160.0</v>
      </c>
      <c r="I1071" s="1">
        <v>0.0</v>
      </c>
      <c r="J1071" s="1">
        <v>0.001316543307</v>
      </c>
      <c r="K1071" s="1">
        <v>40.66</v>
      </c>
      <c r="L1071" s="1">
        <v>6505.6</v>
      </c>
    </row>
    <row r="1072" ht="14.25" customHeight="1">
      <c r="A1072" s="1" t="s">
        <v>6381</v>
      </c>
    </row>
    <row r="1073" ht="14.25" customHeight="1">
      <c r="E1073" s="1" t="s">
        <v>6328</v>
      </c>
      <c r="F1073" s="1" t="s">
        <v>6382</v>
      </c>
      <c r="G1073" s="1">
        <v>69.0</v>
      </c>
      <c r="H1073" s="1">
        <v>69.0</v>
      </c>
      <c r="I1073" s="1">
        <v>0.0</v>
      </c>
      <c r="J1073" s="1">
        <v>1.3963583E-5</v>
      </c>
      <c r="K1073" s="1">
        <v>0.075</v>
      </c>
      <c r="L1073" s="1">
        <v>517.5</v>
      </c>
    </row>
    <row r="1074" ht="14.25" customHeight="1">
      <c r="E1074" s="1" t="s">
        <v>149</v>
      </c>
      <c r="F1074" s="1" t="s">
        <v>6382</v>
      </c>
      <c r="G1074" s="1">
        <v>-27.0</v>
      </c>
      <c r="H1074" s="1">
        <v>-27.0</v>
      </c>
      <c r="I1074" s="1">
        <v>0.0</v>
      </c>
      <c r="J1074" s="1">
        <v>-5.46401E-6</v>
      </c>
      <c r="K1074" s="1">
        <v>0.5</v>
      </c>
      <c r="L1074" s="1">
        <v>-1350.0</v>
      </c>
    </row>
    <row r="1075" ht="14.25" customHeight="1">
      <c r="E1075" s="1" t="s">
        <v>147</v>
      </c>
      <c r="F1075" s="1" t="s">
        <v>6382</v>
      </c>
      <c r="G1075" s="1">
        <v>27.0</v>
      </c>
      <c r="H1075" s="1">
        <v>27.0</v>
      </c>
      <c r="I1075" s="1">
        <v>0.0</v>
      </c>
      <c r="J1075" s="1">
        <v>5.46401E-6</v>
      </c>
      <c r="K1075" s="1">
        <v>0.85</v>
      </c>
      <c r="L1075" s="1">
        <v>2295.0</v>
      </c>
    </row>
    <row r="1076" ht="14.25" customHeight="1">
      <c r="E1076" s="1" t="s">
        <v>153</v>
      </c>
      <c r="F1076" s="1" t="s">
        <v>6382</v>
      </c>
      <c r="G1076" s="1">
        <v>-24.0</v>
      </c>
      <c r="H1076" s="1">
        <v>-24.0</v>
      </c>
      <c r="I1076" s="1">
        <v>0.0</v>
      </c>
      <c r="J1076" s="1">
        <v>-4.856898E-6</v>
      </c>
      <c r="K1076" s="1">
        <v>2.5</v>
      </c>
      <c r="L1076" s="1">
        <v>-6000.0</v>
      </c>
    </row>
    <row r="1077" ht="14.25" customHeight="1">
      <c r="E1077" s="1" t="s">
        <v>151</v>
      </c>
      <c r="F1077" s="1" t="s">
        <v>6382</v>
      </c>
      <c r="G1077" s="1">
        <v>24.0</v>
      </c>
      <c r="H1077" s="1">
        <v>24.0</v>
      </c>
      <c r="I1077" s="1">
        <v>0.0</v>
      </c>
      <c r="J1077" s="1">
        <v>4.856898E-6</v>
      </c>
      <c r="K1077" s="1">
        <v>3.65</v>
      </c>
      <c r="L1077" s="1">
        <v>8760.0</v>
      </c>
    </row>
    <row r="1078" ht="14.25" customHeight="1">
      <c r="E1078" s="1" t="s">
        <v>157</v>
      </c>
      <c r="F1078" s="1" t="s">
        <v>6382</v>
      </c>
      <c r="G1078" s="1">
        <v>-25.0</v>
      </c>
      <c r="H1078" s="1">
        <v>-25.0</v>
      </c>
      <c r="I1078" s="1">
        <v>0.0</v>
      </c>
      <c r="J1078" s="1">
        <v>-5.059269E-6</v>
      </c>
      <c r="K1078" s="1">
        <v>6.4</v>
      </c>
      <c r="L1078" s="1">
        <v>-16000.0</v>
      </c>
    </row>
    <row r="1079" ht="14.25" customHeight="1">
      <c r="E1079" s="1" t="s">
        <v>155</v>
      </c>
      <c r="F1079" s="1" t="s">
        <v>6382</v>
      </c>
      <c r="G1079" s="1">
        <v>25.0</v>
      </c>
      <c r="H1079" s="1">
        <v>25.0</v>
      </c>
      <c r="I1079" s="1">
        <v>0.0</v>
      </c>
      <c r="J1079" s="1">
        <v>5.059269E-6</v>
      </c>
      <c r="K1079" s="1">
        <v>9.75</v>
      </c>
      <c r="L1079" s="1">
        <v>24375.0</v>
      </c>
    </row>
    <row r="1080" ht="14.25" customHeight="1">
      <c r="E1080" s="1" t="s">
        <v>6334</v>
      </c>
      <c r="F1080" s="1" t="s">
        <v>6382</v>
      </c>
      <c r="G1080" s="1">
        <v>50.0</v>
      </c>
      <c r="H1080" s="1">
        <v>50.0</v>
      </c>
      <c r="I1080" s="1">
        <v>0.0</v>
      </c>
      <c r="J1080" s="1">
        <v>1.0118538E-5</v>
      </c>
      <c r="K1080" s="1">
        <v>15.475</v>
      </c>
      <c r="L1080" s="1">
        <v>77375.0</v>
      </c>
    </row>
    <row r="1081" ht="14.25" customHeight="1">
      <c r="E1081" s="1" t="s">
        <v>6331</v>
      </c>
      <c r="F1081" s="1" t="s">
        <v>6382</v>
      </c>
      <c r="G1081" s="1">
        <v>100.0</v>
      </c>
      <c r="H1081" s="1">
        <v>100.0</v>
      </c>
      <c r="I1081" s="1">
        <v>0.0</v>
      </c>
      <c r="J1081" s="1">
        <v>2.0237077E-5</v>
      </c>
      <c r="K1081" s="1">
        <v>3.6</v>
      </c>
      <c r="L1081" s="1">
        <v>36000.0</v>
      </c>
    </row>
    <row r="1082" ht="14.25" customHeight="1"/>
    <row r="1083" ht="14.25" customHeight="1">
      <c r="A1083" s="1" t="s">
        <v>6335</v>
      </c>
      <c r="B1083" s="1" t="s">
        <v>6336</v>
      </c>
      <c r="C1083" s="1" t="s">
        <v>6337</v>
      </c>
      <c r="D1083" s="1" t="s">
        <v>6338</v>
      </c>
      <c r="E1083" s="1" t="s">
        <v>6339</v>
      </c>
      <c r="F1083" s="1" t="s">
        <v>6340</v>
      </c>
      <c r="G1083" s="1" t="s">
        <v>6341</v>
      </c>
    </row>
    <row r="1084" ht="14.25" customHeight="1">
      <c r="A1084" s="1" t="s">
        <v>6586</v>
      </c>
      <c r="B1084" s="1" t="s">
        <v>6058</v>
      </c>
      <c r="C1084" s="1">
        <v>500001.0</v>
      </c>
      <c r="D1084" s="1">
        <v>12348.86</v>
      </c>
      <c r="E1084" s="1">
        <v>0.0</v>
      </c>
      <c r="F1084" s="1">
        <v>0.0</v>
      </c>
      <c r="G1084" s="1" t="s">
        <v>6343</v>
      </c>
    </row>
    <row r="1085" ht="14.25" customHeight="1">
      <c r="A1085" s="1" t="s">
        <v>6344</v>
      </c>
      <c r="B1085" s="1" t="s">
        <v>6345</v>
      </c>
      <c r="C1085" s="1" t="s">
        <v>6346</v>
      </c>
      <c r="D1085" s="1" t="s">
        <v>6347</v>
      </c>
      <c r="E1085" s="1" t="s">
        <v>6348</v>
      </c>
      <c r="F1085" s="1" t="s">
        <v>6349</v>
      </c>
      <c r="G1085" s="1" t="s">
        <v>6350</v>
      </c>
    </row>
    <row r="1086" ht="14.25" customHeight="1">
      <c r="A1086" s="1" t="s">
        <v>6351</v>
      </c>
      <c r="B1086" s="1">
        <v>25000.0</v>
      </c>
      <c r="C1086" s="1">
        <v>0.0</v>
      </c>
      <c r="D1086" s="1">
        <v>255113.19</v>
      </c>
      <c r="E1086" s="1" t="s">
        <v>6521</v>
      </c>
      <c r="F1086" s="1" t="s">
        <v>6353</v>
      </c>
      <c r="G1086" s="1" t="s">
        <v>6354</v>
      </c>
    </row>
    <row r="1087" ht="14.25" customHeight="1">
      <c r="A1087" s="1" t="s">
        <v>6355</v>
      </c>
      <c r="B1087" s="1" t="s">
        <v>6356</v>
      </c>
      <c r="C1087" s="1" t="s">
        <v>6357</v>
      </c>
      <c r="D1087" s="1" t="s">
        <v>6358</v>
      </c>
      <c r="E1087" s="1" t="s">
        <v>6359</v>
      </c>
      <c r="F1087" s="1" t="s">
        <v>6360</v>
      </c>
    </row>
    <row r="1088" ht="14.25" customHeight="1">
      <c r="A1088" s="1" t="s">
        <v>1</v>
      </c>
      <c r="B1088" s="1">
        <v>255113.19</v>
      </c>
      <c r="C1088" s="1">
        <v>12348.86</v>
      </c>
      <c r="D1088" s="1">
        <v>10.20453</v>
      </c>
      <c r="E1088" s="1">
        <v>10.20453</v>
      </c>
      <c r="F1088" s="1" t="s">
        <v>5810</v>
      </c>
    </row>
    <row r="1089" ht="14.25" customHeight="1"/>
    <row r="1090" ht="14.25" customHeight="1">
      <c r="A1090" s="1" t="s">
        <v>6361</v>
      </c>
      <c r="B1090" s="1" t="s">
        <v>7</v>
      </c>
      <c r="C1090" s="1" t="s">
        <v>5</v>
      </c>
      <c r="D1090" s="1" t="s">
        <v>6</v>
      </c>
      <c r="E1090" s="1" t="s">
        <v>6362</v>
      </c>
      <c r="F1090" s="1" t="s">
        <v>6363</v>
      </c>
      <c r="G1090" s="1" t="s">
        <v>6364</v>
      </c>
      <c r="H1090" s="1" t="s">
        <v>6365</v>
      </c>
      <c r="I1090" s="1" t="s">
        <v>6366</v>
      </c>
      <c r="J1090" s="1" t="s">
        <v>6367</v>
      </c>
      <c r="K1090" s="1" t="s">
        <v>6368</v>
      </c>
      <c r="L1090" s="1" t="s">
        <v>6369</v>
      </c>
      <c r="M1090" s="1" t="s">
        <v>6370</v>
      </c>
    </row>
    <row r="1091" ht="14.25" customHeight="1">
      <c r="A1091" s="1" t="s">
        <v>6059</v>
      </c>
      <c r="B1091" s="1" t="s">
        <v>1863</v>
      </c>
      <c r="C1091" s="1" t="s">
        <v>1861</v>
      </c>
      <c r="D1091" s="1" t="s">
        <v>1862</v>
      </c>
      <c r="F1091" s="1" t="s">
        <v>6405</v>
      </c>
      <c r="G1091" s="1">
        <v>50.0</v>
      </c>
      <c r="H1091" s="1">
        <v>50.0</v>
      </c>
      <c r="I1091" s="1">
        <v>0.0</v>
      </c>
      <c r="J1091" s="1">
        <v>0.036004695133</v>
      </c>
      <c r="K1091" s="1">
        <v>182.52</v>
      </c>
      <c r="L1091" s="1">
        <v>9126.0</v>
      </c>
    </row>
    <row r="1092" ht="14.25" customHeight="1">
      <c r="A1092" s="1" t="s">
        <v>686</v>
      </c>
      <c r="B1092" s="1" t="s">
        <v>689</v>
      </c>
      <c r="C1092" s="1" t="s">
        <v>687</v>
      </c>
      <c r="D1092" s="1" t="s">
        <v>688</v>
      </c>
      <c r="F1092" s="1" t="s">
        <v>6405</v>
      </c>
      <c r="G1092" s="1">
        <v>0.0</v>
      </c>
      <c r="H1092" s="1">
        <v>0.0</v>
      </c>
      <c r="I1092" s="1">
        <v>0.0</v>
      </c>
      <c r="J1092" s="1">
        <v>0.0</v>
      </c>
      <c r="K1092" s="1">
        <v>553.44</v>
      </c>
      <c r="L1092" s="1">
        <v>0.0</v>
      </c>
    </row>
    <row r="1093" ht="14.25" customHeight="1">
      <c r="A1093" s="1" t="s">
        <v>6062</v>
      </c>
      <c r="B1093" s="1" t="s">
        <v>6065</v>
      </c>
      <c r="C1093" s="1" t="s">
        <v>6063</v>
      </c>
      <c r="D1093" s="1" t="s">
        <v>6064</v>
      </c>
      <c r="F1093" s="1" t="s">
        <v>6405</v>
      </c>
      <c r="G1093" s="1">
        <v>25.0</v>
      </c>
      <c r="H1093" s="1">
        <v>25.0</v>
      </c>
      <c r="I1093" s="1">
        <v>0.0</v>
      </c>
      <c r="J1093" s="1">
        <v>0.018750965899</v>
      </c>
      <c r="K1093" s="1">
        <v>190.11</v>
      </c>
      <c r="L1093" s="1">
        <v>4752.75</v>
      </c>
    </row>
    <row r="1094" ht="14.25" customHeight="1">
      <c r="A1094" s="1" t="s">
        <v>6067</v>
      </c>
      <c r="B1094" s="1" t="s">
        <v>6070</v>
      </c>
      <c r="C1094" s="1" t="s">
        <v>6068</v>
      </c>
      <c r="D1094" s="1" t="s">
        <v>6069</v>
      </c>
      <c r="F1094" s="1" t="s">
        <v>6405</v>
      </c>
      <c r="G1094" s="1">
        <v>2.0</v>
      </c>
      <c r="H1094" s="1">
        <v>2.0</v>
      </c>
      <c r="I1094" s="1">
        <v>0.0</v>
      </c>
      <c r="J1094" s="1">
        <v>0.002018961504</v>
      </c>
      <c r="K1094" s="1">
        <v>255.87</v>
      </c>
      <c r="L1094" s="1">
        <v>511.74</v>
      </c>
    </row>
    <row r="1095" ht="14.25" customHeight="1">
      <c r="A1095" s="1" t="s">
        <v>6072</v>
      </c>
      <c r="B1095" s="1" t="s">
        <v>6075</v>
      </c>
      <c r="C1095" s="1" t="s">
        <v>6073</v>
      </c>
      <c r="D1095" s="1" t="s">
        <v>6074</v>
      </c>
      <c r="F1095" s="1" t="s">
        <v>6405</v>
      </c>
      <c r="G1095" s="1">
        <v>4.0</v>
      </c>
      <c r="H1095" s="1">
        <v>4.0</v>
      </c>
      <c r="I1095" s="1">
        <v>0.0</v>
      </c>
      <c r="J1095" s="1">
        <v>0.004058911938</v>
      </c>
      <c r="K1095" s="1">
        <v>257.2</v>
      </c>
      <c r="L1095" s="1">
        <v>1028.8</v>
      </c>
    </row>
    <row r="1096" ht="14.25" customHeight="1">
      <c r="A1096" s="1" t="s">
        <v>6077</v>
      </c>
      <c r="B1096" s="1" t="s">
        <v>6080</v>
      </c>
      <c r="C1096" s="1" t="s">
        <v>6078</v>
      </c>
      <c r="D1096" s="1" t="s">
        <v>6079</v>
      </c>
      <c r="F1096" s="1" t="s">
        <v>6405</v>
      </c>
      <c r="G1096" s="1">
        <v>5.0</v>
      </c>
      <c r="H1096" s="1">
        <v>5.0</v>
      </c>
      <c r="I1096" s="1">
        <v>0.0</v>
      </c>
      <c r="J1096" s="1">
        <v>0.002379994777</v>
      </c>
      <c r="K1096" s="1">
        <v>120.65</v>
      </c>
      <c r="L1096" s="1">
        <v>603.25</v>
      </c>
    </row>
    <row r="1097" ht="14.25" customHeight="1">
      <c r="A1097" s="1" t="s">
        <v>6082</v>
      </c>
      <c r="B1097" s="1" t="s">
        <v>1915</v>
      </c>
      <c r="C1097" s="1" t="s">
        <v>1913</v>
      </c>
      <c r="D1097" s="1" t="s">
        <v>1914</v>
      </c>
      <c r="F1097" s="1" t="s">
        <v>6405</v>
      </c>
      <c r="G1097" s="1">
        <v>1.0</v>
      </c>
      <c r="H1097" s="1">
        <v>1.0</v>
      </c>
      <c r="I1097" s="1">
        <v>0.0</v>
      </c>
      <c r="J1097" s="1">
        <v>7.77852913E-4</v>
      </c>
      <c r="K1097" s="1">
        <v>197.16</v>
      </c>
      <c r="L1097" s="1">
        <v>197.16</v>
      </c>
    </row>
    <row r="1098" ht="14.25" customHeight="1">
      <c r="A1098" s="1" t="s">
        <v>6084</v>
      </c>
      <c r="B1098" s="1" t="s">
        <v>6087</v>
      </c>
      <c r="C1098" s="1" t="s">
        <v>6085</v>
      </c>
      <c r="D1098" s="1" t="s">
        <v>6086</v>
      </c>
      <c r="F1098" s="1" t="s">
        <v>6405</v>
      </c>
      <c r="G1098" s="1">
        <v>219.0</v>
      </c>
      <c r="H1098" s="1">
        <v>219.0</v>
      </c>
      <c r="I1098" s="1">
        <v>0.0</v>
      </c>
      <c r="J1098" s="1">
        <v>0.152516456705</v>
      </c>
      <c r="K1098" s="1">
        <v>176.52</v>
      </c>
      <c r="L1098" s="1">
        <v>38657.88</v>
      </c>
    </row>
    <row r="1099" ht="14.25" customHeight="1">
      <c r="A1099" s="1" t="s">
        <v>6089</v>
      </c>
      <c r="B1099" s="1" t="s">
        <v>6092</v>
      </c>
      <c r="C1099" s="1" t="s">
        <v>6090</v>
      </c>
      <c r="D1099" s="1" t="s">
        <v>6091</v>
      </c>
      <c r="F1099" s="1" t="s">
        <v>6405</v>
      </c>
      <c r="G1099" s="1">
        <v>1.0</v>
      </c>
      <c r="H1099" s="1">
        <v>1.0</v>
      </c>
      <c r="I1099" s="1">
        <v>0.0</v>
      </c>
      <c r="J1099" s="1">
        <v>0.001140898283</v>
      </c>
      <c r="K1099" s="1">
        <v>289.18</v>
      </c>
      <c r="L1099" s="1">
        <v>289.18</v>
      </c>
    </row>
    <row r="1100" ht="14.25" customHeight="1">
      <c r="A1100" s="1" t="s">
        <v>6094</v>
      </c>
      <c r="B1100" s="1" t="s">
        <v>6097</v>
      </c>
      <c r="C1100" s="1" t="s">
        <v>6095</v>
      </c>
      <c r="D1100" s="1" t="s">
        <v>6096</v>
      </c>
      <c r="F1100" s="1" t="s">
        <v>6405</v>
      </c>
      <c r="G1100" s="1">
        <v>38.0</v>
      </c>
      <c r="H1100" s="1">
        <v>38.0</v>
      </c>
      <c r="I1100" s="1">
        <v>0.0</v>
      </c>
      <c r="J1100" s="1">
        <v>0.004586081275</v>
      </c>
      <c r="K1100" s="1">
        <v>30.59</v>
      </c>
      <c r="L1100" s="1">
        <v>1162.42</v>
      </c>
    </row>
    <row r="1101" ht="14.25" customHeight="1">
      <c r="A1101" s="1" t="s">
        <v>6099</v>
      </c>
      <c r="B1101" s="1" t="s">
        <v>6102</v>
      </c>
      <c r="C1101" s="1" t="s">
        <v>6100</v>
      </c>
      <c r="D1101" s="1" t="s">
        <v>6101</v>
      </c>
      <c r="F1101" s="1" t="s">
        <v>6405</v>
      </c>
      <c r="G1101" s="1">
        <v>59.0</v>
      </c>
      <c r="H1101" s="1">
        <v>59.0</v>
      </c>
      <c r="I1101" s="1">
        <v>0.0</v>
      </c>
      <c r="J1101" s="1">
        <v>0.040732767311</v>
      </c>
      <c r="K1101" s="1">
        <v>174.99</v>
      </c>
      <c r="L1101" s="1">
        <v>10324.41</v>
      </c>
    </row>
    <row r="1102" ht="14.25" customHeight="1">
      <c r="A1102" s="1" t="s">
        <v>6104</v>
      </c>
      <c r="B1102" s="1" t="s">
        <v>6107</v>
      </c>
      <c r="C1102" s="1" t="s">
        <v>6105</v>
      </c>
      <c r="D1102" s="1" t="s">
        <v>6106</v>
      </c>
      <c r="F1102" s="1" t="s">
        <v>6405</v>
      </c>
      <c r="G1102" s="1">
        <v>1.0</v>
      </c>
      <c r="H1102" s="1">
        <v>1.0</v>
      </c>
      <c r="I1102" s="1">
        <v>0.0</v>
      </c>
      <c r="J1102" s="1">
        <v>0.001344909108</v>
      </c>
      <c r="K1102" s="1">
        <v>340.89</v>
      </c>
      <c r="L1102" s="1">
        <v>340.89</v>
      </c>
    </row>
    <row r="1103" ht="14.25" customHeight="1">
      <c r="A1103" s="1" t="s">
        <v>6109</v>
      </c>
      <c r="B1103" s="1" t="s">
        <v>6112</v>
      </c>
      <c r="C1103" s="1" t="s">
        <v>6110</v>
      </c>
      <c r="D1103" s="1" t="s">
        <v>6111</v>
      </c>
      <c r="F1103" s="1" t="s">
        <v>6552</v>
      </c>
      <c r="G1103" s="1">
        <v>284.0</v>
      </c>
      <c r="H1103" s="1">
        <v>284.0</v>
      </c>
      <c r="I1103" s="1">
        <v>0.0</v>
      </c>
      <c r="J1103" s="1">
        <v>0.00193839873</v>
      </c>
      <c r="K1103" s="1">
        <v>1.73</v>
      </c>
      <c r="L1103" s="1">
        <v>491.32</v>
      </c>
    </row>
    <row r="1104" ht="14.25" customHeight="1">
      <c r="A1104" s="1" t="s">
        <v>6114</v>
      </c>
      <c r="B1104" s="1" t="s">
        <v>6117</v>
      </c>
      <c r="C1104" s="1" t="s">
        <v>6115</v>
      </c>
      <c r="D1104" s="1" t="s">
        <v>6116</v>
      </c>
      <c r="F1104" s="1" t="s">
        <v>6552</v>
      </c>
      <c r="G1104" s="1">
        <v>16.0</v>
      </c>
      <c r="H1104" s="1">
        <v>16.0</v>
      </c>
      <c r="I1104" s="1">
        <v>0.0</v>
      </c>
      <c r="J1104" s="1">
        <v>0.058911035254</v>
      </c>
      <c r="K1104" s="1">
        <v>933.25</v>
      </c>
      <c r="L1104" s="1">
        <v>14932.0</v>
      </c>
    </row>
    <row r="1105" ht="14.25" customHeight="1">
      <c r="A1105" s="1" t="s">
        <v>6119</v>
      </c>
      <c r="B1105" s="1" t="s">
        <v>6122</v>
      </c>
      <c r="C1105" s="1" t="s">
        <v>6120</v>
      </c>
      <c r="D1105" s="1" t="s">
        <v>6121</v>
      </c>
      <c r="F1105" s="1" t="s">
        <v>6405</v>
      </c>
      <c r="G1105" s="1">
        <v>459.0</v>
      </c>
      <c r="H1105" s="1">
        <v>459.0</v>
      </c>
      <c r="I1105" s="1">
        <v>0.0</v>
      </c>
      <c r="J1105" s="1">
        <v>0.004653979675</v>
      </c>
      <c r="K1105" s="1">
        <v>2.57</v>
      </c>
      <c r="L1105" s="1">
        <v>1179.63</v>
      </c>
    </row>
    <row r="1106" ht="14.25" customHeight="1">
      <c r="A1106" s="1" t="s">
        <v>728</v>
      </c>
      <c r="B1106" s="1" t="s">
        <v>731</v>
      </c>
      <c r="C1106" s="1" t="s">
        <v>729</v>
      </c>
      <c r="D1106" s="1" t="s">
        <v>730</v>
      </c>
      <c r="F1106" s="1" t="s">
        <v>6405</v>
      </c>
      <c r="G1106" s="1">
        <v>1.0</v>
      </c>
      <c r="H1106" s="1">
        <v>1.0</v>
      </c>
      <c r="I1106" s="1">
        <v>0.0</v>
      </c>
      <c r="J1106" s="1">
        <v>0.005114552556</v>
      </c>
      <c r="K1106" s="1">
        <v>1296.37</v>
      </c>
      <c r="L1106" s="1">
        <v>1296.37</v>
      </c>
    </row>
    <row r="1107" ht="14.25" customHeight="1">
      <c r="A1107" s="1" t="s">
        <v>6125</v>
      </c>
      <c r="B1107" s="1" t="s">
        <v>6128</v>
      </c>
      <c r="C1107" s="1" t="s">
        <v>6126</v>
      </c>
      <c r="D1107" s="1" t="s">
        <v>6127</v>
      </c>
      <c r="F1107" s="1" t="s">
        <v>6405</v>
      </c>
      <c r="G1107" s="1">
        <v>1.0</v>
      </c>
      <c r="H1107" s="1">
        <v>1.0</v>
      </c>
      <c r="I1107" s="1">
        <v>0.0</v>
      </c>
      <c r="J1107" s="1">
        <v>8.46500919E-4</v>
      </c>
      <c r="K1107" s="1">
        <v>214.56</v>
      </c>
      <c r="L1107" s="1">
        <v>214.56</v>
      </c>
    </row>
    <row r="1108" ht="14.25" customHeight="1">
      <c r="A1108" s="1" t="s">
        <v>6130</v>
      </c>
      <c r="B1108" s="1" t="s">
        <v>6133</v>
      </c>
      <c r="C1108" s="1" t="s">
        <v>6131</v>
      </c>
      <c r="D1108" s="1" t="s">
        <v>6132</v>
      </c>
      <c r="F1108" s="1" t="s">
        <v>6552</v>
      </c>
      <c r="G1108" s="1">
        <v>16.0</v>
      </c>
      <c r="H1108" s="1">
        <v>16.0</v>
      </c>
      <c r="I1108" s="1">
        <v>0.0</v>
      </c>
      <c r="J1108" s="1">
        <v>0.003680795569</v>
      </c>
      <c r="K1108" s="1">
        <v>58.31</v>
      </c>
      <c r="L1108" s="1">
        <v>932.96</v>
      </c>
    </row>
    <row r="1109" ht="14.25" customHeight="1">
      <c r="A1109" s="1" t="s">
        <v>6135</v>
      </c>
      <c r="B1109" s="1" t="s">
        <v>6138</v>
      </c>
      <c r="C1109" s="1" t="s">
        <v>6136</v>
      </c>
      <c r="D1109" s="1" t="s">
        <v>6137</v>
      </c>
      <c r="F1109" s="1" t="s">
        <v>6405</v>
      </c>
      <c r="G1109" s="1">
        <v>4.0</v>
      </c>
      <c r="H1109" s="1">
        <v>4.0</v>
      </c>
      <c r="I1109" s="1">
        <v>0.0</v>
      </c>
      <c r="J1109" s="1">
        <v>8.7806322E-4</v>
      </c>
      <c r="K1109" s="1">
        <v>55.64</v>
      </c>
      <c r="L1109" s="1">
        <v>222.56</v>
      </c>
    </row>
    <row r="1110" ht="14.25" customHeight="1">
      <c r="A1110" s="1" t="s">
        <v>6140</v>
      </c>
      <c r="B1110" s="1" t="s">
        <v>6143</v>
      </c>
      <c r="C1110" s="1" t="s">
        <v>6141</v>
      </c>
      <c r="D1110" s="1" t="s">
        <v>6142</v>
      </c>
      <c r="F1110" s="1" t="s">
        <v>6552</v>
      </c>
      <c r="G1110" s="1">
        <v>17.0</v>
      </c>
      <c r="H1110" s="1">
        <v>17.0</v>
      </c>
      <c r="I1110" s="1">
        <v>0.0</v>
      </c>
      <c r="J1110" s="1">
        <v>0.003154296932</v>
      </c>
      <c r="K1110" s="1">
        <v>47.03</v>
      </c>
      <c r="L1110" s="1">
        <v>799.51</v>
      </c>
    </row>
    <row r="1111" ht="14.25" customHeight="1">
      <c r="A1111" s="1" t="s">
        <v>6145</v>
      </c>
      <c r="B1111" s="1" t="s">
        <v>3303</v>
      </c>
      <c r="C1111" s="1" t="s">
        <v>3301</v>
      </c>
      <c r="D1111" s="1" t="s">
        <v>3302</v>
      </c>
      <c r="F1111" s="1" t="s">
        <v>6405</v>
      </c>
      <c r="G1111" s="1">
        <v>4.0</v>
      </c>
      <c r="H1111" s="1">
        <v>4.0</v>
      </c>
      <c r="I1111" s="1">
        <v>0.0</v>
      </c>
      <c r="J1111" s="1">
        <v>8.82639754E-4</v>
      </c>
      <c r="K1111" s="1">
        <v>55.93</v>
      </c>
      <c r="L1111" s="1">
        <v>223.72</v>
      </c>
    </row>
    <row r="1112" ht="14.25" customHeight="1">
      <c r="A1112" s="1" t="s">
        <v>6147</v>
      </c>
      <c r="B1112" s="1" t="s">
        <v>6150</v>
      </c>
      <c r="C1112" s="1" t="s">
        <v>6148</v>
      </c>
      <c r="D1112" s="1" t="s">
        <v>6149</v>
      </c>
      <c r="F1112" s="1" t="s">
        <v>6552</v>
      </c>
      <c r="G1112" s="1">
        <v>29.0</v>
      </c>
      <c r="H1112" s="1">
        <v>29.0</v>
      </c>
      <c r="I1112" s="1">
        <v>0.0</v>
      </c>
      <c r="J1112" s="1">
        <v>0.008900213872</v>
      </c>
      <c r="K1112" s="1">
        <v>77.79</v>
      </c>
      <c r="L1112" s="1">
        <v>2255.91</v>
      </c>
    </row>
    <row r="1113" ht="14.25" customHeight="1">
      <c r="A1113" s="1" t="s">
        <v>6152</v>
      </c>
      <c r="B1113" s="1" t="s">
        <v>6155</v>
      </c>
      <c r="C1113" s="1" t="s">
        <v>6153</v>
      </c>
      <c r="D1113" s="1" t="s">
        <v>6154</v>
      </c>
      <c r="F1113" s="1" t="s">
        <v>6405</v>
      </c>
      <c r="G1113" s="1">
        <v>1.0</v>
      </c>
      <c r="H1113" s="1">
        <v>1.0</v>
      </c>
      <c r="I1113" s="1">
        <v>0.0</v>
      </c>
      <c r="J1113" s="1">
        <v>0.001197513161</v>
      </c>
      <c r="K1113" s="1">
        <v>303.53</v>
      </c>
      <c r="L1113" s="1">
        <v>303.53</v>
      </c>
    </row>
    <row r="1114" ht="14.25" customHeight="1">
      <c r="A1114" s="1" t="s">
        <v>6157</v>
      </c>
      <c r="B1114" s="1" t="s">
        <v>6160</v>
      </c>
      <c r="C1114" s="1" t="s">
        <v>6158</v>
      </c>
      <c r="D1114" s="1" t="s">
        <v>6159</v>
      </c>
      <c r="F1114" s="1" t="s">
        <v>6405</v>
      </c>
      <c r="G1114" s="1">
        <v>2.0</v>
      </c>
      <c r="H1114" s="1">
        <v>2.0</v>
      </c>
      <c r="I1114" s="1">
        <v>0.0</v>
      </c>
      <c r="J1114" s="1">
        <v>0.005822692237</v>
      </c>
      <c r="K1114" s="1">
        <v>737.93</v>
      </c>
      <c r="L1114" s="1">
        <v>1475.86</v>
      </c>
    </row>
    <row r="1115" ht="14.25" customHeight="1">
      <c r="A1115" s="1" t="s">
        <v>6162</v>
      </c>
      <c r="B1115" s="1" t="s">
        <v>6165</v>
      </c>
      <c r="C1115" s="1" t="s">
        <v>6163</v>
      </c>
      <c r="D1115" s="1" t="s">
        <v>6164</v>
      </c>
      <c r="F1115" s="1" t="s">
        <v>6405</v>
      </c>
      <c r="G1115" s="1">
        <v>4.0</v>
      </c>
      <c r="H1115" s="1">
        <v>4.0</v>
      </c>
      <c r="I1115" s="1">
        <v>0.0</v>
      </c>
      <c r="J1115" s="1">
        <v>0.004915670605</v>
      </c>
      <c r="K1115" s="1">
        <v>311.49</v>
      </c>
      <c r="L1115" s="1">
        <v>1245.96</v>
      </c>
    </row>
    <row r="1116" ht="14.25" customHeight="1">
      <c r="A1116" s="1" t="s">
        <v>813</v>
      </c>
      <c r="B1116" s="1" t="s">
        <v>816</v>
      </c>
      <c r="C1116" s="1" t="s">
        <v>814</v>
      </c>
      <c r="D1116" s="1" t="s">
        <v>815</v>
      </c>
      <c r="F1116" s="1" t="s">
        <v>6405</v>
      </c>
      <c r="G1116" s="1">
        <v>4.0</v>
      </c>
      <c r="H1116" s="1">
        <v>4.0</v>
      </c>
      <c r="I1116" s="1">
        <v>0.0</v>
      </c>
      <c r="J1116" s="1">
        <v>7.71067019E-4</v>
      </c>
      <c r="K1116" s="1">
        <v>48.86</v>
      </c>
      <c r="L1116" s="1">
        <v>195.44</v>
      </c>
    </row>
    <row r="1117" ht="14.25" customHeight="1">
      <c r="A1117" s="1" t="s">
        <v>823</v>
      </c>
      <c r="B1117" s="1" t="s">
        <v>826</v>
      </c>
      <c r="C1117" s="1" t="s">
        <v>824</v>
      </c>
      <c r="D1117" s="1" t="s">
        <v>825</v>
      </c>
      <c r="F1117" s="1" t="s">
        <v>6405</v>
      </c>
      <c r="G1117" s="1">
        <v>3.0</v>
      </c>
      <c r="H1117" s="1">
        <v>3.0</v>
      </c>
      <c r="I1117" s="1">
        <v>0.0</v>
      </c>
      <c r="J1117" s="1">
        <v>9.44738581E-4</v>
      </c>
      <c r="K1117" s="1">
        <v>79.82</v>
      </c>
      <c r="L1117" s="1">
        <v>239.46</v>
      </c>
    </row>
    <row r="1118" ht="14.25" customHeight="1">
      <c r="A1118" s="1" t="s">
        <v>6167</v>
      </c>
      <c r="B1118" s="1" t="s">
        <v>2121</v>
      </c>
      <c r="C1118" s="1" t="s">
        <v>2119</v>
      </c>
      <c r="D1118" s="1" t="s">
        <v>2120</v>
      </c>
      <c r="F1118" s="1" t="s">
        <v>6405</v>
      </c>
      <c r="G1118" s="1">
        <v>0.0</v>
      </c>
      <c r="H1118" s="1">
        <v>0.0</v>
      </c>
      <c r="I1118" s="1">
        <v>0.0</v>
      </c>
      <c r="J1118" s="1">
        <v>0.0</v>
      </c>
      <c r="K1118" s="1">
        <v>129.51</v>
      </c>
      <c r="L1118" s="1">
        <v>0.0</v>
      </c>
    </row>
    <row r="1119" ht="14.25" customHeight="1">
      <c r="A1119" s="1" t="s">
        <v>6169</v>
      </c>
      <c r="B1119" s="1" t="s">
        <v>6172</v>
      </c>
      <c r="C1119" s="1" t="s">
        <v>6170</v>
      </c>
      <c r="D1119" s="1" t="s">
        <v>6171</v>
      </c>
      <c r="F1119" s="1" t="s">
        <v>6405</v>
      </c>
      <c r="G1119" s="1">
        <v>1.0</v>
      </c>
      <c r="H1119" s="1">
        <v>1.0</v>
      </c>
      <c r="I1119" s="1">
        <v>0.0</v>
      </c>
      <c r="J1119" s="1">
        <v>0.001438688596</v>
      </c>
      <c r="K1119" s="1">
        <v>364.66</v>
      </c>
      <c r="L1119" s="1">
        <v>364.66</v>
      </c>
    </row>
    <row r="1120" ht="14.25" customHeight="1">
      <c r="A1120" s="1" t="s">
        <v>6174</v>
      </c>
      <c r="B1120" s="1" t="s">
        <v>3419</v>
      </c>
      <c r="C1120" s="1" t="s">
        <v>3417</v>
      </c>
      <c r="D1120" s="1" t="s">
        <v>3418</v>
      </c>
      <c r="F1120" s="1" t="s">
        <v>6405</v>
      </c>
      <c r="G1120" s="1">
        <v>23.0</v>
      </c>
      <c r="H1120" s="1">
        <v>23.0</v>
      </c>
      <c r="I1120" s="1">
        <v>0.0</v>
      </c>
      <c r="J1120" s="1">
        <v>0.009776501713</v>
      </c>
      <c r="K1120" s="1">
        <v>107.74</v>
      </c>
      <c r="L1120" s="1">
        <v>2478.02</v>
      </c>
    </row>
    <row r="1121" ht="14.25" customHeight="1">
      <c r="A1121" s="1" t="s">
        <v>295</v>
      </c>
      <c r="B1121" s="1" t="s">
        <v>298</v>
      </c>
      <c r="C1121" s="1" t="s">
        <v>296</v>
      </c>
      <c r="D1121" s="1" t="s">
        <v>297</v>
      </c>
      <c r="F1121" s="1" t="s">
        <v>6405</v>
      </c>
      <c r="G1121" s="1">
        <v>3.0</v>
      </c>
      <c r="H1121" s="1">
        <v>3.0</v>
      </c>
      <c r="I1121" s="1">
        <v>0.0</v>
      </c>
      <c r="J1121" s="1">
        <v>0.001482560194</v>
      </c>
      <c r="K1121" s="1">
        <v>125.26</v>
      </c>
      <c r="L1121" s="1">
        <v>375.78</v>
      </c>
    </row>
    <row r="1122" ht="14.25" customHeight="1">
      <c r="A1122" s="1" t="s">
        <v>6177</v>
      </c>
      <c r="B1122" s="1" t="s">
        <v>6180</v>
      </c>
      <c r="C1122" s="1" t="s">
        <v>6178</v>
      </c>
      <c r="D1122" s="1" t="s">
        <v>6179</v>
      </c>
      <c r="F1122" s="1" t="s">
        <v>6552</v>
      </c>
      <c r="G1122" s="1">
        <v>50.0</v>
      </c>
      <c r="H1122" s="1">
        <v>50.0</v>
      </c>
      <c r="I1122" s="1">
        <v>0.0</v>
      </c>
      <c r="J1122" s="1">
        <v>0.002771564577</v>
      </c>
      <c r="K1122" s="1">
        <v>14.05</v>
      </c>
      <c r="L1122" s="1">
        <v>702.5</v>
      </c>
    </row>
    <row r="1123" ht="14.25" customHeight="1">
      <c r="A1123" s="1" t="s">
        <v>883</v>
      </c>
      <c r="B1123" s="1" t="s">
        <v>886</v>
      </c>
      <c r="C1123" s="1" t="s">
        <v>884</v>
      </c>
      <c r="D1123" s="1" t="s">
        <v>885</v>
      </c>
      <c r="F1123" s="1" t="s">
        <v>6405</v>
      </c>
      <c r="G1123" s="1">
        <v>2.0</v>
      </c>
      <c r="H1123" s="1">
        <v>2.0</v>
      </c>
      <c r="I1123" s="1">
        <v>0.0</v>
      </c>
      <c r="J1123" s="1">
        <v>0.001189583133</v>
      </c>
      <c r="K1123" s="1">
        <v>150.76</v>
      </c>
      <c r="L1123" s="1">
        <v>301.52</v>
      </c>
    </row>
    <row r="1124" ht="14.25" customHeight="1">
      <c r="A1124" s="1" t="s">
        <v>6183</v>
      </c>
      <c r="B1124" s="1" t="s">
        <v>2259</v>
      </c>
      <c r="C1124" s="1" t="s">
        <v>2257</v>
      </c>
      <c r="D1124" s="1" t="s">
        <v>2258</v>
      </c>
      <c r="F1124" s="1" t="s">
        <v>6405</v>
      </c>
      <c r="G1124" s="1">
        <v>1.0</v>
      </c>
      <c r="H1124" s="1">
        <v>1.0</v>
      </c>
      <c r="I1124" s="1">
        <v>0.0</v>
      </c>
      <c r="J1124" s="1">
        <v>2.66859256E-4</v>
      </c>
      <c r="K1124" s="1">
        <v>67.64</v>
      </c>
      <c r="L1124" s="1">
        <v>67.64</v>
      </c>
    </row>
    <row r="1125" ht="14.25" customHeight="1">
      <c r="A1125" s="1" t="s">
        <v>6185</v>
      </c>
      <c r="B1125" s="1" t="s">
        <v>6188</v>
      </c>
      <c r="C1125" s="1" t="s">
        <v>6186</v>
      </c>
      <c r="D1125" s="1" t="s">
        <v>6187</v>
      </c>
      <c r="F1125" s="1" t="s">
        <v>6552</v>
      </c>
      <c r="G1125" s="1">
        <v>16.0</v>
      </c>
      <c r="H1125" s="1">
        <v>16.0</v>
      </c>
      <c r="I1125" s="1">
        <v>0.0</v>
      </c>
      <c r="J1125" s="1">
        <v>0.003355072621</v>
      </c>
      <c r="K1125" s="1">
        <v>53.15</v>
      </c>
      <c r="L1125" s="1">
        <v>850.4</v>
      </c>
    </row>
    <row r="1126" ht="14.25" customHeight="1">
      <c r="A1126" s="1" t="s">
        <v>6190</v>
      </c>
      <c r="B1126" s="1" t="s">
        <v>6193</v>
      </c>
      <c r="C1126" s="1" t="s">
        <v>6191</v>
      </c>
      <c r="D1126" s="1" t="s">
        <v>6192</v>
      </c>
      <c r="F1126" s="1" t="s">
        <v>6552</v>
      </c>
      <c r="G1126" s="1">
        <v>86.0</v>
      </c>
      <c r="H1126" s="1">
        <v>86.0</v>
      </c>
      <c r="I1126" s="1">
        <v>0.0</v>
      </c>
      <c r="J1126" s="1">
        <v>0.003209728224</v>
      </c>
      <c r="K1126" s="1">
        <v>9.46</v>
      </c>
      <c r="L1126" s="1">
        <v>813.56</v>
      </c>
    </row>
    <row r="1127" ht="14.25" customHeight="1">
      <c r="A1127" s="1" t="s">
        <v>6195</v>
      </c>
      <c r="B1127" s="1" t="s">
        <v>6198</v>
      </c>
      <c r="C1127" s="1" t="s">
        <v>6196</v>
      </c>
      <c r="D1127" s="1" t="s">
        <v>6197</v>
      </c>
      <c r="F1127" s="1" t="s">
        <v>6405</v>
      </c>
      <c r="G1127" s="1">
        <v>63.0</v>
      </c>
      <c r="H1127" s="1">
        <v>63.0</v>
      </c>
      <c r="I1127" s="1">
        <v>0.0</v>
      </c>
      <c r="J1127" s="1">
        <v>0.036112283127</v>
      </c>
      <c r="K1127" s="1">
        <v>145.29</v>
      </c>
      <c r="L1127" s="1">
        <v>9153.27</v>
      </c>
    </row>
    <row r="1128" ht="14.25" customHeight="1">
      <c r="A1128" s="1" t="s">
        <v>6200</v>
      </c>
      <c r="B1128" s="1" t="s">
        <v>6203</v>
      </c>
      <c r="C1128" s="1" t="s">
        <v>6201</v>
      </c>
      <c r="D1128" s="1" t="s">
        <v>6202</v>
      </c>
      <c r="F1128" s="1" t="s">
        <v>6405</v>
      </c>
      <c r="G1128" s="1">
        <v>14.0</v>
      </c>
      <c r="H1128" s="1">
        <v>14.0</v>
      </c>
      <c r="I1128" s="1">
        <v>0.0</v>
      </c>
      <c r="J1128" s="1">
        <v>0.001616699974</v>
      </c>
      <c r="K1128" s="1">
        <v>29.27</v>
      </c>
      <c r="L1128" s="1">
        <v>409.78</v>
      </c>
    </row>
    <row r="1129" ht="14.25" customHeight="1">
      <c r="A1129" s="1" t="s">
        <v>6205</v>
      </c>
      <c r="B1129" s="1" t="s">
        <v>2373</v>
      </c>
      <c r="C1129" s="1" t="s">
        <v>2371</v>
      </c>
      <c r="D1129" s="1" t="s">
        <v>2372</v>
      </c>
      <c r="F1129" s="1" t="s">
        <v>6405</v>
      </c>
      <c r="G1129" s="1">
        <v>87.0</v>
      </c>
      <c r="H1129" s="1">
        <v>87.0</v>
      </c>
      <c r="I1129" s="1">
        <v>0.0</v>
      </c>
      <c r="J1129" s="1">
        <v>0.014755888714</v>
      </c>
      <c r="K1129" s="1">
        <v>42.99</v>
      </c>
      <c r="L1129" s="1">
        <v>3740.13</v>
      </c>
    </row>
    <row r="1130" ht="14.25" customHeight="1">
      <c r="A1130" s="1" t="s">
        <v>918</v>
      </c>
      <c r="B1130" s="1" t="s">
        <v>921</v>
      </c>
      <c r="C1130" s="1" t="s">
        <v>919</v>
      </c>
      <c r="D1130" s="1" t="s">
        <v>920</v>
      </c>
      <c r="F1130" s="1" t="s">
        <v>6405</v>
      </c>
      <c r="G1130" s="1">
        <v>0.0</v>
      </c>
      <c r="H1130" s="1">
        <v>0.0</v>
      </c>
      <c r="I1130" s="1">
        <v>0.0</v>
      </c>
      <c r="J1130" s="1">
        <v>0.0</v>
      </c>
      <c r="K1130" s="1">
        <v>659.81</v>
      </c>
      <c r="L1130" s="1">
        <v>0.0</v>
      </c>
    </row>
    <row r="1131" ht="14.25" customHeight="1">
      <c r="A1131" s="1" t="s">
        <v>6208</v>
      </c>
      <c r="B1131" s="1" t="s">
        <v>2410</v>
      </c>
      <c r="C1131" s="1" t="s">
        <v>2408</v>
      </c>
      <c r="D1131" s="1" t="s">
        <v>2409</v>
      </c>
      <c r="F1131" s="1" t="s">
        <v>6405</v>
      </c>
      <c r="G1131" s="1">
        <v>2.0</v>
      </c>
      <c r="H1131" s="1">
        <v>2.0</v>
      </c>
      <c r="I1131" s="1">
        <v>0.0</v>
      </c>
      <c r="J1131" s="1">
        <v>0.005277374577</v>
      </c>
      <c r="K1131" s="1">
        <v>668.82</v>
      </c>
      <c r="L1131" s="1">
        <v>1337.64</v>
      </c>
    </row>
    <row r="1132" ht="14.25" customHeight="1">
      <c r="A1132" s="1" t="s">
        <v>6210</v>
      </c>
      <c r="B1132" s="1" t="s">
        <v>2420</v>
      </c>
      <c r="C1132" s="1" t="s">
        <v>2418</v>
      </c>
      <c r="D1132" s="1" t="s">
        <v>2419</v>
      </c>
      <c r="F1132" s="1" t="s">
        <v>6405</v>
      </c>
      <c r="G1132" s="1">
        <v>5.0</v>
      </c>
      <c r="H1132" s="1">
        <v>5.0</v>
      </c>
      <c r="I1132" s="1">
        <v>0.0</v>
      </c>
      <c r="J1132" s="1">
        <v>0.001207258022</v>
      </c>
      <c r="K1132" s="1">
        <v>61.2</v>
      </c>
      <c r="L1132" s="1">
        <v>306.0</v>
      </c>
    </row>
    <row r="1133" ht="14.25" customHeight="1">
      <c r="A1133" s="1" t="s">
        <v>6212</v>
      </c>
      <c r="B1133" s="1" t="s">
        <v>6215</v>
      </c>
      <c r="C1133" s="1" t="s">
        <v>6213</v>
      </c>
      <c r="D1133" s="1" t="s">
        <v>6214</v>
      </c>
      <c r="F1133" s="1" t="s">
        <v>6405</v>
      </c>
      <c r="G1133" s="1">
        <v>62.0</v>
      </c>
      <c r="H1133" s="1">
        <v>62.0</v>
      </c>
      <c r="I1133" s="1">
        <v>0.0</v>
      </c>
      <c r="J1133" s="1">
        <v>7.3871566E-4</v>
      </c>
      <c r="K1133" s="1">
        <v>3.02</v>
      </c>
      <c r="L1133" s="1">
        <v>187.24</v>
      </c>
    </row>
    <row r="1134" ht="14.25" customHeight="1">
      <c r="A1134" s="1" t="s">
        <v>6217</v>
      </c>
      <c r="B1134" s="1" t="s">
        <v>6220</v>
      </c>
      <c r="C1134" s="1" t="s">
        <v>6218</v>
      </c>
      <c r="D1134" s="1" t="s">
        <v>6219</v>
      </c>
      <c r="F1134" s="1" t="s">
        <v>6405</v>
      </c>
      <c r="G1134" s="1">
        <v>676.0</v>
      </c>
      <c r="H1134" s="1">
        <v>676.0</v>
      </c>
      <c r="I1134" s="1">
        <v>0.0</v>
      </c>
      <c r="J1134" s="1">
        <v>0.047739558732</v>
      </c>
      <c r="K1134" s="1">
        <v>17.9</v>
      </c>
      <c r="L1134" s="1">
        <v>12100.4</v>
      </c>
    </row>
    <row r="1135" ht="14.25" customHeight="1">
      <c r="A1135" s="1" t="s">
        <v>6222</v>
      </c>
      <c r="B1135" s="1" t="s">
        <v>2457</v>
      </c>
      <c r="C1135" s="1" t="s">
        <v>2455</v>
      </c>
      <c r="D1135" s="1" t="s">
        <v>2456</v>
      </c>
      <c r="F1135" s="1" t="s">
        <v>6405</v>
      </c>
      <c r="G1135" s="1">
        <v>2.0</v>
      </c>
      <c r="H1135" s="1">
        <v>2.0</v>
      </c>
      <c r="I1135" s="1">
        <v>0.0</v>
      </c>
      <c r="J1135" s="1">
        <v>0.007326399174</v>
      </c>
      <c r="K1135" s="1">
        <v>928.5</v>
      </c>
      <c r="L1135" s="1">
        <v>1857.0</v>
      </c>
    </row>
    <row r="1136" ht="14.25" customHeight="1">
      <c r="A1136" s="1" t="s">
        <v>6224</v>
      </c>
      <c r="B1136" s="1" t="s">
        <v>6227</v>
      </c>
      <c r="C1136" s="1" t="s">
        <v>6225</v>
      </c>
      <c r="D1136" s="1" t="s">
        <v>6226</v>
      </c>
      <c r="F1136" s="1" t="s">
        <v>6405</v>
      </c>
      <c r="G1136" s="1">
        <v>8.0</v>
      </c>
      <c r="H1136" s="1">
        <v>8.0</v>
      </c>
      <c r="I1136" s="1">
        <v>0.0</v>
      </c>
      <c r="J1136" s="1">
        <v>0.002614621034</v>
      </c>
      <c r="K1136" s="1">
        <v>82.84</v>
      </c>
      <c r="L1136" s="1">
        <v>662.72</v>
      </c>
    </row>
    <row r="1137" ht="14.25" customHeight="1">
      <c r="A1137" s="1" t="s">
        <v>6229</v>
      </c>
      <c r="B1137" s="1" t="s">
        <v>6232</v>
      </c>
      <c r="C1137" s="1" t="s">
        <v>6230</v>
      </c>
      <c r="D1137" s="1" t="s">
        <v>6231</v>
      </c>
      <c r="F1137" s="1" t="s">
        <v>6405</v>
      </c>
      <c r="G1137" s="1">
        <v>1.0</v>
      </c>
      <c r="H1137" s="1">
        <v>1.0</v>
      </c>
      <c r="I1137" s="1">
        <v>0.0</v>
      </c>
      <c r="J1137" s="1">
        <v>0.001520947843</v>
      </c>
      <c r="K1137" s="1">
        <v>385.51</v>
      </c>
      <c r="L1137" s="1">
        <v>385.51</v>
      </c>
    </row>
    <row r="1138" ht="14.25" customHeight="1">
      <c r="A1138" s="1" t="s">
        <v>6233</v>
      </c>
      <c r="B1138" s="1" t="s">
        <v>2495</v>
      </c>
      <c r="C1138" s="1" t="s">
        <v>2493</v>
      </c>
      <c r="D1138" s="1" t="s">
        <v>2494</v>
      </c>
      <c r="F1138" s="1" t="s">
        <v>6405</v>
      </c>
      <c r="G1138" s="1">
        <v>14.0</v>
      </c>
      <c r="H1138" s="1">
        <v>14.0</v>
      </c>
      <c r="I1138" s="1">
        <v>0.0</v>
      </c>
      <c r="J1138" s="1">
        <v>0.026734926166</v>
      </c>
      <c r="K1138" s="1">
        <v>484.03</v>
      </c>
      <c r="L1138" s="1">
        <v>6776.42</v>
      </c>
    </row>
    <row r="1139" ht="14.25" customHeight="1">
      <c r="A1139" s="1" t="s">
        <v>6235</v>
      </c>
      <c r="B1139" s="1" t="s">
        <v>6238</v>
      </c>
      <c r="C1139" s="1" t="s">
        <v>6236</v>
      </c>
      <c r="D1139" s="1" t="s">
        <v>6237</v>
      </c>
      <c r="F1139" s="1" t="s">
        <v>6405</v>
      </c>
      <c r="G1139" s="1">
        <v>16.0</v>
      </c>
      <c r="H1139" s="1">
        <v>16.0</v>
      </c>
      <c r="I1139" s="1">
        <v>0.0</v>
      </c>
      <c r="J1139" s="1">
        <v>0.004265960634</v>
      </c>
      <c r="K1139" s="1">
        <v>67.58</v>
      </c>
      <c r="L1139" s="1">
        <v>1081.28</v>
      </c>
    </row>
    <row r="1140" ht="14.25" customHeight="1">
      <c r="A1140" s="1" t="s">
        <v>988</v>
      </c>
      <c r="B1140" s="1" t="s">
        <v>991</v>
      </c>
      <c r="C1140" s="1" t="s">
        <v>989</v>
      </c>
      <c r="D1140" s="1" t="s">
        <v>990</v>
      </c>
      <c r="F1140" s="1" t="s">
        <v>6405</v>
      </c>
      <c r="G1140" s="1">
        <v>53.0</v>
      </c>
      <c r="H1140" s="1">
        <v>53.0</v>
      </c>
      <c r="I1140" s="1">
        <v>0.0</v>
      </c>
      <c r="J1140" s="1">
        <v>0.085802194811</v>
      </c>
      <c r="K1140" s="1">
        <v>410.34</v>
      </c>
      <c r="L1140" s="1">
        <v>21748.02</v>
      </c>
    </row>
    <row r="1141" ht="14.25" customHeight="1">
      <c r="A1141" s="1" t="s">
        <v>6240</v>
      </c>
      <c r="B1141" s="1" t="s">
        <v>2546</v>
      </c>
      <c r="C1141" s="1" t="s">
        <v>2544</v>
      </c>
      <c r="D1141" s="1" t="s">
        <v>2545</v>
      </c>
      <c r="F1141" s="1" t="s">
        <v>6405</v>
      </c>
      <c r="G1141" s="1">
        <v>20.0</v>
      </c>
      <c r="H1141" s="1">
        <v>20.0</v>
      </c>
      <c r="I1141" s="1">
        <v>0.0</v>
      </c>
      <c r="J1141" s="1">
        <v>0.006785894765</v>
      </c>
      <c r="K1141" s="1">
        <v>86.0</v>
      </c>
      <c r="L1141" s="1">
        <v>1720.0</v>
      </c>
    </row>
    <row r="1142" ht="14.25" customHeight="1">
      <c r="A1142" s="1" t="s">
        <v>6242</v>
      </c>
      <c r="B1142" s="1" t="s">
        <v>3822</v>
      </c>
      <c r="C1142" s="1" t="s">
        <v>3820</v>
      </c>
      <c r="D1142" s="1" t="s">
        <v>3821</v>
      </c>
      <c r="F1142" s="1" t="s">
        <v>6405</v>
      </c>
      <c r="G1142" s="1">
        <v>4.0</v>
      </c>
      <c r="H1142" s="1">
        <v>4.0</v>
      </c>
      <c r="I1142" s="1">
        <v>0.0</v>
      </c>
      <c r="J1142" s="1">
        <v>0.009209248254</v>
      </c>
      <c r="K1142" s="1">
        <v>583.56</v>
      </c>
      <c r="L1142" s="1">
        <v>2334.24</v>
      </c>
    </row>
    <row r="1143" ht="14.25" customHeight="1">
      <c r="A1143" s="1" t="s">
        <v>6244</v>
      </c>
      <c r="B1143" s="1" t="s">
        <v>6247</v>
      </c>
      <c r="C1143" s="1" t="s">
        <v>6245</v>
      </c>
      <c r="D1143" s="1" t="s">
        <v>6246</v>
      </c>
      <c r="F1143" s="1" t="s">
        <v>6552</v>
      </c>
      <c r="G1143" s="1">
        <v>63.0</v>
      </c>
      <c r="H1143" s="1">
        <v>63.0</v>
      </c>
      <c r="I1143" s="1">
        <v>0.0</v>
      </c>
      <c r="J1143" s="1">
        <v>0.001342186859</v>
      </c>
      <c r="K1143" s="1">
        <v>5.4</v>
      </c>
      <c r="L1143" s="1">
        <v>340.2</v>
      </c>
    </row>
    <row r="1144" ht="14.25" customHeight="1">
      <c r="A1144" s="1" t="s">
        <v>6249</v>
      </c>
      <c r="B1144" s="1" t="s">
        <v>6252</v>
      </c>
      <c r="C1144" s="1" t="s">
        <v>6250</v>
      </c>
      <c r="D1144" s="1" t="s">
        <v>6251</v>
      </c>
      <c r="F1144" s="1" t="s">
        <v>6405</v>
      </c>
      <c r="G1144" s="1">
        <v>52.0</v>
      </c>
      <c r="H1144" s="1">
        <v>52.0</v>
      </c>
      <c r="I1144" s="1">
        <v>0.0</v>
      </c>
      <c r="J1144" s="1">
        <v>0.161696983265</v>
      </c>
      <c r="K1144" s="1">
        <v>788.17</v>
      </c>
      <c r="L1144" s="1">
        <v>40984.84</v>
      </c>
    </row>
    <row r="1145" ht="14.25" customHeight="1">
      <c r="A1145" s="1" t="s">
        <v>6254</v>
      </c>
      <c r="B1145" s="1" t="s">
        <v>6257</v>
      </c>
      <c r="C1145" s="1" t="s">
        <v>6255</v>
      </c>
      <c r="D1145" s="1" t="s">
        <v>6256</v>
      </c>
      <c r="F1145" s="1" t="s">
        <v>6552</v>
      </c>
      <c r="G1145" s="1">
        <v>4.0</v>
      </c>
      <c r="H1145" s="1">
        <v>4.0</v>
      </c>
      <c r="I1145" s="1">
        <v>0.0</v>
      </c>
      <c r="J1145" s="1">
        <v>0.003769327824</v>
      </c>
      <c r="K1145" s="1">
        <v>238.85</v>
      </c>
      <c r="L1145" s="1">
        <v>955.4</v>
      </c>
    </row>
    <row r="1146" ht="14.25" customHeight="1">
      <c r="A1146" s="1" t="s">
        <v>6259</v>
      </c>
      <c r="B1146" s="1" t="s">
        <v>6262</v>
      </c>
      <c r="C1146" s="1" t="s">
        <v>6260</v>
      </c>
      <c r="D1146" s="1" t="s">
        <v>6261</v>
      </c>
      <c r="F1146" s="1" t="s">
        <v>6405</v>
      </c>
      <c r="G1146" s="1">
        <v>0.0</v>
      </c>
      <c r="H1146" s="1">
        <v>0.0</v>
      </c>
      <c r="I1146" s="1">
        <v>0.0</v>
      </c>
      <c r="J1146" s="1">
        <v>0.0</v>
      </c>
      <c r="K1146" s="1">
        <v>282.09</v>
      </c>
      <c r="L1146" s="1">
        <v>0.0</v>
      </c>
    </row>
    <row r="1147" ht="14.25" customHeight="1">
      <c r="A1147" s="1" t="s">
        <v>1053</v>
      </c>
      <c r="B1147" s="1" t="s">
        <v>1056</v>
      </c>
      <c r="C1147" s="1" t="s">
        <v>1054</v>
      </c>
      <c r="D1147" s="1" t="s">
        <v>1055</v>
      </c>
      <c r="F1147" s="1" t="s">
        <v>6405</v>
      </c>
      <c r="G1147" s="1">
        <v>4.0</v>
      </c>
      <c r="H1147" s="1">
        <v>4.0</v>
      </c>
      <c r="I1147" s="1">
        <v>0.0</v>
      </c>
      <c r="J1147" s="1">
        <v>0.001966962612</v>
      </c>
      <c r="K1147" s="1">
        <v>124.64</v>
      </c>
      <c r="L1147" s="1">
        <v>498.56</v>
      </c>
    </row>
    <row r="1148" ht="14.25" customHeight="1">
      <c r="A1148" s="1" t="s">
        <v>6265</v>
      </c>
      <c r="B1148" s="1" t="s">
        <v>6268</v>
      </c>
      <c r="C1148" s="1" t="s">
        <v>6266</v>
      </c>
      <c r="D1148" s="1" t="s">
        <v>6267</v>
      </c>
      <c r="F1148" s="1" t="s">
        <v>6405</v>
      </c>
      <c r="G1148" s="1">
        <v>2.0</v>
      </c>
      <c r="H1148" s="1">
        <v>2.0</v>
      </c>
      <c r="I1148" s="1">
        <v>0.0</v>
      </c>
      <c r="J1148" s="1">
        <v>0.001338241572</v>
      </c>
      <c r="K1148" s="1">
        <v>169.6</v>
      </c>
      <c r="L1148" s="1">
        <v>339.2</v>
      </c>
    </row>
    <row r="1149" ht="14.25" customHeight="1">
      <c r="A1149" s="1" t="s">
        <v>1058</v>
      </c>
      <c r="B1149" s="1" t="s">
        <v>1061</v>
      </c>
      <c r="C1149" s="1" t="s">
        <v>1059</v>
      </c>
      <c r="D1149" s="1" t="s">
        <v>1060</v>
      </c>
      <c r="F1149" s="1" t="s">
        <v>6405</v>
      </c>
      <c r="G1149" s="1">
        <v>2.0</v>
      </c>
      <c r="H1149" s="1">
        <v>2.0</v>
      </c>
      <c r="I1149" s="1">
        <v>0.0</v>
      </c>
      <c r="J1149" s="1">
        <v>0.001270619341</v>
      </c>
      <c r="K1149" s="1">
        <v>161.03</v>
      </c>
      <c r="L1149" s="1">
        <v>322.06</v>
      </c>
    </row>
    <row r="1150" ht="14.25" customHeight="1">
      <c r="A1150" s="1" t="s">
        <v>6271</v>
      </c>
      <c r="B1150" s="1" t="s">
        <v>6274</v>
      </c>
      <c r="C1150" s="1" t="s">
        <v>6272</v>
      </c>
      <c r="D1150" s="1" t="s">
        <v>6273</v>
      </c>
      <c r="F1150" s="1" t="s">
        <v>6405</v>
      </c>
      <c r="G1150" s="1">
        <v>2.0</v>
      </c>
      <c r="H1150" s="1">
        <v>2.0</v>
      </c>
      <c r="I1150" s="1">
        <v>0.0</v>
      </c>
      <c r="J1150" s="1">
        <v>4.66806435E-4</v>
      </c>
      <c r="K1150" s="1">
        <v>59.16</v>
      </c>
      <c r="L1150" s="1">
        <v>118.32</v>
      </c>
    </row>
    <row r="1151" ht="14.25" customHeight="1">
      <c r="A1151" s="1" t="s">
        <v>6276</v>
      </c>
      <c r="B1151" s="1" t="s">
        <v>2657</v>
      </c>
      <c r="C1151" s="1" t="s">
        <v>2655</v>
      </c>
      <c r="D1151" s="1" t="s">
        <v>2656</v>
      </c>
      <c r="F1151" s="1" t="s">
        <v>6405</v>
      </c>
      <c r="G1151" s="1">
        <v>2.0</v>
      </c>
      <c r="H1151" s="1">
        <v>2.0</v>
      </c>
      <c r="I1151" s="1">
        <v>0.0</v>
      </c>
      <c r="J1151" s="1">
        <v>0.001222329021</v>
      </c>
      <c r="K1151" s="1">
        <v>154.91</v>
      </c>
      <c r="L1151" s="1">
        <v>309.82</v>
      </c>
    </row>
    <row r="1152" ht="14.25" customHeight="1">
      <c r="A1152" s="1" t="s">
        <v>6278</v>
      </c>
      <c r="B1152" s="1" t="s">
        <v>6281</v>
      </c>
      <c r="C1152" s="1" t="s">
        <v>6279</v>
      </c>
      <c r="D1152" s="1" t="s">
        <v>6280</v>
      </c>
      <c r="F1152" s="1" t="s">
        <v>6552</v>
      </c>
      <c r="G1152" s="1">
        <v>15.0</v>
      </c>
      <c r="H1152" s="1">
        <v>15.0</v>
      </c>
      <c r="I1152" s="1">
        <v>0.0</v>
      </c>
      <c r="J1152" s="1">
        <v>0.003904651191</v>
      </c>
      <c r="K1152" s="1">
        <v>65.98</v>
      </c>
      <c r="L1152" s="1">
        <v>989.7</v>
      </c>
    </row>
    <row r="1153" ht="14.25" customHeight="1">
      <c r="A1153" s="1" t="s">
        <v>6282</v>
      </c>
      <c r="B1153" s="1" t="s">
        <v>3959</v>
      </c>
      <c r="C1153" s="1" t="s">
        <v>3957</v>
      </c>
      <c r="D1153" s="1" t="s">
        <v>3958</v>
      </c>
      <c r="F1153" s="1" t="s">
        <v>6405</v>
      </c>
      <c r="G1153" s="1">
        <v>35.0</v>
      </c>
      <c r="H1153" s="1">
        <v>35.0</v>
      </c>
      <c r="I1153" s="1">
        <v>0.0</v>
      </c>
      <c r="J1153" s="1">
        <v>0.001390516633</v>
      </c>
      <c r="K1153" s="1">
        <v>10.07</v>
      </c>
      <c r="L1153" s="1">
        <v>352.45</v>
      </c>
    </row>
    <row r="1154" ht="14.25" customHeight="1">
      <c r="A1154" s="1" t="s">
        <v>6284</v>
      </c>
      <c r="B1154" s="1" t="s">
        <v>2743</v>
      </c>
      <c r="C1154" s="1" t="s">
        <v>2741</v>
      </c>
      <c r="D1154" s="1" t="s">
        <v>2742</v>
      </c>
      <c r="F1154" s="1" t="s">
        <v>6405</v>
      </c>
      <c r="G1154" s="1">
        <v>2.0</v>
      </c>
      <c r="H1154" s="1">
        <v>2.0</v>
      </c>
      <c r="I1154" s="1">
        <v>0.0</v>
      </c>
      <c r="J1154" s="1">
        <v>0.004542209676</v>
      </c>
      <c r="K1154" s="1">
        <v>575.65</v>
      </c>
      <c r="L1154" s="1">
        <v>1151.3</v>
      </c>
    </row>
    <row r="1155" ht="14.25" customHeight="1">
      <c r="A1155" s="1" t="s">
        <v>6286</v>
      </c>
      <c r="B1155" s="1" t="s">
        <v>6288</v>
      </c>
      <c r="D1155" s="1" t="s">
        <v>6287</v>
      </c>
      <c r="F1155" s="1" t="s">
        <v>6405</v>
      </c>
      <c r="G1155" s="1">
        <v>383.0</v>
      </c>
      <c r="H1155" s="1">
        <v>383.0</v>
      </c>
      <c r="I1155" s="1">
        <v>0.0</v>
      </c>
      <c r="J1155" s="1">
        <v>0.007086801854</v>
      </c>
      <c r="K1155" s="1">
        <v>4.69</v>
      </c>
      <c r="L1155" s="1">
        <v>1796.27</v>
      </c>
    </row>
    <row r="1156" ht="14.25" customHeight="1">
      <c r="A1156" s="1" t="s">
        <v>6290</v>
      </c>
      <c r="B1156" s="1" t="s">
        <v>2753</v>
      </c>
      <c r="C1156" s="1" t="s">
        <v>2751</v>
      </c>
      <c r="D1156" s="1" t="s">
        <v>2752</v>
      </c>
      <c r="F1156" s="1" t="s">
        <v>6405</v>
      </c>
      <c r="G1156" s="1">
        <v>147.0</v>
      </c>
      <c r="H1156" s="1">
        <v>147.0</v>
      </c>
      <c r="I1156" s="1">
        <v>0.0</v>
      </c>
      <c r="J1156" s="1">
        <v>0.045770228946</v>
      </c>
      <c r="K1156" s="1">
        <v>78.92</v>
      </c>
      <c r="L1156" s="1">
        <v>11601.24</v>
      </c>
    </row>
    <row r="1157" ht="14.25" customHeight="1">
      <c r="A1157" s="1" t="s">
        <v>6292</v>
      </c>
      <c r="B1157" s="1" t="s">
        <v>6295</v>
      </c>
      <c r="C1157" s="1" t="s">
        <v>6293</v>
      </c>
      <c r="D1157" s="1" t="s">
        <v>6294</v>
      </c>
      <c r="F1157" s="1" t="s">
        <v>6552</v>
      </c>
      <c r="G1157" s="1">
        <v>15.0</v>
      </c>
      <c r="H1157" s="1">
        <v>15.0</v>
      </c>
      <c r="I1157" s="1">
        <v>0.0</v>
      </c>
      <c r="J1157" s="1">
        <v>0.002584360677</v>
      </c>
      <c r="K1157" s="1">
        <v>43.67</v>
      </c>
      <c r="L1157" s="1">
        <v>655.05</v>
      </c>
    </row>
    <row r="1158" ht="14.25" customHeight="1">
      <c r="A1158" s="1" t="s">
        <v>6297</v>
      </c>
      <c r="B1158" s="1" t="s">
        <v>6300</v>
      </c>
      <c r="C1158" s="1" t="s">
        <v>6298</v>
      </c>
      <c r="D1158" s="1" t="s">
        <v>6299</v>
      </c>
      <c r="F1158" s="1" t="s">
        <v>6405</v>
      </c>
      <c r="G1158" s="1">
        <v>2.0</v>
      </c>
      <c r="H1158" s="1">
        <v>2.0</v>
      </c>
      <c r="I1158" s="1">
        <v>0.0</v>
      </c>
      <c r="J1158" s="1">
        <v>8.19436245E-4</v>
      </c>
      <c r="K1158" s="1">
        <v>103.85</v>
      </c>
      <c r="L1158" s="1">
        <v>207.7</v>
      </c>
    </row>
    <row r="1159" ht="14.25" customHeight="1">
      <c r="A1159" s="1" t="s">
        <v>6301</v>
      </c>
      <c r="B1159" s="1" t="s">
        <v>2776</v>
      </c>
      <c r="C1159" s="1" t="s">
        <v>2774</v>
      </c>
      <c r="D1159" s="1" t="s">
        <v>2775</v>
      </c>
      <c r="F1159" s="1" t="s">
        <v>6405</v>
      </c>
      <c r="G1159" s="1">
        <v>0.0</v>
      </c>
      <c r="H1159" s="1">
        <v>0.0</v>
      </c>
      <c r="I1159" s="1">
        <v>0.0</v>
      </c>
      <c r="J1159" s="1">
        <v>0.0</v>
      </c>
      <c r="K1159" s="1">
        <v>204.44</v>
      </c>
      <c r="L1159" s="1">
        <v>0.0</v>
      </c>
    </row>
    <row r="1160" ht="14.25" customHeight="1">
      <c r="A1160" s="1" t="s">
        <v>6585</v>
      </c>
      <c r="B1160" s="1" t="s">
        <v>6306</v>
      </c>
      <c r="C1160" s="1" t="s">
        <v>6304</v>
      </c>
      <c r="D1160" s="1" t="s">
        <v>6305</v>
      </c>
      <c r="F1160" s="1" t="s">
        <v>6552</v>
      </c>
      <c r="G1160" s="1">
        <v>2802.0</v>
      </c>
      <c r="H1160" s="1">
        <v>2802.0</v>
      </c>
      <c r="I1160" s="1">
        <v>0.0</v>
      </c>
      <c r="J1160" s="1">
        <v>0.00121601656</v>
      </c>
      <c r="K1160" s="1">
        <v>0.11</v>
      </c>
      <c r="L1160" s="1">
        <v>308.22</v>
      </c>
    </row>
    <row r="1161" ht="14.25" customHeight="1">
      <c r="A1161" s="1" t="s">
        <v>6308</v>
      </c>
      <c r="B1161" s="1" t="s">
        <v>6311</v>
      </c>
      <c r="C1161" s="1" t="s">
        <v>6309</v>
      </c>
      <c r="D1161" s="1" t="s">
        <v>6310</v>
      </c>
      <c r="F1161" s="1" t="s">
        <v>6405</v>
      </c>
      <c r="G1161" s="1">
        <v>86.0</v>
      </c>
      <c r="H1161" s="1">
        <v>86.0</v>
      </c>
      <c r="I1161" s="1">
        <v>0.0</v>
      </c>
      <c r="J1161" s="1">
        <v>0.065134410905</v>
      </c>
      <c r="K1161" s="1">
        <v>191.97</v>
      </c>
      <c r="L1161" s="1">
        <v>16509.42</v>
      </c>
    </row>
    <row r="1162" ht="14.25" customHeight="1">
      <c r="A1162" s="1" t="s">
        <v>6313</v>
      </c>
      <c r="B1162" s="1" t="s">
        <v>6316</v>
      </c>
      <c r="C1162" s="1" t="s">
        <v>6314</v>
      </c>
      <c r="D1162" s="1" t="s">
        <v>6315</v>
      </c>
      <c r="F1162" s="1" t="s">
        <v>6552</v>
      </c>
      <c r="G1162" s="1">
        <v>2.0</v>
      </c>
      <c r="H1162" s="1">
        <v>2.0</v>
      </c>
      <c r="I1162" s="1">
        <v>0.0</v>
      </c>
      <c r="J1162" s="1">
        <v>0.001022066219</v>
      </c>
      <c r="K1162" s="1">
        <v>129.53</v>
      </c>
      <c r="L1162" s="1">
        <v>259.06</v>
      </c>
    </row>
    <row r="1163" ht="14.25" customHeight="1">
      <c r="A1163" s="1" t="s">
        <v>1123</v>
      </c>
      <c r="B1163" s="1" t="s">
        <v>1126</v>
      </c>
      <c r="C1163" s="1" t="s">
        <v>1124</v>
      </c>
      <c r="D1163" s="1" t="s">
        <v>1125</v>
      </c>
      <c r="F1163" s="1" t="s">
        <v>6405</v>
      </c>
      <c r="G1163" s="1">
        <v>3.0</v>
      </c>
      <c r="H1163" s="1">
        <v>3.0</v>
      </c>
      <c r="I1163" s="1">
        <v>0.0</v>
      </c>
      <c r="J1163" s="1">
        <v>0.001937412408</v>
      </c>
      <c r="K1163" s="1">
        <v>163.69</v>
      </c>
      <c r="L1163" s="1">
        <v>491.07</v>
      </c>
    </row>
    <row r="1164" ht="14.25" customHeight="1">
      <c r="A1164" s="1" t="s">
        <v>6319</v>
      </c>
      <c r="B1164" s="1" t="s">
        <v>6322</v>
      </c>
      <c r="C1164" s="1" t="s">
        <v>6320</v>
      </c>
      <c r="D1164" s="1" t="s">
        <v>6321</v>
      </c>
      <c r="F1164" s="1" t="s">
        <v>6552</v>
      </c>
      <c r="G1164" s="1">
        <v>67.0</v>
      </c>
      <c r="H1164" s="1">
        <v>67.0</v>
      </c>
      <c r="I1164" s="1">
        <v>0.0</v>
      </c>
      <c r="J1164" s="1">
        <v>0.003560582655</v>
      </c>
      <c r="K1164" s="1">
        <v>13.47</v>
      </c>
      <c r="L1164" s="1">
        <v>902.49</v>
      </c>
    </row>
    <row r="1165" ht="14.25" customHeight="1">
      <c r="A1165" s="1" t="s">
        <v>6324</v>
      </c>
      <c r="B1165" s="1" t="s">
        <v>2846</v>
      </c>
      <c r="C1165" s="1" t="s">
        <v>2844</v>
      </c>
      <c r="D1165" s="1" t="s">
        <v>2845</v>
      </c>
      <c r="F1165" s="1" t="s">
        <v>6405</v>
      </c>
      <c r="G1165" s="1">
        <v>3.0</v>
      </c>
      <c r="H1165" s="1">
        <v>3.0</v>
      </c>
      <c r="I1165" s="1">
        <v>0.0</v>
      </c>
      <c r="J1165" s="1">
        <v>0.002326457223</v>
      </c>
      <c r="K1165" s="1">
        <v>196.56</v>
      </c>
      <c r="L1165" s="1">
        <v>589.68</v>
      </c>
    </row>
    <row r="1166" ht="14.25" customHeight="1">
      <c r="A1166" s="1" t="s">
        <v>624</v>
      </c>
      <c r="B1166" s="1" t="s">
        <v>627</v>
      </c>
      <c r="C1166" s="1" t="s">
        <v>625</v>
      </c>
      <c r="D1166" s="1" t="s">
        <v>626</v>
      </c>
      <c r="F1166" s="1" t="s">
        <v>6405</v>
      </c>
      <c r="G1166" s="1">
        <v>8.0</v>
      </c>
      <c r="H1166" s="1">
        <v>8.0</v>
      </c>
      <c r="I1166" s="1">
        <v>0.0</v>
      </c>
      <c r="J1166" s="1">
        <v>0.001283323168</v>
      </c>
      <c r="K1166" s="1">
        <v>40.66</v>
      </c>
      <c r="L1166" s="1">
        <v>325.28</v>
      </c>
    </row>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3.0"/>
    <col customWidth="1" min="3" max="26" width="8.71"/>
  </cols>
  <sheetData>
    <row r="1" ht="14.25" customHeight="1">
      <c r="A1" s="2">
        <v>45345.0</v>
      </c>
      <c r="B1" s="4"/>
    </row>
    <row r="2" ht="14.25" customHeight="1">
      <c r="A2" s="12" t="s">
        <v>2</v>
      </c>
      <c r="B2" s="14" t="s">
        <v>6587</v>
      </c>
    </row>
    <row r="3" ht="14.25" customHeight="1">
      <c r="A3" s="1" t="s">
        <v>115</v>
      </c>
      <c r="B3" s="4">
        <v>0.1024919993144874</v>
      </c>
    </row>
    <row r="4" ht="14.25" customHeight="1">
      <c r="A4" s="1" t="s">
        <v>145</v>
      </c>
      <c r="B4" s="4">
        <v>3.587032413418107</v>
      </c>
    </row>
    <row r="5" ht="14.25" customHeight="1">
      <c r="A5" s="1" t="s">
        <v>1190</v>
      </c>
      <c r="B5" s="4">
        <v>0.1044522730319503</v>
      </c>
    </row>
    <row r="6" ht="14.25" customHeight="1">
      <c r="A6" s="1" t="s">
        <v>1228</v>
      </c>
      <c r="B6" s="4">
        <v>8.311876970784352</v>
      </c>
    </row>
    <row r="7" ht="14.25" customHeight="1">
      <c r="A7" s="1" t="s">
        <v>4286</v>
      </c>
      <c r="B7" s="4">
        <v>16.97519347399477</v>
      </c>
    </row>
    <row r="8" ht="14.25" customHeight="1">
      <c r="A8" s="1" t="s">
        <v>35</v>
      </c>
      <c r="B8" s="4">
        <v>6.085224717709647</v>
      </c>
    </row>
    <row r="9" ht="14.25" customHeight="1">
      <c r="A9" s="1" t="s">
        <v>1168</v>
      </c>
      <c r="B9" s="4">
        <v>1.983373787291622</v>
      </c>
    </row>
    <row r="10" ht="14.25" customHeight="1">
      <c r="A10" s="1" t="s">
        <v>1213</v>
      </c>
      <c r="B10" s="4">
        <v>-35.80293742207346</v>
      </c>
    </row>
    <row r="11" ht="14.25" customHeight="1">
      <c r="A11" s="1" t="s">
        <v>1198</v>
      </c>
      <c r="B11" s="4">
        <v>4.1</v>
      </c>
    </row>
    <row r="12" ht="14.25" customHeight="1">
      <c r="B12" s="4"/>
    </row>
    <row r="13" ht="14.25" customHeight="1">
      <c r="B13" s="4"/>
    </row>
    <row r="14" ht="14.25" customHeight="1">
      <c r="B14" s="4"/>
    </row>
    <row r="15" ht="14.25" customHeight="1">
      <c r="B15" s="4"/>
    </row>
    <row r="16" ht="14.25" customHeight="1">
      <c r="B16" s="4"/>
    </row>
    <row r="17" ht="14.25" customHeight="1">
      <c r="B17" s="4"/>
    </row>
    <row r="18" ht="14.25" customHeight="1">
      <c r="B18" s="4"/>
    </row>
    <row r="19" ht="14.25" customHeight="1">
      <c r="B19" s="4"/>
    </row>
    <row r="20" ht="14.25" customHeight="1">
      <c r="B20" s="4"/>
    </row>
    <row r="21" ht="14.25" customHeight="1">
      <c r="B21" s="4"/>
    </row>
    <row r="22" ht="14.25" customHeight="1">
      <c r="B22" s="4"/>
    </row>
    <row r="23" ht="14.25" customHeight="1">
      <c r="B23" s="4"/>
    </row>
    <row r="24" ht="14.25" customHeight="1">
      <c r="B24" s="4"/>
    </row>
    <row r="25" ht="14.25" customHeight="1">
      <c r="B25" s="4"/>
    </row>
    <row r="26" ht="14.25" customHeight="1">
      <c r="B26" s="4"/>
    </row>
    <row r="27" ht="14.25" customHeight="1">
      <c r="B27" s="4"/>
    </row>
    <row r="28" ht="14.25" customHeight="1">
      <c r="B28" s="4"/>
    </row>
    <row r="29" ht="14.25" customHeight="1">
      <c r="B29" s="4"/>
    </row>
    <row r="30" ht="14.25" customHeight="1">
      <c r="B30" s="4"/>
    </row>
    <row r="31" ht="14.25" customHeight="1">
      <c r="B31" s="4"/>
    </row>
    <row r="32" ht="14.25" customHeight="1">
      <c r="B32" s="4"/>
    </row>
    <row r="33" ht="14.25" customHeight="1">
      <c r="B33" s="4"/>
    </row>
    <row r="34" ht="14.25" customHeight="1">
      <c r="B34" s="4"/>
    </row>
    <row r="35" ht="14.25" customHeight="1">
      <c r="B35" s="4"/>
    </row>
    <row r="36" ht="14.25" customHeight="1">
      <c r="B36" s="4"/>
    </row>
    <row r="37" ht="14.25" customHeight="1">
      <c r="B37" s="4"/>
    </row>
    <row r="38" ht="14.25" customHeight="1">
      <c r="B38" s="4"/>
    </row>
    <row r="39" ht="14.25" customHeight="1">
      <c r="B39" s="4"/>
    </row>
    <row r="40" ht="14.25" customHeight="1">
      <c r="B40" s="4"/>
    </row>
    <row r="41" ht="14.25" customHeight="1">
      <c r="B41" s="4"/>
    </row>
    <row r="42" ht="14.25" customHeight="1">
      <c r="B42" s="4"/>
    </row>
    <row r="43" ht="14.25" customHeight="1">
      <c r="B43" s="4"/>
    </row>
    <row r="44" ht="14.25" customHeight="1">
      <c r="B44" s="4"/>
    </row>
    <row r="45" ht="14.25" customHeight="1">
      <c r="B45" s="4"/>
    </row>
    <row r="46" ht="14.25" customHeight="1">
      <c r="B46" s="4"/>
    </row>
    <row r="47" ht="14.25" customHeight="1">
      <c r="B47" s="4"/>
    </row>
    <row r="48" ht="14.25" customHeight="1">
      <c r="B48" s="4"/>
    </row>
    <row r="49" ht="14.25" customHeight="1">
      <c r="B49" s="4"/>
    </row>
    <row r="50" ht="14.25" customHeight="1">
      <c r="B50" s="4"/>
    </row>
    <row r="51" ht="14.25" customHeight="1">
      <c r="B51" s="4"/>
    </row>
    <row r="52" ht="14.25" customHeight="1">
      <c r="B52" s="4"/>
    </row>
    <row r="53" ht="14.25" customHeight="1">
      <c r="B53" s="4"/>
    </row>
    <row r="54" ht="14.25" customHeight="1">
      <c r="B54" s="4"/>
    </row>
    <row r="55" ht="14.25" customHeight="1">
      <c r="B55" s="4"/>
    </row>
    <row r="56" ht="14.25" customHeight="1">
      <c r="B56" s="4"/>
    </row>
    <row r="57" ht="14.25" customHeight="1">
      <c r="B57" s="4"/>
    </row>
    <row r="58" ht="14.25" customHeight="1">
      <c r="B58" s="4"/>
    </row>
    <row r="59" ht="14.25" customHeight="1">
      <c r="B59" s="4"/>
    </row>
    <row r="60" ht="14.25" customHeight="1">
      <c r="B60" s="4"/>
    </row>
    <row r="61" ht="14.25" customHeight="1">
      <c r="B61" s="4"/>
    </row>
    <row r="62" ht="14.25" customHeight="1">
      <c r="B62" s="4"/>
    </row>
    <row r="63" ht="14.25" customHeight="1">
      <c r="B63" s="4"/>
    </row>
    <row r="64" ht="14.25" customHeight="1">
      <c r="B64" s="4"/>
    </row>
    <row r="65" ht="14.25" customHeight="1">
      <c r="B65" s="4"/>
    </row>
    <row r="66" ht="14.25" customHeight="1">
      <c r="B66" s="4"/>
    </row>
    <row r="67" ht="14.25" customHeight="1">
      <c r="B67" s="4"/>
    </row>
    <row r="68" ht="14.25" customHeight="1">
      <c r="B68" s="4"/>
    </row>
    <row r="69" ht="14.25" customHeight="1">
      <c r="B69" s="4"/>
    </row>
    <row r="70" ht="14.25" customHeight="1">
      <c r="B70" s="4"/>
    </row>
    <row r="71" ht="14.25" customHeight="1">
      <c r="B71" s="4"/>
    </row>
    <row r="72" ht="14.25" customHeight="1">
      <c r="B72" s="4"/>
    </row>
    <row r="73" ht="14.25" customHeight="1">
      <c r="B73" s="4"/>
    </row>
    <row r="74" ht="14.25" customHeight="1">
      <c r="B74" s="4"/>
    </row>
    <row r="75" ht="14.25" customHeight="1">
      <c r="B75" s="4"/>
    </row>
    <row r="76" ht="14.25" customHeight="1">
      <c r="B76" s="4"/>
    </row>
    <row r="77" ht="14.25" customHeight="1">
      <c r="B77" s="4"/>
    </row>
    <row r="78" ht="14.25" customHeight="1">
      <c r="B78" s="4"/>
    </row>
    <row r="79" ht="14.25" customHeight="1">
      <c r="B79" s="4"/>
    </row>
    <row r="80" ht="14.25" customHeight="1">
      <c r="B80" s="4"/>
    </row>
    <row r="81" ht="14.25" customHeight="1">
      <c r="B81" s="4"/>
    </row>
    <row r="82" ht="14.25" customHeight="1">
      <c r="B82" s="4"/>
    </row>
    <row r="83" ht="14.25" customHeight="1">
      <c r="B83" s="4"/>
    </row>
    <row r="84" ht="14.25" customHeight="1">
      <c r="B84" s="4"/>
    </row>
    <row r="85" ht="14.25" customHeight="1">
      <c r="B85" s="4"/>
    </row>
    <row r="86" ht="14.25" customHeight="1">
      <c r="B86" s="4"/>
    </row>
    <row r="87" ht="14.25" customHeight="1">
      <c r="B87" s="4"/>
    </row>
    <row r="88" ht="14.25" customHeight="1">
      <c r="B88" s="4"/>
    </row>
    <row r="89" ht="14.25" customHeight="1">
      <c r="B89" s="4"/>
    </row>
    <row r="90" ht="14.25" customHeight="1">
      <c r="B90" s="4"/>
    </row>
    <row r="91" ht="14.25" customHeight="1">
      <c r="B91" s="4"/>
    </row>
    <row r="92" ht="14.25" customHeight="1">
      <c r="B92" s="4"/>
    </row>
    <row r="93" ht="14.25" customHeight="1">
      <c r="B93" s="4"/>
    </row>
    <row r="94" ht="14.25" customHeight="1">
      <c r="B94" s="4"/>
    </row>
    <row r="95" ht="14.25" customHeight="1">
      <c r="B95" s="4"/>
    </row>
    <row r="96" ht="14.25" customHeight="1">
      <c r="B96" s="4"/>
    </row>
    <row r="97" ht="14.25" customHeight="1">
      <c r="B97" s="4"/>
    </row>
    <row r="98" ht="14.25" customHeight="1">
      <c r="B98" s="4"/>
    </row>
    <row r="99" ht="14.25" customHeight="1">
      <c r="B99" s="4"/>
    </row>
    <row r="100" ht="14.25" customHeight="1">
      <c r="B100" s="4"/>
    </row>
    <row r="101" ht="14.25" customHeight="1">
      <c r="B101" s="4"/>
    </row>
    <row r="102" ht="14.25" customHeight="1">
      <c r="B102" s="4"/>
    </row>
    <row r="103" ht="14.25" customHeight="1">
      <c r="B103" s="4"/>
    </row>
    <row r="104" ht="14.25" customHeight="1">
      <c r="B104" s="4"/>
    </row>
    <row r="105" ht="14.25" customHeight="1">
      <c r="B105" s="4"/>
    </row>
    <row r="106" ht="14.25" customHeight="1">
      <c r="B106" s="4"/>
    </row>
    <row r="107" ht="14.25" customHeight="1">
      <c r="B107" s="4"/>
    </row>
    <row r="108" ht="14.25" customHeight="1">
      <c r="B108" s="4"/>
    </row>
    <row r="109" ht="14.25" customHeight="1">
      <c r="B109" s="4"/>
    </row>
    <row r="110" ht="14.25" customHeight="1">
      <c r="B110" s="4"/>
    </row>
    <row r="111" ht="14.25" customHeight="1">
      <c r="B111" s="4"/>
    </row>
    <row r="112" ht="14.25" customHeight="1">
      <c r="B112" s="4"/>
    </row>
    <row r="113" ht="14.25" customHeight="1">
      <c r="B113" s="4"/>
    </row>
    <row r="114" ht="14.25" customHeight="1">
      <c r="B114" s="4"/>
    </row>
    <row r="115" ht="14.25" customHeight="1">
      <c r="B115" s="4"/>
    </row>
    <row r="116" ht="14.25" customHeight="1">
      <c r="B116" s="4"/>
    </row>
    <row r="117" ht="14.25" customHeight="1">
      <c r="B117" s="4"/>
    </row>
    <row r="118" ht="14.25" customHeight="1">
      <c r="B118" s="4"/>
    </row>
    <row r="119" ht="14.25" customHeight="1">
      <c r="B119" s="4"/>
    </row>
    <row r="120" ht="14.25" customHeight="1">
      <c r="B120" s="4"/>
    </row>
    <row r="121" ht="14.25" customHeight="1">
      <c r="B121" s="4"/>
    </row>
    <row r="122" ht="14.25" customHeight="1">
      <c r="B122" s="4"/>
    </row>
    <row r="123" ht="14.25" customHeight="1">
      <c r="B123" s="4"/>
    </row>
    <row r="124" ht="14.25" customHeight="1">
      <c r="B124" s="4"/>
    </row>
    <row r="125" ht="14.25" customHeight="1">
      <c r="B125" s="4"/>
    </row>
    <row r="126" ht="14.25" customHeight="1">
      <c r="B126" s="4"/>
    </row>
    <row r="127" ht="14.25" customHeight="1">
      <c r="B127" s="4"/>
    </row>
    <row r="128" ht="14.25" customHeight="1">
      <c r="B128" s="4"/>
    </row>
    <row r="129" ht="14.25" customHeight="1">
      <c r="B129" s="4"/>
    </row>
    <row r="130" ht="14.25" customHeight="1">
      <c r="B130" s="4"/>
    </row>
    <row r="131" ht="14.25" customHeight="1">
      <c r="B131" s="4"/>
    </row>
    <row r="132" ht="14.25" customHeight="1">
      <c r="B132" s="4"/>
    </row>
    <row r="133" ht="14.25" customHeight="1">
      <c r="B133" s="4"/>
    </row>
    <row r="134" ht="14.25" customHeight="1">
      <c r="B134" s="4"/>
    </row>
    <row r="135" ht="14.25" customHeight="1">
      <c r="B135" s="4"/>
    </row>
    <row r="136" ht="14.25" customHeight="1">
      <c r="B136" s="4"/>
    </row>
    <row r="137" ht="14.25" customHeight="1">
      <c r="B137" s="4"/>
    </row>
    <row r="138" ht="14.25" customHeight="1">
      <c r="B138" s="4"/>
    </row>
    <row r="139" ht="14.25" customHeight="1">
      <c r="B139" s="4"/>
    </row>
    <row r="140" ht="14.25" customHeight="1">
      <c r="B140" s="4"/>
    </row>
    <row r="141" ht="14.25" customHeight="1">
      <c r="B141" s="4"/>
    </row>
    <row r="142" ht="14.25" customHeight="1">
      <c r="B142" s="4"/>
    </row>
    <row r="143" ht="14.25" customHeight="1">
      <c r="B143" s="4"/>
    </row>
    <row r="144" ht="14.25" customHeight="1">
      <c r="B144" s="4"/>
    </row>
    <row r="145" ht="14.25" customHeight="1">
      <c r="B145" s="4"/>
    </row>
    <row r="146" ht="14.25" customHeight="1">
      <c r="B146" s="4"/>
    </row>
    <row r="147" ht="14.25" customHeight="1">
      <c r="B147" s="4"/>
    </row>
    <row r="148" ht="14.25" customHeight="1">
      <c r="B148" s="4"/>
    </row>
    <row r="149" ht="14.25" customHeight="1">
      <c r="B149" s="4"/>
    </row>
    <row r="150" ht="14.25" customHeight="1">
      <c r="B150" s="4"/>
    </row>
    <row r="151" ht="14.25" customHeight="1">
      <c r="B151" s="4"/>
    </row>
    <row r="152" ht="14.25" customHeight="1">
      <c r="B152" s="4"/>
    </row>
    <row r="153" ht="14.25" customHeight="1">
      <c r="B153" s="4"/>
    </row>
    <row r="154" ht="14.25" customHeight="1">
      <c r="B154" s="4"/>
    </row>
    <row r="155" ht="14.25" customHeight="1">
      <c r="B155" s="4"/>
    </row>
    <row r="156" ht="14.25" customHeight="1">
      <c r="B156" s="4"/>
    </row>
    <row r="157" ht="14.25" customHeight="1">
      <c r="B157" s="4"/>
    </row>
    <row r="158" ht="14.25" customHeight="1">
      <c r="B158" s="4"/>
    </row>
    <row r="159" ht="14.25" customHeight="1">
      <c r="B159" s="4"/>
    </row>
    <row r="160" ht="14.25" customHeight="1">
      <c r="B160" s="4"/>
    </row>
    <row r="161" ht="14.25" customHeight="1">
      <c r="B161" s="4"/>
    </row>
    <row r="162" ht="14.25" customHeight="1">
      <c r="B162" s="4"/>
    </row>
    <row r="163" ht="14.25" customHeight="1">
      <c r="B163" s="4"/>
    </row>
    <row r="164" ht="14.25" customHeight="1">
      <c r="B164" s="4"/>
    </row>
    <row r="165" ht="14.25" customHeight="1">
      <c r="B165" s="4"/>
    </row>
    <row r="166" ht="14.25" customHeight="1">
      <c r="B166" s="4"/>
    </row>
    <row r="167" ht="14.25" customHeight="1">
      <c r="B167" s="4"/>
    </row>
    <row r="168" ht="14.25" customHeight="1">
      <c r="B168" s="4"/>
    </row>
    <row r="169" ht="14.25" customHeight="1">
      <c r="B169" s="4"/>
    </row>
    <row r="170" ht="14.25" customHeight="1">
      <c r="B170" s="4"/>
    </row>
    <row r="171" ht="14.25" customHeight="1">
      <c r="B171" s="4"/>
    </row>
    <row r="172" ht="14.25" customHeight="1">
      <c r="B172" s="4"/>
    </row>
    <row r="173" ht="14.25" customHeight="1">
      <c r="B173" s="4"/>
    </row>
    <row r="174" ht="14.25" customHeight="1">
      <c r="B174" s="4"/>
    </row>
    <row r="175" ht="14.25" customHeight="1">
      <c r="B175" s="4"/>
    </row>
    <row r="176" ht="14.25" customHeight="1">
      <c r="B176" s="4"/>
    </row>
    <row r="177" ht="14.25" customHeight="1">
      <c r="B177" s="4"/>
    </row>
    <row r="178" ht="14.25" customHeight="1">
      <c r="B178" s="4"/>
    </row>
    <row r="179" ht="14.25" customHeight="1">
      <c r="B179" s="4"/>
    </row>
    <row r="180" ht="14.25" customHeight="1">
      <c r="B180" s="4"/>
    </row>
    <row r="181" ht="14.25" customHeight="1">
      <c r="B181" s="4"/>
    </row>
    <row r="182" ht="14.25" customHeight="1">
      <c r="B182" s="4"/>
    </row>
    <row r="183" ht="14.25" customHeight="1">
      <c r="B183" s="4"/>
    </row>
    <row r="184" ht="14.25" customHeight="1">
      <c r="B184" s="4"/>
    </row>
    <row r="185" ht="14.25" customHeight="1">
      <c r="B185" s="4"/>
    </row>
    <row r="186" ht="14.25" customHeight="1">
      <c r="B186" s="4"/>
    </row>
    <row r="187" ht="14.25" customHeight="1">
      <c r="B187" s="4"/>
    </row>
    <row r="188" ht="14.25" customHeight="1">
      <c r="B188" s="4"/>
    </row>
    <row r="189" ht="14.25" customHeight="1">
      <c r="B189" s="4"/>
    </row>
    <row r="190" ht="14.25" customHeight="1">
      <c r="B190" s="4"/>
    </row>
    <row r="191" ht="14.25" customHeight="1">
      <c r="B191" s="4"/>
    </row>
    <row r="192" ht="14.25" customHeight="1">
      <c r="B192" s="4"/>
    </row>
    <row r="193" ht="14.25" customHeight="1">
      <c r="B193" s="4"/>
    </row>
    <row r="194" ht="14.25" customHeight="1">
      <c r="B194" s="4"/>
    </row>
    <row r="195" ht="14.25" customHeight="1">
      <c r="B195" s="4"/>
    </row>
    <row r="196" ht="14.25" customHeight="1">
      <c r="B196" s="4"/>
    </row>
    <row r="197" ht="14.25" customHeight="1">
      <c r="B197" s="4"/>
    </row>
    <row r="198" ht="14.25" customHeight="1">
      <c r="B198" s="4"/>
    </row>
    <row r="199" ht="14.25" customHeight="1">
      <c r="B199" s="4"/>
    </row>
    <row r="200" ht="14.25" customHeight="1">
      <c r="B200" s="4"/>
    </row>
    <row r="201" ht="14.25" customHeight="1">
      <c r="B201" s="4"/>
    </row>
    <row r="202" ht="14.25" customHeight="1">
      <c r="B202" s="4"/>
    </row>
    <row r="203" ht="14.25" customHeight="1">
      <c r="B203" s="4"/>
    </row>
    <row r="204" ht="14.25" customHeight="1">
      <c r="B204" s="4"/>
    </row>
    <row r="205" ht="14.25" customHeight="1">
      <c r="B205" s="4"/>
    </row>
    <row r="206" ht="14.25" customHeight="1">
      <c r="B206" s="4"/>
    </row>
    <row r="207" ht="14.25" customHeight="1">
      <c r="B207" s="4"/>
    </row>
    <row r="208" ht="14.25" customHeight="1">
      <c r="B208" s="4"/>
    </row>
    <row r="209" ht="14.25" customHeight="1">
      <c r="B209" s="4"/>
    </row>
    <row r="210" ht="14.25" customHeight="1">
      <c r="B210" s="4"/>
    </row>
    <row r="211" ht="14.25" customHeight="1">
      <c r="B211" s="4"/>
    </row>
    <row r="212" ht="14.25" customHeight="1">
      <c r="B212" s="4"/>
    </row>
    <row r="213" ht="14.25" customHeight="1">
      <c r="B213" s="4"/>
    </row>
    <row r="214" ht="14.25" customHeight="1">
      <c r="B214" s="4"/>
    </row>
    <row r="215" ht="14.25" customHeight="1">
      <c r="B215" s="4"/>
    </row>
    <row r="216" ht="14.25" customHeight="1">
      <c r="B216" s="4"/>
    </row>
    <row r="217" ht="14.25" customHeight="1">
      <c r="B217" s="4"/>
    </row>
    <row r="218" ht="14.25" customHeight="1">
      <c r="B218" s="4"/>
    </row>
    <row r="219" ht="14.25" customHeight="1">
      <c r="B219" s="4"/>
    </row>
    <row r="220" ht="14.25" customHeight="1">
      <c r="B220" s="4"/>
    </row>
    <row r="221" ht="14.25" customHeight="1">
      <c r="B221" s="4"/>
    </row>
    <row r="222" ht="14.25" customHeight="1">
      <c r="B222" s="4"/>
    </row>
    <row r="223" ht="14.25" customHeight="1">
      <c r="B223" s="4"/>
    </row>
    <row r="224" ht="14.25" customHeight="1">
      <c r="B224" s="4"/>
    </row>
    <row r="225" ht="14.25" customHeight="1">
      <c r="B225" s="4"/>
    </row>
    <row r="226" ht="14.25" customHeight="1">
      <c r="B226" s="4"/>
    </row>
    <row r="227" ht="14.25" customHeight="1">
      <c r="B227" s="4"/>
    </row>
    <row r="228" ht="14.25" customHeight="1">
      <c r="B228" s="4"/>
    </row>
    <row r="229" ht="14.25" customHeight="1">
      <c r="B229" s="4"/>
    </row>
    <row r="230" ht="14.25" customHeight="1">
      <c r="B230" s="4"/>
    </row>
    <row r="231" ht="14.25" customHeight="1">
      <c r="B231" s="4"/>
    </row>
    <row r="232" ht="14.25" customHeight="1">
      <c r="B232" s="4"/>
    </row>
    <row r="233" ht="14.25" customHeight="1">
      <c r="B233" s="4"/>
    </row>
    <row r="234" ht="14.25" customHeight="1">
      <c r="B234" s="4"/>
    </row>
    <row r="235" ht="14.25" customHeight="1">
      <c r="B235" s="4"/>
    </row>
    <row r="236" ht="14.25" customHeight="1">
      <c r="B236" s="4"/>
    </row>
    <row r="237" ht="14.25" customHeight="1">
      <c r="B237" s="4"/>
    </row>
    <row r="238" ht="14.25" customHeight="1">
      <c r="B238" s="4"/>
    </row>
    <row r="239" ht="14.25" customHeight="1">
      <c r="B239" s="4"/>
    </row>
    <row r="240" ht="14.25" customHeight="1">
      <c r="B240" s="4"/>
    </row>
    <row r="241" ht="14.25" customHeight="1">
      <c r="B241" s="4"/>
    </row>
    <row r="242" ht="14.25" customHeight="1">
      <c r="B242" s="4"/>
    </row>
    <row r="243" ht="14.25" customHeight="1">
      <c r="B243" s="4"/>
    </row>
    <row r="244" ht="14.25" customHeight="1">
      <c r="B244" s="4"/>
    </row>
    <row r="245" ht="14.25" customHeight="1">
      <c r="B245" s="4"/>
    </row>
    <row r="246" ht="14.25" customHeight="1">
      <c r="B246" s="4"/>
    </row>
    <row r="247" ht="14.25" customHeight="1">
      <c r="B247" s="4"/>
    </row>
    <row r="248" ht="14.25" customHeight="1">
      <c r="B248" s="4"/>
    </row>
    <row r="249" ht="14.25" customHeight="1">
      <c r="B249" s="4"/>
    </row>
    <row r="250" ht="14.25" customHeight="1">
      <c r="B250" s="4"/>
    </row>
    <row r="251" ht="14.25" customHeight="1">
      <c r="B251" s="4"/>
    </row>
    <row r="252" ht="14.25" customHeight="1">
      <c r="B252" s="4"/>
    </row>
    <row r="253" ht="14.25" customHeight="1">
      <c r="B253" s="4"/>
    </row>
    <row r="254" ht="14.25" customHeight="1">
      <c r="B254" s="4"/>
    </row>
    <row r="255" ht="14.25" customHeight="1">
      <c r="B255" s="4"/>
    </row>
    <row r="256" ht="14.25" customHeight="1">
      <c r="B256" s="4"/>
    </row>
    <row r="257" ht="14.25" customHeight="1">
      <c r="B257" s="4"/>
    </row>
    <row r="258" ht="14.25" customHeight="1">
      <c r="B258" s="4"/>
    </row>
    <row r="259" ht="14.25" customHeight="1">
      <c r="B259" s="4"/>
    </row>
    <row r="260" ht="14.25" customHeight="1">
      <c r="B260" s="4"/>
    </row>
    <row r="261" ht="14.25" customHeight="1">
      <c r="B261" s="4"/>
    </row>
    <row r="262" ht="14.25" customHeight="1">
      <c r="B262" s="4"/>
    </row>
    <row r="263" ht="14.25" customHeight="1">
      <c r="B263" s="4"/>
    </row>
    <row r="264" ht="14.25" customHeight="1">
      <c r="B264" s="4"/>
    </row>
    <row r="265" ht="14.25" customHeight="1">
      <c r="B265" s="4"/>
    </row>
    <row r="266" ht="14.25" customHeight="1">
      <c r="B266" s="4"/>
    </row>
    <row r="267" ht="14.25" customHeight="1">
      <c r="B267" s="4"/>
    </row>
    <row r="268" ht="14.25" customHeight="1">
      <c r="B268" s="4"/>
    </row>
    <row r="269" ht="14.25" customHeight="1">
      <c r="B269" s="4"/>
    </row>
    <row r="270" ht="14.25" customHeight="1">
      <c r="B270" s="4"/>
    </row>
    <row r="271" ht="14.25" customHeight="1">
      <c r="B271" s="4"/>
    </row>
    <row r="272" ht="14.25" customHeight="1">
      <c r="B272" s="4"/>
    </row>
    <row r="273" ht="14.25" customHeight="1">
      <c r="B273" s="4"/>
    </row>
    <row r="274" ht="14.25" customHeight="1">
      <c r="B274" s="4"/>
    </row>
    <row r="275" ht="14.25" customHeight="1">
      <c r="B275" s="4"/>
    </row>
    <row r="276" ht="14.25" customHeight="1">
      <c r="B276" s="4"/>
    </row>
    <row r="277" ht="14.25" customHeight="1">
      <c r="B277" s="4"/>
    </row>
    <row r="278" ht="14.25" customHeight="1">
      <c r="B278" s="4"/>
    </row>
    <row r="279" ht="14.25" customHeight="1">
      <c r="B279" s="4"/>
    </row>
    <row r="280" ht="14.25" customHeight="1">
      <c r="B280" s="4"/>
    </row>
    <row r="281" ht="14.25" customHeight="1">
      <c r="B281" s="4"/>
    </row>
    <row r="282" ht="14.25" customHeight="1">
      <c r="B282" s="4"/>
    </row>
    <row r="283" ht="14.25" customHeight="1">
      <c r="B283" s="4"/>
    </row>
    <row r="284" ht="14.25" customHeight="1">
      <c r="B284" s="4"/>
    </row>
    <row r="285" ht="14.25" customHeight="1">
      <c r="B285" s="4"/>
    </row>
    <row r="286" ht="14.25" customHeight="1">
      <c r="B286" s="4"/>
    </row>
    <row r="287" ht="14.25" customHeight="1">
      <c r="B287" s="4"/>
    </row>
    <row r="288" ht="14.25" customHeight="1">
      <c r="B288" s="4"/>
    </row>
    <row r="289" ht="14.25" customHeight="1">
      <c r="B289" s="4"/>
    </row>
    <row r="290" ht="14.25" customHeight="1">
      <c r="B290" s="4"/>
    </row>
    <row r="291" ht="14.25" customHeight="1">
      <c r="B291" s="4"/>
    </row>
    <row r="292" ht="14.25" customHeight="1">
      <c r="B292" s="4"/>
    </row>
    <row r="293" ht="14.25" customHeight="1">
      <c r="B293" s="4"/>
    </row>
    <row r="294" ht="14.25" customHeight="1">
      <c r="B294" s="4"/>
    </row>
    <row r="295" ht="14.25" customHeight="1">
      <c r="B295" s="4"/>
    </row>
    <row r="296" ht="14.25" customHeight="1">
      <c r="B296" s="4"/>
    </row>
    <row r="297" ht="14.25" customHeight="1">
      <c r="B297" s="4"/>
    </row>
    <row r="298" ht="14.25" customHeight="1">
      <c r="B298" s="4"/>
    </row>
    <row r="299" ht="14.25" customHeight="1">
      <c r="B299" s="4"/>
    </row>
    <row r="300" ht="14.25" customHeight="1">
      <c r="B300" s="4"/>
    </row>
    <row r="301" ht="14.25" customHeight="1">
      <c r="B301" s="4"/>
    </row>
    <row r="302" ht="14.25" customHeight="1">
      <c r="B302" s="4"/>
    </row>
    <row r="303" ht="14.25" customHeight="1">
      <c r="B303" s="4"/>
    </row>
    <row r="304" ht="14.25" customHeight="1">
      <c r="B304" s="4"/>
    </row>
    <row r="305" ht="14.25" customHeight="1">
      <c r="B305" s="4"/>
    </row>
    <row r="306" ht="14.25" customHeight="1">
      <c r="B306" s="4"/>
    </row>
    <row r="307" ht="14.25" customHeight="1">
      <c r="B307" s="4"/>
    </row>
    <row r="308" ht="14.25" customHeight="1">
      <c r="B308" s="4"/>
    </row>
    <row r="309" ht="14.25" customHeight="1">
      <c r="B309" s="4"/>
    </row>
    <row r="310" ht="14.25" customHeight="1">
      <c r="B310" s="4"/>
    </row>
    <row r="311" ht="14.25" customHeight="1">
      <c r="B311" s="4"/>
    </row>
    <row r="312" ht="14.25" customHeight="1">
      <c r="B312" s="4"/>
    </row>
    <row r="313" ht="14.25" customHeight="1">
      <c r="B313" s="4"/>
    </row>
    <row r="314" ht="14.25" customHeight="1">
      <c r="B314" s="4"/>
    </row>
    <row r="315" ht="14.25" customHeight="1">
      <c r="B315" s="4"/>
    </row>
    <row r="316" ht="14.25" customHeight="1">
      <c r="B316" s="4"/>
    </row>
    <row r="317" ht="14.25" customHeight="1">
      <c r="B317" s="4"/>
    </row>
    <row r="318" ht="14.25" customHeight="1">
      <c r="B318" s="4"/>
    </row>
    <row r="319" ht="14.25" customHeight="1">
      <c r="B319" s="4"/>
    </row>
    <row r="320" ht="14.25" customHeight="1">
      <c r="B320" s="4"/>
    </row>
    <row r="321" ht="14.25" customHeight="1">
      <c r="B321" s="4"/>
    </row>
    <row r="322" ht="14.25" customHeight="1">
      <c r="B322" s="4"/>
    </row>
    <row r="323" ht="14.25" customHeight="1">
      <c r="B323" s="4"/>
    </row>
    <row r="324" ht="14.25" customHeight="1">
      <c r="B324" s="4"/>
    </row>
    <row r="325" ht="14.25" customHeight="1">
      <c r="B325" s="4"/>
    </row>
    <row r="326" ht="14.25" customHeight="1">
      <c r="B326" s="4"/>
    </row>
    <row r="327" ht="14.25" customHeight="1">
      <c r="B327" s="4"/>
    </row>
    <row r="328" ht="14.25" customHeight="1">
      <c r="B328" s="4"/>
    </row>
    <row r="329" ht="14.25" customHeight="1">
      <c r="B329" s="4"/>
    </row>
    <row r="330" ht="14.25" customHeight="1">
      <c r="B330" s="4"/>
    </row>
    <row r="331" ht="14.25" customHeight="1">
      <c r="B331" s="4"/>
    </row>
    <row r="332" ht="14.25" customHeight="1">
      <c r="B332" s="4"/>
    </row>
    <row r="333" ht="14.25" customHeight="1">
      <c r="B333" s="4"/>
    </row>
    <row r="334" ht="14.25" customHeight="1">
      <c r="B334" s="4"/>
    </row>
    <row r="335" ht="14.25" customHeight="1">
      <c r="B335" s="4"/>
    </row>
    <row r="336" ht="14.25" customHeight="1">
      <c r="B336" s="4"/>
    </row>
    <row r="337" ht="14.25" customHeight="1">
      <c r="B337" s="4"/>
    </row>
    <row r="338" ht="14.25" customHeight="1">
      <c r="B338" s="4"/>
    </row>
    <row r="339" ht="14.25" customHeight="1">
      <c r="B339" s="4"/>
    </row>
    <row r="340" ht="14.25" customHeight="1">
      <c r="B340" s="4"/>
    </row>
    <row r="341" ht="14.25" customHeight="1">
      <c r="B341" s="4"/>
    </row>
    <row r="342" ht="14.25" customHeight="1">
      <c r="B342" s="4"/>
    </row>
    <row r="343" ht="14.25" customHeight="1">
      <c r="B343" s="4"/>
    </row>
    <row r="344" ht="14.25" customHeight="1">
      <c r="B344" s="4"/>
    </row>
    <row r="345" ht="14.25" customHeight="1">
      <c r="B345" s="4"/>
    </row>
    <row r="346" ht="14.25" customHeight="1">
      <c r="B346" s="4"/>
    </row>
    <row r="347" ht="14.25" customHeight="1">
      <c r="B347" s="4"/>
    </row>
    <row r="348" ht="14.25" customHeight="1">
      <c r="B348" s="4"/>
    </row>
    <row r="349" ht="14.25" customHeight="1">
      <c r="B349" s="4"/>
    </row>
    <row r="350" ht="14.25" customHeight="1">
      <c r="B350" s="4"/>
    </row>
    <row r="351" ht="14.25" customHeight="1">
      <c r="B351" s="4"/>
    </row>
    <row r="352" ht="14.25" customHeight="1">
      <c r="B352" s="4"/>
    </row>
    <row r="353" ht="14.25" customHeight="1">
      <c r="B353" s="4"/>
    </row>
    <row r="354" ht="14.25" customHeight="1">
      <c r="B354" s="4"/>
    </row>
    <row r="355" ht="14.25" customHeight="1">
      <c r="B355" s="4"/>
    </row>
    <row r="356" ht="14.25" customHeight="1">
      <c r="B356" s="4"/>
    </row>
    <row r="357" ht="14.25" customHeight="1">
      <c r="B357" s="4"/>
    </row>
    <row r="358" ht="14.25" customHeight="1">
      <c r="B358" s="4"/>
    </row>
    <row r="359" ht="14.25" customHeight="1">
      <c r="B359" s="4"/>
    </row>
    <row r="360" ht="14.25" customHeight="1">
      <c r="B360" s="4"/>
    </row>
    <row r="361" ht="14.25" customHeight="1">
      <c r="B361" s="4"/>
    </row>
    <row r="362" ht="14.25" customHeight="1">
      <c r="B362" s="4"/>
    </row>
    <row r="363" ht="14.25" customHeight="1">
      <c r="B363" s="4"/>
    </row>
    <row r="364" ht="14.25" customHeight="1">
      <c r="B364" s="4"/>
    </row>
    <row r="365" ht="14.25" customHeight="1">
      <c r="B365" s="4"/>
    </row>
    <row r="366" ht="14.25" customHeight="1">
      <c r="B366" s="4"/>
    </row>
    <row r="367" ht="14.25" customHeight="1">
      <c r="B367" s="4"/>
    </row>
    <row r="368" ht="14.25" customHeight="1">
      <c r="B368" s="4"/>
    </row>
    <row r="369" ht="14.25" customHeight="1">
      <c r="B369" s="4"/>
    </row>
    <row r="370" ht="14.25" customHeight="1">
      <c r="B370" s="4"/>
    </row>
    <row r="371" ht="14.25" customHeight="1">
      <c r="B371" s="4"/>
    </row>
    <row r="372" ht="14.25" customHeight="1">
      <c r="B372" s="4"/>
    </row>
    <row r="373" ht="14.25" customHeight="1">
      <c r="B373" s="4"/>
    </row>
    <row r="374" ht="14.25" customHeight="1">
      <c r="B374" s="4"/>
    </row>
    <row r="375" ht="14.25" customHeight="1">
      <c r="B375" s="4"/>
    </row>
    <row r="376" ht="14.25" customHeight="1">
      <c r="B376" s="4"/>
    </row>
    <row r="377" ht="14.25" customHeight="1">
      <c r="B377" s="4"/>
    </row>
    <row r="378" ht="14.25" customHeight="1">
      <c r="B378" s="4"/>
    </row>
    <row r="379" ht="14.25" customHeight="1">
      <c r="B379" s="4"/>
    </row>
    <row r="380" ht="14.25" customHeight="1">
      <c r="B380" s="4"/>
    </row>
    <row r="381" ht="14.25" customHeight="1">
      <c r="B381" s="4"/>
    </row>
    <row r="382" ht="14.25" customHeight="1">
      <c r="B382" s="4"/>
    </row>
    <row r="383" ht="14.25" customHeight="1">
      <c r="B383" s="4"/>
    </row>
    <row r="384" ht="14.25" customHeight="1">
      <c r="B384" s="4"/>
    </row>
    <row r="385" ht="14.25" customHeight="1">
      <c r="B385" s="4"/>
    </row>
    <row r="386" ht="14.25" customHeight="1">
      <c r="B386" s="4"/>
    </row>
    <row r="387" ht="14.25" customHeight="1">
      <c r="B387" s="4"/>
    </row>
    <row r="388" ht="14.25" customHeight="1">
      <c r="B388" s="4"/>
    </row>
    <row r="389" ht="14.25" customHeight="1">
      <c r="B389" s="4"/>
    </row>
    <row r="390" ht="14.25" customHeight="1">
      <c r="B390" s="4"/>
    </row>
    <row r="391" ht="14.25" customHeight="1">
      <c r="B391" s="4"/>
    </row>
    <row r="392" ht="14.25" customHeight="1">
      <c r="B392" s="4"/>
    </row>
    <row r="393" ht="14.25" customHeight="1">
      <c r="B393" s="4"/>
    </row>
    <row r="394" ht="14.25" customHeight="1">
      <c r="B394" s="4"/>
    </row>
    <row r="395" ht="14.25" customHeight="1">
      <c r="B395" s="4"/>
    </row>
    <row r="396" ht="14.25" customHeight="1">
      <c r="B396" s="4"/>
    </row>
    <row r="397" ht="14.25" customHeight="1">
      <c r="B397" s="4"/>
    </row>
    <row r="398" ht="14.25" customHeight="1">
      <c r="B398" s="4"/>
    </row>
    <row r="399" ht="14.25" customHeight="1">
      <c r="B399" s="4"/>
    </row>
    <row r="400" ht="14.25" customHeight="1">
      <c r="B400" s="4"/>
    </row>
    <row r="401" ht="14.25" customHeight="1">
      <c r="B401" s="4"/>
    </row>
    <row r="402" ht="14.25" customHeight="1">
      <c r="B402" s="4"/>
    </row>
    <row r="403" ht="14.25" customHeight="1">
      <c r="B403" s="4"/>
    </row>
    <row r="404" ht="14.25" customHeight="1">
      <c r="B404" s="4"/>
    </row>
    <row r="405" ht="14.25" customHeight="1">
      <c r="B405" s="4"/>
    </row>
    <row r="406" ht="14.25" customHeight="1">
      <c r="B406" s="4"/>
    </row>
    <row r="407" ht="14.25" customHeight="1">
      <c r="B407" s="4"/>
    </row>
    <row r="408" ht="14.25" customHeight="1">
      <c r="B408" s="4"/>
    </row>
    <row r="409" ht="14.25" customHeight="1">
      <c r="B409" s="4"/>
    </row>
    <row r="410" ht="14.25" customHeight="1">
      <c r="B410" s="4"/>
    </row>
    <row r="411" ht="14.25" customHeight="1">
      <c r="B411" s="4"/>
    </row>
    <row r="412" ht="14.25" customHeight="1">
      <c r="B412" s="4"/>
    </row>
    <row r="413" ht="14.25" customHeight="1">
      <c r="B413" s="4"/>
    </row>
    <row r="414" ht="14.25" customHeight="1">
      <c r="B414" s="4"/>
    </row>
    <row r="415" ht="14.25" customHeight="1">
      <c r="B415" s="4"/>
    </row>
    <row r="416" ht="14.25" customHeight="1">
      <c r="B416" s="4"/>
    </row>
    <row r="417" ht="14.25" customHeight="1">
      <c r="B417" s="4"/>
    </row>
    <row r="418" ht="14.25" customHeight="1">
      <c r="B418" s="4"/>
    </row>
    <row r="419" ht="14.25" customHeight="1">
      <c r="B419" s="4"/>
    </row>
    <row r="420" ht="14.25" customHeight="1">
      <c r="B420" s="4"/>
    </row>
    <row r="421" ht="14.25" customHeight="1">
      <c r="B421" s="4"/>
    </row>
    <row r="422" ht="14.25" customHeight="1">
      <c r="B422" s="4"/>
    </row>
    <row r="423" ht="14.25" customHeight="1">
      <c r="B423" s="4"/>
    </row>
    <row r="424" ht="14.25" customHeight="1">
      <c r="B424" s="4"/>
    </row>
    <row r="425" ht="14.25" customHeight="1">
      <c r="B425" s="4"/>
    </row>
    <row r="426" ht="14.25" customHeight="1">
      <c r="B426" s="4"/>
    </row>
    <row r="427" ht="14.25" customHeight="1">
      <c r="B427" s="4"/>
    </row>
    <row r="428" ht="14.25" customHeight="1">
      <c r="B428" s="4"/>
    </row>
    <row r="429" ht="14.25" customHeight="1">
      <c r="B429" s="4"/>
    </row>
    <row r="430" ht="14.25" customHeight="1">
      <c r="B430" s="4"/>
    </row>
    <row r="431" ht="14.25" customHeight="1">
      <c r="B431" s="4"/>
    </row>
    <row r="432" ht="14.25" customHeight="1">
      <c r="B432" s="4"/>
    </row>
    <row r="433" ht="14.25" customHeight="1">
      <c r="B433" s="4"/>
    </row>
    <row r="434" ht="14.25" customHeight="1">
      <c r="B434" s="4"/>
    </row>
    <row r="435" ht="14.25" customHeight="1">
      <c r="B435" s="4"/>
    </row>
    <row r="436" ht="14.25" customHeight="1">
      <c r="B436" s="4"/>
    </row>
    <row r="437" ht="14.25" customHeight="1">
      <c r="B437" s="4"/>
    </row>
    <row r="438" ht="14.25" customHeight="1">
      <c r="B438" s="4"/>
    </row>
    <row r="439" ht="14.25" customHeight="1">
      <c r="B439" s="4"/>
    </row>
    <row r="440" ht="14.25" customHeight="1">
      <c r="B440" s="4"/>
    </row>
    <row r="441" ht="14.25" customHeight="1">
      <c r="B441" s="4"/>
    </row>
    <row r="442" ht="14.25" customHeight="1">
      <c r="B442" s="4"/>
    </row>
    <row r="443" ht="14.25" customHeight="1">
      <c r="B443" s="4"/>
    </row>
    <row r="444" ht="14.25" customHeight="1">
      <c r="B444" s="4"/>
    </row>
    <row r="445" ht="14.25" customHeight="1">
      <c r="B445" s="4"/>
    </row>
    <row r="446" ht="14.25" customHeight="1">
      <c r="B446" s="4"/>
    </row>
    <row r="447" ht="14.25" customHeight="1">
      <c r="B447" s="4"/>
    </row>
    <row r="448" ht="14.25" customHeight="1">
      <c r="B448" s="4"/>
    </row>
    <row r="449" ht="14.25" customHeight="1">
      <c r="B449" s="4"/>
    </row>
    <row r="450" ht="14.25" customHeight="1">
      <c r="B450" s="4"/>
    </row>
    <row r="451" ht="14.25" customHeight="1">
      <c r="B451" s="4"/>
    </row>
    <row r="452" ht="14.25" customHeight="1">
      <c r="B452" s="4"/>
    </row>
    <row r="453" ht="14.25" customHeight="1">
      <c r="B453" s="4"/>
    </row>
    <row r="454" ht="14.25" customHeight="1">
      <c r="B454" s="4"/>
    </row>
    <row r="455" ht="14.25" customHeight="1">
      <c r="B455" s="4"/>
    </row>
    <row r="456" ht="14.25" customHeight="1">
      <c r="B456" s="4"/>
    </row>
    <row r="457" ht="14.25" customHeight="1">
      <c r="B457" s="4"/>
    </row>
    <row r="458" ht="14.25" customHeight="1">
      <c r="B458" s="4"/>
    </row>
    <row r="459" ht="14.25" customHeight="1">
      <c r="B459" s="4"/>
    </row>
    <row r="460" ht="14.25" customHeight="1">
      <c r="B460" s="4"/>
    </row>
    <row r="461" ht="14.25" customHeight="1">
      <c r="B461" s="4"/>
    </row>
    <row r="462" ht="14.25" customHeight="1">
      <c r="B462" s="4"/>
    </row>
    <row r="463" ht="14.25" customHeight="1">
      <c r="B463" s="4"/>
    </row>
    <row r="464" ht="14.25" customHeight="1">
      <c r="B464" s="4"/>
    </row>
    <row r="465" ht="14.25" customHeight="1">
      <c r="B465" s="4"/>
    </row>
    <row r="466" ht="14.25" customHeight="1">
      <c r="B466" s="4"/>
    </row>
    <row r="467" ht="14.25" customHeight="1">
      <c r="B467" s="4"/>
    </row>
    <row r="468" ht="14.25" customHeight="1">
      <c r="B468" s="4"/>
    </row>
    <row r="469" ht="14.25" customHeight="1">
      <c r="B469" s="4"/>
    </row>
    <row r="470" ht="14.25" customHeight="1">
      <c r="B470" s="4"/>
    </row>
    <row r="471" ht="14.25" customHeight="1">
      <c r="B471" s="4"/>
    </row>
    <row r="472" ht="14.25" customHeight="1">
      <c r="B472" s="4"/>
    </row>
    <row r="473" ht="14.25" customHeight="1">
      <c r="B473" s="4"/>
    </row>
    <row r="474" ht="14.25" customHeight="1">
      <c r="B474" s="4"/>
    </row>
    <row r="475" ht="14.25" customHeight="1">
      <c r="B475" s="4"/>
    </row>
    <row r="476" ht="14.25" customHeight="1">
      <c r="B476" s="4"/>
    </row>
    <row r="477" ht="14.25" customHeight="1">
      <c r="B477" s="4"/>
    </row>
    <row r="478" ht="14.25" customHeight="1">
      <c r="B478" s="4"/>
    </row>
    <row r="479" ht="14.25" customHeight="1">
      <c r="B479" s="4"/>
    </row>
    <row r="480" ht="14.25" customHeight="1">
      <c r="B480" s="4"/>
    </row>
    <row r="481" ht="14.25" customHeight="1">
      <c r="B481" s="4"/>
    </row>
    <row r="482" ht="14.25" customHeight="1">
      <c r="B482" s="4"/>
    </row>
    <row r="483" ht="14.25" customHeight="1">
      <c r="B483" s="4"/>
    </row>
    <row r="484" ht="14.25" customHeight="1">
      <c r="B484" s="4"/>
    </row>
    <row r="485" ht="14.25" customHeight="1">
      <c r="B485" s="4"/>
    </row>
    <row r="486" ht="14.25" customHeight="1">
      <c r="B486" s="4"/>
    </row>
    <row r="487" ht="14.25" customHeight="1">
      <c r="B487" s="4"/>
    </row>
    <row r="488" ht="14.25" customHeight="1">
      <c r="B488" s="4"/>
    </row>
    <row r="489" ht="14.25" customHeight="1">
      <c r="B489" s="4"/>
    </row>
    <row r="490" ht="14.25" customHeight="1">
      <c r="B490" s="4"/>
    </row>
    <row r="491" ht="14.25" customHeight="1">
      <c r="B491" s="4"/>
    </row>
    <row r="492" ht="14.25" customHeight="1">
      <c r="B492" s="4"/>
    </row>
    <row r="493" ht="14.25" customHeight="1">
      <c r="B493" s="4"/>
    </row>
    <row r="494" ht="14.25" customHeight="1">
      <c r="B494" s="4"/>
    </row>
    <row r="495" ht="14.25" customHeight="1">
      <c r="B495" s="4"/>
    </row>
    <row r="496" ht="14.25" customHeight="1">
      <c r="B496" s="4"/>
    </row>
    <row r="497" ht="14.25" customHeight="1">
      <c r="B497" s="4"/>
    </row>
    <row r="498" ht="14.25" customHeight="1">
      <c r="B498" s="4"/>
    </row>
    <row r="499" ht="14.25" customHeight="1">
      <c r="B499" s="4"/>
    </row>
    <row r="500" ht="14.25" customHeight="1">
      <c r="B500" s="4"/>
    </row>
    <row r="501" ht="14.25" customHeight="1">
      <c r="B501" s="4"/>
    </row>
    <row r="502" ht="14.25" customHeight="1">
      <c r="B502" s="4"/>
    </row>
    <row r="503" ht="14.25" customHeight="1">
      <c r="B503" s="4"/>
    </row>
    <row r="504" ht="14.25" customHeight="1">
      <c r="B504" s="4"/>
    </row>
    <row r="505" ht="14.25" customHeight="1">
      <c r="B505" s="4"/>
    </row>
    <row r="506" ht="14.25" customHeight="1">
      <c r="B506" s="4"/>
    </row>
    <row r="507" ht="14.25" customHeight="1">
      <c r="B507" s="4"/>
    </row>
    <row r="508" ht="14.25" customHeight="1">
      <c r="B508" s="4"/>
    </row>
    <row r="509" ht="14.25" customHeight="1">
      <c r="B509" s="4"/>
    </row>
    <row r="510" ht="14.25" customHeight="1">
      <c r="B510" s="4"/>
    </row>
    <row r="511" ht="14.25" customHeight="1">
      <c r="B511" s="4"/>
    </row>
    <row r="512" ht="14.25" customHeight="1">
      <c r="B512" s="4"/>
    </row>
    <row r="513" ht="14.25" customHeight="1">
      <c r="B513" s="4"/>
    </row>
    <row r="514" ht="14.25" customHeight="1">
      <c r="B514" s="4"/>
    </row>
    <row r="515" ht="14.25" customHeight="1">
      <c r="B515" s="4"/>
    </row>
    <row r="516" ht="14.25" customHeight="1">
      <c r="B516" s="4"/>
    </row>
    <row r="517" ht="14.25" customHeight="1">
      <c r="B517" s="4"/>
    </row>
    <row r="518" ht="14.25" customHeight="1">
      <c r="B518" s="4"/>
    </row>
    <row r="519" ht="14.25" customHeight="1">
      <c r="B519" s="4"/>
    </row>
    <row r="520" ht="14.25" customHeight="1">
      <c r="B520" s="4"/>
    </row>
    <row r="521" ht="14.25" customHeight="1">
      <c r="B521" s="4"/>
    </row>
    <row r="522" ht="14.25" customHeight="1">
      <c r="B522" s="4"/>
    </row>
    <row r="523" ht="14.25" customHeight="1">
      <c r="B523" s="4"/>
    </row>
    <row r="524" ht="14.25" customHeight="1">
      <c r="B524" s="4"/>
    </row>
    <row r="525" ht="14.25" customHeight="1">
      <c r="B525" s="4"/>
    </row>
    <row r="526" ht="14.25" customHeight="1">
      <c r="B526" s="4"/>
    </row>
    <row r="527" ht="14.25" customHeight="1">
      <c r="B527" s="4"/>
    </row>
    <row r="528" ht="14.25" customHeight="1">
      <c r="B528" s="4"/>
    </row>
    <row r="529" ht="14.25" customHeight="1">
      <c r="B529" s="4"/>
    </row>
    <row r="530" ht="14.25" customHeight="1">
      <c r="B530" s="4"/>
    </row>
    <row r="531" ht="14.25" customHeight="1">
      <c r="B531" s="4"/>
    </row>
    <row r="532" ht="14.25" customHeight="1">
      <c r="B532" s="4"/>
    </row>
    <row r="533" ht="14.25" customHeight="1">
      <c r="B533" s="4"/>
    </row>
    <row r="534" ht="14.25" customHeight="1">
      <c r="B534" s="4"/>
    </row>
    <row r="535" ht="14.25" customHeight="1">
      <c r="B535" s="4"/>
    </row>
    <row r="536" ht="14.25" customHeight="1">
      <c r="B536" s="4"/>
    </row>
    <row r="537" ht="14.25" customHeight="1">
      <c r="B537" s="4"/>
    </row>
    <row r="538" ht="14.25" customHeight="1">
      <c r="B538" s="4"/>
    </row>
    <row r="539" ht="14.25" customHeight="1">
      <c r="B539" s="4"/>
    </row>
    <row r="540" ht="14.25" customHeight="1">
      <c r="B540" s="4"/>
    </row>
    <row r="541" ht="14.25" customHeight="1">
      <c r="B541" s="4"/>
    </row>
    <row r="542" ht="14.25" customHeight="1">
      <c r="B542" s="4"/>
    </row>
    <row r="543" ht="14.25" customHeight="1">
      <c r="B543" s="4"/>
    </row>
    <row r="544" ht="14.25" customHeight="1">
      <c r="B544" s="4"/>
    </row>
    <row r="545" ht="14.25" customHeight="1">
      <c r="B545" s="4"/>
    </row>
    <row r="546" ht="14.25" customHeight="1">
      <c r="B546" s="4"/>
    </row>
    <row r="547" ht="14.25" customHeight="1">
      <c r="B547" s="4"/>
    </row>
    <row r="548" ht="14.25" customHeight="1">
      <c r="B548" s="4"/>
    </row>
    <row r="549" ht="14.25" customHeight="1">
      <c r="B549" s="4"/>
    </row>
    <row r="550" ht="14.25" customHeight="1">
      <c r="B550" s="4"/>
    </row>
    <row r="551" ht="14.25" customHeight="1">
      <c r="B551" s="4"/>
    </row>
    <row r="552" ht="14.25" customHeight="1">
      <c r="B552" s="4"/>
    </row>
    <row r="553" ht="14.25" customHeight="1">
      <c r="B553" s="4"/>
    </row>
    <row r="554" ht="14.25" customHeight="1">
      <c r="B554" s="4"/>
    </row>
    <row r="555" ht="14.25" customHeight="1">
      <c r="B555" s="4"/>
    </row>
    <row r="556" ht="14.25" customHeight="1">
      <c r="B556" s="4"/>
    </row>
    <row r="557" ht="14.25" customHeight="1">
      <c r="B557" s="4"/>
    </row>
    <row r="558" ht="14.25" customHeight="1">
      <c r="B558" s="4"/>
    </row>
    <row r="559" ht="14.25" customHeight="1">
      <c r="B559" s="4"/>
    </row>
    <row r="560" ht="14.25" customHeight="1">
      <c r="B560" s="4"/>
    </row>
    <row r="561" ht="14.25" customHeight="1">
      <c r="B561" s="4"/>
    </row>
    <row r="562" ht="14.25" customHeight="1">
      <c r="B562" s="4"/>
    </row>
    <row r="563" ht="14.25" customHeight="1">
      <c r="B563" s="4"/>
    </row>
    <row r="564" ht="14.25" customHeight="1">
      <c r="B564" s="4"/>
    </row>
    <row r="565" ht="14.25" customHeight="1">
      <c r="B565" s="4"/>
    </row>
    <row r="566" ht="14.25" customHeight="1">
      <c r="B566" s="4"/>
    </row>
    <row r="567" ht="14.25" customHeight="1">
      <c r="B567" s="4"/>
    </row>
    <row r="568" ht="14.25" customHeight="1">
      <c r="B568" s="4"/>
    </row>
    <row r="569" ht="14.25" customHeight="1">
      <c r="B569" s="4"/>
    </row>
    <row r="570" ht="14.25" customHeight="1">
      <c r="B570" s="4"/>
    </row>
    <row r="571" ht="14.25" customHeight="1">
      <c r="B571" s="4"/>
    </row>
    <row r="572" ht="14.25" customHeight="1">
      <c r="B572" s="4"/>
    </row>
    <row r="573" ht="14.25" customHeight="1">
      <c r="B573" s="4"/>
    </row>
    <row r="574" ht="14.25" customHeight="1">
      <c r="B574" s="4"/>
    </row>
    <row r="575" ht="14.25" customHeight="1">
      <c r="B575" s="4"/>
    </row>
    <row r="576" ht="14.25" customHeight="1">
      <c r="B576" s="4"/>
    </row>
    <row r="577" ht="14.25" customHeight="1">
      <c r="B577" s="4"/>
    </row>
    <row r="578" ht="14.25" customHeight="1">
      <c r="B578" s="4"/>
    </row>
    <row r="579" ht="14.25" customHeight="1">
      <c r="B579" s="4"/>
    </row>
    <row r="580" ht="14.25" customHeight="1">
      <c r="B580" s="4"/>
    </row>
    <row r="581" ht="14.25" customHeight="1">
      <c r="B581" s="4"/>
    </row>
    <row r="582" ht="14.25" customHeight="1">
      <c r="B582" s="4"/>
    </row>
    <row r="583" ht="14.25" customHeight="1">
      <c r="B583" s="4"/>
    </row>
    <row r="584" ht="14.25" customHeight="1">
      <c r="B584" s="4"/>
    </row>
    <row r="585" ht="14.25" customHeight="1">
      <c r="B585" s="4"/>
    </row>
    <row r="586" ht="14.25" customHeight="1">
      <c r="B586" s="4"/>
    </row>
    <row r="587" ht="14.25" customHeight="1">
      <c r="B587" s="4"/>
    </row>
    <row r="588" ht="14.25" customHeight="1">
      <c r="B588" s="4"/>
    </row>
    <row r="589" ht="14.25" customHeight="1">
      <c r="B589" s="4"/>
    </row>
    <row r="590" ht="14.25" customHeight="1">
      <c r="B590" s="4"/>
    </row>
    <row r="591" ht="14.25" customHeight="1">
      <c r="B591" s="4"/>
    </row>
    <row r="592" ht="14.25" customHeight="1">
      <c r="B592" s="4"/>
    </row>
    <row r="593" ht="14.25" customHeight="1">
      <c r="B593" s="4"/>
    </row>
    <row r="594" ht="14.25" customHeight="1">
      <c r="B594" s="4"/>
    </row>
    <row r="595" ht="14.25" customHeight="1">
      <c r="B595" s="4"/>
    </row>
    <row r="596" ht="14.25" customHeight="1">
      <c r="B596" s="4"/>
    </row>
    <row r="597" ht="14.25" customHeight="1">
      <c r="B597" s="4"/>
    </row>
    <row r="598" ht="14.25" customHeight="1">
      <c r="B598" s="4"/>
    </row>
    <row r="599" ht="14.25" customHeight="1">
      <c r="B599" s="4"/>
    </row>
    <row r="600" ht="14.25" customHeight="1">
      <c r="B600" s="4"/>
    </row>
    <row r="601" ht="14.25" customHeight="1">
      <c r="B601" s="4"/>
    </row>
    <row r="602" ht="14.25" customHeight="1">
      <c r="B602" s="4"/>
    </row>
    <row r="603" ht="14.25" customHeight="1">
      <c r="B603" s="4"/>
    </row>
    <row r="604" ht="14.25" customHeight="1">
      <c r="B604" s="4"/>
    </row>
    <row r="605" ht="14.25" customHeight="1">
      <c r="B605" s="4"/>
    </row>
    <row r="606" ht="14.25" customHeight="1">
      <c r="B606" s="4"/>
    </row>
    <row r="607" ht="14.25" customHeight="1">
      <c r="B607" s="4"/>
    </row>
    <row r="608" ht="14.25" customHeight="1">
      <c r="B608" s="4"/>
    </row>
    <row r="609" ht="14.25" customHeight="1">
      <c r="B609" s="4"/>
    </row>
    <row r="610" ht="14.25" customHeight="1">
      <c r="B610" s="4"/>
    </row>
    <row r="611" ht="14.25" customHeight="1">
      <c r="B611" s="4"/>
    </row>
    <row r="612" ht="14.25" customHeight="1">
      <c r="B612" s="4"/>
    </row>
    <row r="613" ht="14.25" customHeight="1">
      <c r="B613" s="4"/>
    </row>
    <row r="614" ht="14.25" customHeight="1">
      <c r="B614" s="4"/>
    </row>
    <row r="615" ht="14.25" customHeight="1">
      <c r="B615" s="4"/>
    </row>
    <row r="616" ht="14.25" customHeight="1">
      <c r="B616" s="4"/>
    </row>
    <row r="617" ht="14.25" customHeight="1">
      <c r="B617" s="4"/>
    </row>
    <row r="618" ht="14.25" customHeight="1">
      <c r="B618" s="4"/>
    </row>
    <row r="619" ht="14.25" customHeight="1">
      <c r="B619" s="4"/>
    </row>
    <row r="620" ht="14.25" customHeight="1">
      <c r="B620" s="4"/>
    </row>
    <row r="621" ht="14.25" customHeight="1">
      <c r="B621" s="4"/>
    </row>
    <row r="622" ht="14.25" customHeight="1">
      <c r="B622" s="4"/>
    </row>
    <row r="623" ht="14.25" customHeight="1">
      <c r="B623" s="4"/>
    </row>
    <row r="624" ht="14.25" customHeight="1">
      <c r="B624" s="4"/>
    </row>
    <row r="625" ht="14.25" customHeight="1">
      <c r="B625" s="4"/>
    </row>
    <row r="626" ht="14.25" customHeight="1">
      <c r="B626" s="4"/>
    </row>
    <row r="627" ht="14.25" customHeight="1">
      <c r="B627" s="4"/>
    </row>
    <row r="628" ht="14.25" customHeight="1">
      <c r="B628" s="4"/>
    </row>
    <row r="629" ht="14.25" customHeight="1">
      <c r="B629" s="4"/>
    </row>
    <row r="630" ht="14.25" customHeight="1">
      <c r="B630" s="4"/>
    </row>
    <row r="631" ht="14.25" customHeight="1">
      <c r="B631" s="4"/>
    </row>
    <row r="632" ht="14.25" customHeight="1">
      <c r="B632" s="4"/>
    </row>
    <row r="633" ht="14.25" customHeight="1">
      <c r="B633" s="4"/>
    </row>
    <row r="634" ht="14.25" customHeight="1">
      <c r="B634" s="4"/>
    </row>
    <row r="635" ht="14.25" customHeight="1">
      <c r="B635" s="4"/>
    </row>
    <row r="636" ht="14.25" customHeight="1">
      <c r="B636" s="4"/>
    </row>
    <row r="637" ht="14.25" customHeight="1">
      <c r="B637" s="4"/>
    </row>
    <row r="638" ht="14.25" customHeight="1">
      <c r="B638" s="4"/>
    </row>
    <row r="639" ht="14.25" customHeight="1">
      <c r="B639" s="4"/>
    </row>
    <row r="640" ht="14.25" customHeight="1">
      <c r="B640" s="4"/>
    </row>
    <row r="641" ht="14.25" customHeight="1">
      <c r="B641" s="4"/>
    </row>
    <row r="642" ht="14.25" customHeight="1">
      <c r="B642" s="4"/>
    </row>
    <row r="643" ht="14.25" customHeight="1">
      <c r="B643" s="4"/>
    </row>
    <row r="644" ht="14.25" customHeight="1">
      <c r="B644" s="4"/>
    </row>
    <row r="645" ht="14.25" customHeight="1">
      <c r="B645" s="4"/>
    </row>
    <row r="646" ht="14.25" customHeight="1">
      <c r="B646" s="4"/>
    </row>
    <row r="647" ht="14.25" customHeight="1">
      <c r="B647" s="4"/>
    </row>
    <row r="648" ht="14.25" customHeight="1">
      <c r="B648" s="4"/>
    </row>
    <row r="649" ht="14.25" customHeight="1">
      <c r="B649" s="4"/>
    </row>
    <row r="650" ht="14.25" customHeight="1">
      <c r="B650" s="4"/>
    </row>
    <row r="651" ht="14.25" customHeight="1">
      <c r="B651" s="4"/>
    </row>
    <row r="652" ht="14.25" customHeight="1">
      <c r="B652" s="4"/>
    </row>
    <row r="653" ht="14.25" customHeight="1">
      <c r="B653" s="4"/>
    </row>
    <row r="654" ht="14.25" customHeight="1">
      <c r="B654" s="4"/>
    </row>
    <row r="655" ht="14.25" customHeight="1">
      <c r="B655" s="4"/>
    </row>
    <row r="656" ht="14.25" customHeight="1">
      <c r="B656" s="4"/>
    </row>
    <row r="657" ht="14.25" customHeight="1">
      <c r="B657" s="4"/>
    </row>
    <row r="658" ht="14.25" customHeight="1">
      <c r="B658" s="4"/>
    </row>
    <row r="659" ht="14.25" customHeight="1">
      <c r="B659" s="4"/>
    </row>
    <row r="660" ht="14.25" customHeight="1">
      <c r="B660" s="4"/>
    </row>
    <row r="661" ht="14.25" customHeight="1">
      <c r="B661" s="4"/>
    </row>
    <row r="662" ht="14.25" customHeight="1">
      <c r="B662" s="4"/>
    </row>
    <row r="663" ht="14.25" customHeight="1">
      <c r="B663" s="4"/>
    </row>
    <row r="664" ht="14.25" customHeight="1">
      <c r="B664" s="4"/>
    </row>
    <row r="665" ht="14.25" customHeight="1">
      <c r="B665" s="4"/>
    </row>
    <row r="666" ht="14.25" customHeight="1">
      <c r="B666" s="4"/>
    </row>
    <row r="667" ht="14.25" customHeight="1">
      <c r="B667" s="4"/>
    </row>
    <row r="668" ht="14.25" customHeight="1">
      <c r="B668" s="4"/>
    </row>
    <row r="669" ht="14.25" customHeight="1">
      <c r="B669" s="4"/>
    </row>
    <row r="670" ht="14.25" customHeight="1">
      <c r="B670" s="4"/>
    </row>
    <row r="671" ht="14.25" customHeight="1">
      <c r="B671" s="4"/>
    </row>
    <row r="672" ht="14.25" customHeight="1">
      <c r="B672" s="4"/>
    </row>
    <row r="673" ht="14.25" customHeight="1">
      <c r="B673" s="4"/>
    </row>
    <row r="674" ht="14.25" customHeight="1">
      <c r="B674" s="4"/>
    </row>
    <row r="675" ht="14.25" customHeight="1">
      <c r="B675" s="4"/>
    </row>
    <row r="676" ht="14.25" customHeight="1">
      <c r="B676" s="4"/>
    </row>
    <row r="677" ht="14.25" customHeight="1">
      <c r="B677" s="4"/>
    </row>
    <row r="678" ht="14.25" customHeight="1">
      <c r="B678" s="4"/>
    </row>
    <row r="679" ht="14.25" customHeight="1">
      <c r="B679" s="4"/>
    </row>
    <row r="680" ht="14.25" customHeight="1">
      <c r="B680" s="4"/>
    </row>
    <row r="681" ht="14.25" customHeight="1">
      <c r="B681" s="4"/>
    </row>
    <row r="682" ht="14.25" customHeight="1">
      <c r="B682" s="4"/>
    </row>
    <row r="683" ht="14.25" customHeight="1">
      <c r="B683" s="4"/>
    </row>
    <row r="684" ht="14.25" customHeight="1">
      <c r="B684" s="4"/>
    </row>
    <row r="685" ht="14.25" customHeight="1">
      <c r="B685" s="4"/>
    </row>
    <row r="686" ht="14.25" customHeight="1">
      <c r="B686" s="4"/>
    </row>
    <row r="687" ht="14.25" customHeight="1">
      <c r="B687" s="4"/>
    </row>
    <row r="688" ht="14.25" customHeight="1">
      <c r="B688" s="4"/>
    </row>
    <row r="689" ht="14.25" customHeight="1">
      <c r="B689" s="4"/>
    </row>
    <row r="690" ht="14.25" customHeight="1">
      <c r="B690" s="4"/>
    </row>
    <row r="691" ht="14.25" customHeight="1">
      <c r="B691" s="4"/>
    </row>
    <row r="692" ht="14.25" customHeight="1">
      <c r="B692" s="4"/>
    </row>
    <row r="693" ht="14.25" customHeight="1">
      <c r="B693" s="4"/>
    </row>
    <row r="694" ht="14.25" customHeight="1">
      <c r="B694" s="4"/>
    </row>
    <row r="695" ht="14.25" customHeight="1">
      <c r="B695" s="4"/>
    </row>
    <row r="696" ht="14.25" customHeight="1">
      <c r="B696" s="4"/>
    </row>
    <row r="697" ht="14.25" customHeight="1">
      <c r="B697" s="4"/>
    </row>
    <row r="698" ht="14.25" customHeight="1">
      <c r="B698" s="4"/>
    </row>
    <row r="699" ht="14.25" customHeight="1">
      <c r="B699" s="4"/>
    </row>
    <row r="700" ht="14.25" customHeight="1">
      <c r="B700" s="4"/>
    </row>
    <row r="701" ht="14.25" customHeight="1">
      <c r="B701" s="4"/>
    </row>
    <row r="702" ht="14.25" customHeight="1">
      <c r="B702" s="4"/>
    </row>
    <row r="703" ht="14.25" customHeight="1">
      <c r="B703" s="4"/>
    </row>
    <row r="704" ht="14.25" customHeight="1">
      <c r="B704" s="4"/>
    </row>
    <row r="705" ht="14.25" customHeight="1">
      <c r="B705" s="4"/>
    </row>
    <row r="706" ht="14.25" customHeight="1">
      <c r="B706" s="4"/>
    </row>
    <row r="707" ht="14.25" customHeight="1">
      <c r="B707" s="4"/>
    </row>
    <row r="708" ht="14.25" customHeight="1">
      <c r="B708" s="4"/>
    </row>
    <row r="709" ht="14.25" customHeight="1">
      <c r="B709" s="4"/>
    </row>
    <row r="710" ht="14.25" customHeight="1">
      <c r="B710" s="4"/>
    </row>
    <row r="711" ht="14.25" customHeight="1">
      <c r="B711" s="4"/>
    </row>
    <row r="712" ht="14.25" customHeight="1">
      <c r="B712" s="4"/>
    </row>
    <row r="713" ht="14.25" customHeight="1">
      <c r="B713" s="4"/>
    </row>
    <row r="714" ht="14.25" customHeight="1">
      <c r="B714" s="4"/>
    </row>
    <row r="715" ht="14.25" customHeight="1">
      <c r="B715" s="4"/>
    </row>
    <row r="716" ht="14.25" customHeight="1">
      <c r="B716" s="4"/>
    </row>
    <row r="717" ht="14.25" customHeight="1">
      <c r="B717" s="4"/>
    </row>
    <row r="718" ht="14.25" customHeight="1">
      <c r="B718" s="4"/>
    </row>
    <row r="719" ht="14.25" customHeight="1">
      <c r="B719" s="4"/>
    </row>
    <row r="720" ht="14.25" customHeight="1">
      <c r="B720" s="4"/>
    </row>
    <row r="721" ht="14.25" customHeight="1">
      <c r="B721" s="4"/>
    </row>
    <row r="722" ht="14.25" customHeight="1">
      <c r="B722" s="4"/>
    </row>
    <row r="723" ht="14.25" customHeight="1">
      <c r="B723" s="4"/>
    </row>
    <row r="724" ht="14.25" customHeight="1">
      <c r="B724" s="4"/>
    </row>
    <row r="725" ht="14.25" customHeight="1">
      <c r="B725" s="4"/>
    </row>
    <row r="726" ht="14.25" customHeight="1">
      <c r="B726" s="4"/>
    </row>
    <row r="727" ht="14.25" customHeight="1">
      <c r="B727" s="4"/>
    </row>
    <row r="728" ht="14.25" customHeight="1">
      <c r="B728" s="4"/>
    </row>
    <row r="729" ht="14.25" customHeight="1">
      <c r="B729" s="4"/>
    </row>
    <row r="730" ht="14.25" customHeight="1">
      <c r="B730" s="4"/>
    </row>
    <row r="731" ht="14.25" customHeight="1">
      <c r="B731" s="4"/>
    </row>
    <row r="732" ht="14.25" customHeight="1">
      <c r="B732" s="4"/>
    </row>
    <row r="733" ht="14.25" customHeight="1">
      <c r="B733" s="4"/>
    </row>
    <row r="734" ht="14.25" customHeight="1">
      <c r="B734" s="4"/>
    </row>
    <row r="735" ht="14.25" customHeight="1">
      <c r="B735" s="4"/>
    </row>
    <row r="736" ht="14.25" customHeight="1">
      <c r="B736" s="4"/>
    </row>
    <row r="737" ht="14.25" customHeight="1">
      <c r="B737" s="4"/>
    </row>
    <row r="738" ht="14.25" customHeight="1">
      <c r="B738" s="4"/>
    </row>
    <row r="739" ht="14.25" customHeight="1">
      <c r="B739" s="4"/>
    </row>
    <row r="740" ht="14.25" customHeight="1">
      <c r="B740" s="4"/>
    </row>
    <row r="741" ht="14.25" customHeight="1">
      <c r="B741" s="4"/>
    </row>
    <row r="742" ht="14.25" customHeight="1">
      <c r="B742" s="4"/>
    </row>
    <row r="743" ht="14.25" customHeight="1">
      <c r="B743" s="4"/>
    </row>
    <row r="744" ht="14.25" customHeight="1">
      <c r="B744" s="4"/>
    </row>
    <row r="745" ht="14.25" customHeight="1">
      <c r="B745" s="4"/>
    </row>
    <row r="746" ht="14.25" customHeight="1">
      <c r="B746" s="4"/>
    </row>
    <row r="747" ht="14.25" customHeight="1">
      <c r="B747" s="4"/>
    </row>
    <row r="748" ht="14.25" customHeight="1">
      <c r="B748" s="4"/>
    </row>
    <row r="749" ht="14.25" customHeight="1">
      <c r="B749" s="4"/>
    </row>
    <row r="750" ht="14.25" customHeight="1">
      <c r="B750" s="4"/>
    </row>
    <row r="751" ht="14.25" customHeight="1">
      <c r="B751" s="4"/>
    </row>
    <row r="752" ht="14.25" customHeight="1">
      <c r="B752" s="4"/>
    </row>
    <row r="753" ht="14.25" customHeight="1">
      <c r="B753" s="4"/>
    </row>
    <row r="754" ht="14.25" customHeight="1">
      <c r="B754" s="4"/>
    </row>
    <row r="755" ht="14.25" customHeight="1">
      <c r="B755" s="4"/>
    </row>
    <row r="756" ht="14.25" customHeight="1">
      <c r="B756" s="4"/>
    </row>
    <row r="757" ht="14.25" customHeight="1">
      <c r="B757" s="4"/>
    </row>
    <row r="758" ht="14.25" customHeight="1">
      <c r="B758" s="4"/>
    </row>
    <row r="759" ht="14.25" customHeight="1">
      <c r="B759" s="4"/>
    </row>
    <row r="760" ht="14.25" customHeight="1">
      <c r="B760" s="4"/>
    </row>
    <row r="761" ht="14.25" customHeight="1">
      <c r="B761" s="4"/>
    </row>
    <row r="762" ht="14.25" customHeight="1">
      <c r="B762" s="4"/>
    </row>
    <row r="763" ht="14.25" customHeight="1">
      <c r="B763" s="4"/>
    </row>
    <row r="764" ht="14.25" customHeight="1">
      <c r="B764" s="4"/>
    </row>
    <row r="765" ht="14.25" customHeight="1">
      <c r="B765" s="4"/>
    </row>
    <row r="766" ht="14.25" customHeight="1">
      <c r="B766" s="4"/>
    </row>
    <row r="767" ht="14.25" customHeight="1">
      <c r="B767" s="4"/>
    </row>
    <row r="768" ht="14.25" customHeight="1">
      <c r="B768" s="4"/>
    </row>
    <row r="769" ht="14.25" customHeight="1">
      <c r="B769" s="4"/>
    </row>
    <row r="770" ht="14.25" customHeight="1">
      <c r="B770" s="4"/>
    </row>
    <row r="771" ht="14.25" customHeight="1">
      <c r="B771" s="4"/>
    </row>
    <row r="772" ht="14.25" customHeight="1">
      <c r="B772" s="4"/>
    </row>
    <row r="773" ht="14.25" customHeight="1">
      <c r="B773" s="4"/>
    </row>
    <row r="774" ht="14.25" customHeight="1">
      <c r="B774" s="4"/>
    </row>
    <row r="775" ht="14.25" customHeight="1">
      <c r="B775" s="4"/>
    </row>
    <row r="776" ht="14.25" customHeight="1">
      <c r="B776" s="4"/>
    </row>
    <row r="777" ht="14.25" customHeight="1">
      <c r="B777" s="4"/>
    </row>
    <row r="778" ht="14.25" customHeight="1">
      <c r="B778" s="4"/>
    </row>
    <row r="779" ht="14.25" customHeight="1">
      <c r="B779" s="4"/>
    </row>
    <row r="780" ht="14.25" customHeight="1">
      <c r="B780" s="4"/>
    </row>
    <row r="781" ht="14.25" customHeight="1">
      <c r="B781" s="4"/>
    </row>
    <row r="782" ht="14.25" customHeight="1">
      <c r="B782" s="4"/>
    </row>
    <row r="783" ht="14.25" customHeight="1">
      <c r="B783" s="4"/>
    </row>
    <row r="784" ht="14.25" customHeight="1">
      <c r="B784" s="4"/>
    </row>
    <row r="785" ht="14.25" customHeight="1">
      <c r="B785" s="4"/>
    </row>
    <row r="786" ht="14.25" customHeight="1">
      <c r="B786" s="4"/>
    </row>
    <row r="787" ht="14.25" customHeight="1">
      <c r="B787" s="4"/>
    </row>
    <row r="788" ht="14.25" customHeight="1">
      <c r="B788" s="4"/>
    </row>
    <row r="789" ht="14.25" customHeight="1">
      <c r="B789" s="4"/>
    </row>
    <row r="790" ht="14.25" customHeight="1">
      <c r="B790" s="4"/>
    </row>
    <row r="791" ht="14.25" customHeight="1">
      <c r="B791" s="4"/>
    </row>
    <row r="792" ht="14.25" customHeight="1">
      <c r="B792" s="4"/>
    </row>
    <row r="793" ht="14.25" customHeight="1">
      <c r="B793" s="4"/>
    </row>
    <row r="794" ht="14.25" customHeight="1">
      <c r="B794" s="4"/>
    </row>
    <row r="795" ht="14.25" customHeight="1">
      <c r="B795" s="4"/>
    </row>
    <row r="796" ht="14.25" customHeight="1">
      <c r="B796" s="4"/>
    </row>
    <row r="797" ht="14.25" customHeight="1">
      <c r="B797" s="4"/>
    </row>
    <row r="798" ht="14.25" customHeight="1">
      <c r="B798" s="4"/>
    </row>
    <row r="799" ht="14.25" customHeight="1">
      <c r="B799" s="4"/>
    </row>
    <row r="800" ht="14.25" customHeight="1">
      <c r="B800" s="4"/>
    </row>
    <row r="801" ht="14.25" customHeight="1">
      <c r="B801" s="4"/>
    </row>
    <row r="802" ht="14.25" customHeight="1">
      <c r="B802" s="4"/>
    </row>
    <row r="803" ht="14.25" customHeight="1">
      <c r="B803" s="4"/>
    </row>
    <row r="804" ht="14.25" customHeight="1">
      <c r="B804" s="4"/>
    </row>
    <row r="805" ht="14.25" customHeight="1">
      <c r="B805" s="4"/>
    </row>
    <row r="806" ht="14.25" customHeight="1">
      <c r="B806" s="4"/>
    </row>
    <row r="807" ht="14.25" customHeight="1">
      <c r="B807" s="4"/>
    </row>
    <row r="808" ht="14.25" customHeight="1">
      <c r="B808" s="4"/>
    </row>
    <row r="809" ht="14.25" customHeight="1">
      <c r="B809" s="4"/>
    </row>
    <row r="810" ht="14.25" customHeight="1">
      <c r="B810" s="4"/>
    </row>
    <row r="811" ht="14.25" customHeight="1">
      <c r="B811" s="4"/>
    </row>
    <row r="812" ht="14.25" customHeight="1">
      <c r="B812" s="4"/>
    </row>
    <row r="813" ht="14.25" customHeight="1">
      <c r="B813" s="4"/>
    </row>
    <row r="814" ht="14.25" customHeight="1">
      <c r="B814" s="4"/>
    </row>
    <row r="815" ht="14.25" customHeight="1">
      <c r="B815" s="4"/>
    </row>
    <row r="816" ht="14.25" customHeight="1">
      <c r="B816" s="4"/>
    </row>
    <row r="817" ht="14.25" customHeight="1">
      <c r="B817" s="4"/>
    </row>
    <row r="818" ht="14.25" customHeight="1">
      <c r="B818" s="4"/>
    </row>
    <row r="819" ht="14.25" customHeight="1">
      <c r="B819" s="4"/>
    </row>
    <row r="820" ht="14.25" customHeight="1">
      <c r="B820" s="4"/>
    </row>
    <row r="821" ht="14.25" customHeight="1">
      <c r="B821" s="4"/>
    </row>
    <row r="822" ht="14.25" customHeight="1">
      <c r="B822" s="4"/>
    </row>
    <row r="823" ht="14.25" customHeight="1">
      <c r="B823" s="4"/>
    </row>
    <row r="824" ht="14.25" customHeight="1">
      <c r="B824" s="4"/>
    </row>
    <row r="825" ht="14.25" customHeight="1">
      <c r="B825" s="4"/>
    </row>
    <row r="826" ht="14.25" customHeight="1">
      <c r="B826" s="4"/>
    </row>
    <row r="827" ht="14.25" customHeight="1">
      <c r="B827" s="4"/>
    </row>
    <row r="828" ht="14.25" customHeight="1">
      <c r="B828" s="4"/>
    </row>
    <row r="829" ht="14.25" customHeight="1">
      <c r="B829" s="4"/>
    </row>
    <row r="830" ht="14.25" customHeight="1">
      <c r="B830" s="4"/>
    </row>
    <row r="831" ht="14.25" customHeight="1">
      <c r="B831" s="4"/>
    </row>
    <row r="832" ht="14.25" customHeight="1">
      <c r="B832" s="4"/>
    </row>
    <row r="833" ht="14.25" customHeight="1">
      <c r="B833" s="4"/>
    </row>
    <row r="834" ht="14.25" customHeight="1">
      <c r="B834" s="4"/>
    </row>
    <row r="835" ht="14.25" customHeight="1">
      <c r="B835" s="4"/>
    </row>
    <row r="836" ht="14.25" customHeight="1">
      <c r="B836" s="4"/>
    </row>
    <row r="837" ht="14.25" customHeight="1">
      <c r="B837" s="4"/>
    </row>
    <row r="838" ht="14.25" customHeight="1">
      <c r="B838" s="4"/>
    </row>
    <row r="839" ht="14.25" customHeight="1">
      <c r="B839" s="4"/>
    </row>
    <row r="840" ht="14.25" customHeight="1">
      <c r="B840" s="4"/>
    </row>
    <row r="841" ht="14.25" customHeight="1">
      <c r="B841" s="4"/>
    </row>
    <row r="842" ht="14.25" customHeight="1">
      <c r="B842" s="4"/>
    </row>
    <row r="843" ht="14.25" customHeight="1">
      <c r="B843" s="4"/>
    </row>
    <row r="844" ht="14.25" customHeight="1">
      <c r="B844" s="4"/>
    </row>
    <row r="845" ht="14.25" customHeight="1">
      <c r="B845" s="4"/>
    </row>
    <row r="846" ht="14.25" customHeight="1">
      <c r="B846" s="4"/>
    </row>
    <row r="847" ht="14.25" customHeight="1">
      <c r="B847" s="4"/>
    </row>
    <row r="848" ht="14.25" customHeight="1">
      <c r="B848" s="4"/>
    </row>
    <row r="849" ht="14.25" customHeight="1">
      <c r="B849" s="4"/>
    </row>
    <row r="850" ht="14.25" customHeight="1">
      <c r="B850" s="4"/>
    </row>
    <row r="851" ht="14.25" customHeight="1">
      <c r="B851" s="4"/>
    </row>
    <row r="852" ht="14.25" customHeight="1">
      <c r="B852" s="4"/>
    </row>
    <row r="853" ht="14.25" customHeight="1">
      <c r="B853" s="4"/>
    </row>
    <row r="854" ht="14.25" customHeight="1">
      <c r="B854" s="4"/>
    </row>
    <row r="855" ht="14.25" customHeight="1">
      <c r="B855" s="4"/>
    </row>
    <row r="856" ht="14.25" customHeight="1">
      <c r="B856" s="4"/>
    </row>
    <row r="857" ht="14.25" customHeight="1">
      <c r="B857" s="4"/>
    </row>
    <row r="858" ht="14.25" customHeight="1">
      <c r="B858" s="4"/>
    </row>
    <row r="859" ht="14.25" customHeight="1">
      <c r="B859" s="4"/>
    </row>
    <row r="860" ht="14.25" customHeight="1">
      <c r="B860" s="4"/>
    </row>
    <row r="861" ht="14.25" customHeight="1">
      <c r="B861" s="4"/>
    </row>
    <row r="862" ht="14.25" customHeight="1">
      <c r="B862" s="4"/>
    </row>
    <row r="863" ht="14.25" customHeight="1">
      <c r="B863" s="4"/>
    </row>
    <row r="864" ht="14.25" customHeight="1">
      <c r="B864" s="4"/>
    </row>
    <row r="865" ht="14.25" customHeight="1">
      <c r="B865" s="4"/>
    </row>
    <row r="866" ht="14.25" customHeight="1">
      <c r="B866" s="4"/>
    </row>
    <row r="867" ht="14.25" customHeight="1">
      <c r="B867" s="4"/>
    </row>
    <row r="868" ht="14.25" customHeight="1">
      <c r="B868" s="4"/>
    </row>
    <row r="869" ht="14.25" customHeight="1">
      <c r="B869" s="4"/>
    </row>
    <row r="870" ht="14.25" customHeight="1">
      <c r="B870" s="4"/>
    </row>
    <row r="871" ht="14.25" customHeight="1">
      <c r="B871" s="4"/>
    </row>
    <row r="872" ht="14.25" customHeight="1">
      <c r="B872" s="4"/>
    </row>
    <row r="873" ht="14.25" customHeight="1">
      <c r="B873" s="4"/>
    </row>
    <row r="874" ht="14.25" customHeight="1">
      <c r="B874" s="4"/>
    </row>
    <row r="875" ht="14.25" customHeight="1">
      <c r="B875" s="4"/>
    </row>
    <row r="876" ht="14.25" customHeight="1">
      <c r="B876" s="4"/>
    </row>
    <row r="877" ht="14.25" customHeight="1">
      <c r="B877" s="4"/>
    </row>
    <row r="878" ht="14.25" customHeight="1">
      <c r="B878" s="4"/>
    </row>
    <row r="879" ht="14.25" customHeight="1">
      <c r="B879" s="4"/>
    </row>
    <row r="880" ht="14.25" customHeight="1">
      <c r="B880" s="4"/>
    </row>
    <row r="881" ht="14.25" customHeight="1">
      <c r="B881" s="4"/>
    </row>
    <row r="882" ht="14.25" customHeight="1">
      <c r="B882" s="4"/>
    </row>
    <row r="883" ht="14.25" customHeight="1">
      <c r="B883" s="4"/>
    </row>
    <row r="884" ht="14.25" customHeight="1">
      <c r="B884" s="4"/>
    </row>
    <row r="885" ht="14.25" customHeight="1">
      <c r="B885" s="4"/>
    </row>
    <row r="886" ht="14.25" customHeight="1">
      <c r="B886" s="4"/>
    </row>
    <row r="887" ht="14.25" customHeight="1">
      <c r="B887" s="4"/>
    </row>
    <row r="888" ht="14.25" customHeight="1">
      <c r="B888" s="4"/>
    </row>
    <row r="889" ht="14.25" customHeight="1">
      <c r="B889" s="4"/>
    </row>
    <row r="890" ht="14.25" customHeight="1">
      <c r="B890" s="4"/>
    </row>
    <row r="891" ht="14.25" customHeight="1">
      <c r="B891" s="4"/>
    </row>
    <row r="892" ht="14.25" customHeight="1">
      <c r="B892" s="4"/>
    </row>
    <row r="893" ht="14.25" customHeight="1">
      <c r="B893" s="4"/>
    </row>
    <row r="894" ht="14.25" customHeight="1">
      <c r="B894" s="4"/>
    </row>
    <row r="895" ht="14.25" customHeight="1">
      <c r="B895" s="4"/>
    </row>
    <row r="896" ht="14.25" customHeight="1">
      <c r="B896" s="4"/>
    </row>
    <row r="897" ht="14.25" customHeight="1">
      <c r="B897" s="4"/>
    </row>
    <row r="898" ht="14.25" customHeight="1">
      <c r="B898" s="4"/>
    </row>
    <row r="899" ht="14.25" customHeight="1">
      <c r="B899" s="4"/>
    </row>
    <row r="900" ht="14.25" customHeight="1">
      <c r="B900" s="4"/>
    </row>
    <row r="901" ht="14.25" customHeight="1">
      <c r="B901" s="4"/>
    </row>
    <row r="902" ht="14.25" customHeight="1">
      <c r="B902" s="4"/>
    </row>
    <row r="903" ht="14.25" customHeight="1">
      <c r="B903" s="4"/>
    </row>
    <row r="904" ht="14.25" customHeight="1">
      <c r="B904" s="4"/>
    </row>
    <row r="905" ht="14.25" customHeight="1">
      <c r="B905" s="4"/>
    </row>
    <row r="906" ht="14.25" customHeight="1">
      <c r="B906" s="4"/>
    </row>
    <row r="907" ht="14.25" customHeight="1">
      <c r="B907" s="4"/>
    </row>
    <row r="908" ht="14.25" customHeight="1">
      <c r="B908" s="4"/>
    </row>
    <row r="909" ht="14.25" customHeight="1">
      <c r="B909" s="4"/>
    </row>
    <row r="910" ht="14.25" customHeight="1">
      <c r="B910" s="4"/>
    </row>
    <row r="911" ht="14.25" customHeight="1">
      <c r="B911" s="4"/>
    </row>
    <row r="912" ht="14.25" customHeight="1">
      <c r="B912" s="4"/>
    </row>
    <row r="913" ht="14.25" customHeight="1">
      <c r="B913" s="4"/>
    </row>
    <row r="914" ht="14.25" customHeight="1">
      <c r="B914" s="4"/>
    </row>
    <row r="915" ht="14.25" customHeight="1">
      <c r="B915" s="4"/>
    </row>
    <row r="916" ht="14.25" customHeight="1">
      <c r="B916" s="4"/>
    </row>
    <row r="917" ht="14.25" customHeight="1">
      <c r="B917" s="4"/>
    </row>
    <row r="918" ht="14.25" customHeight="1">
      <c r="B918" s="4"/>
    </row>
    <row r="919" ht="14.25" customHeight="1">
      <c r="B919" s="4"/>
    </row>
    <row r="920" ht="14.25" customHeight="1">
      <c r="B920" s="4"/>
    </row>
    <row r="921" ht="14.25" customHeight="1">
      <c r="B921" s="4"/>
    </row>
    <row r="922" ht="14.25" customHeight="1">
      <c r="B922" s="4"/>
    </row>
    <row r="923" ht="14.25" customHeight="1">
      <c r="B923" s="4"/>
    </row>
    <row r="924" ht="14.25" customHeight="1">
      <c r="B924" s="4"/>
    </row>
    <row r="925" ht="14.25" customHeight="1">
      <c r="B925" s="4"/>
    </row>
    <row r="926" ht="14.25" customHeight="1">
      <c r="B926" s="4"/>
    </row>
    <row r="927" ht="14.25" customHeight="1">
      <c r="B927" s="4"/>
    </row>
    <row r="928" ht="14.25" customHeight="1">
      <c r="B928" s="4"/>
    </row>
    <row r="929" ht="14.25" customHeight="1">
      <c r="B929" s="4"/>
    </row>
    <row r="930" ht="14.25" customHeight="1">
      <c r="B930" s="4"/>
    </row>
    <row r="931" ht="14.25" customHeight="1">
      <c r="B931" s="4"/>
    </row>
    <row r="932" ht="14.25" customHeight="1">
      <c r="B932" s="4"/>
    </row>
    <row r="933" ht="14.25" customHeight="1">
      <c r="B933" s="4"/>
    </row>
    <row r="934" ht="14.25" customHeight="1">
      <c r="B934" s="4"/>
    </row>
    <row r="935" ht="14.25" customHeight="1">
      <c r="B935" s="4"/>
    </row>
    <row r="936" ht="14.25" customHeight="1">
      <c r="B936" s="4"/>
    </row>
    <row r="937" ht="14.25" customHeight="1">
      <c r="B937" s="4"/>
    </row>
    <row r="938" ht="14.25" customHeight="1">
      <c r="B938" s="4"/>
    </row>
    <row r="939" ht="14.25" customHeight="1">
      <c r="B939" s="4"/>
    </row>
    <row r="940" ht="14.25" customHeight="1">
      <c r="B940" s="4"/>
    </row>
    <row r="941" ht="14.25" customHeight="1">
      <c r="B941" s="4"/>
    </row>
    <row r="942" ht="14.25" customHeight="1">
      <c r="B942" s="4"/>
    </row>
    <row r="943" ht="14.25" customHeight="1">
      <c r="B943" s="4"/>
    </row>
    <row r="944" ht="14.25" customHeight="1">
      <c r="B944" s="4"/>
    </row>
    <row r="945" ht="14.25" customHeight="1">
      <c r="B945" s="4"/>
    </row>
    <row r="946" ht="14.25" customHeight="1">
      <c r="B946" s="4"/>
    </row>
    <row r="947" ht="14.25" customHeight="1">
      <c r="B947" s="4"/>
    </row>
    <row r="948" ht="14.25" customHeight="1">
      <c r="B948" s="4"/>
    </row>
    <row r="949" ht="14.25" customHeight="1">
      <c r="B949" s="4"/>
    </row>
    <row r="950" ht="14.25" customHeight="1">
      <c r="B950" s="4"/>
    </row>
    <row r="951" ht="14.25" customHeight="1">
      <c r="B951" s="4"/>
    </row>
    <row r="952" ht="14.25" customHeight="1">
      <c r="B952" s="4"/>
    </row>
    <row r="953" ht="14.25" customHeight="1">
      <c r="B953" s="4"/>
    </row>
    <row r="954" ht="14.25" customHeight="1">
      <c r="B954" s="4"/>
    </row>
    <row r="955" ht="14.25" customHeight="1">
      <c r="B955" s="4"/>
    </row>
    <row r="956" ht="14.25" customHeight="1">
      <c r="B956" s="4"/>
    </row>
    <row r="957" ht="14.25" customHeight="1">
      <c r="B957" s="4"/>
    </row>
    <row r="958" ht="14.25" customHeight="1">
      <c r="B958" s="4"/>
    </row>
    <row r="959" ht="14.25" customHeight="1">
      <c r="B959" s="4"/>
    </row>
    <row r="960" ht="14.25" customHeight="1">
      <c r="B960" s="4"/>
    </row>
    <row r="961" ht="14.25" customHeight="1">
      <c r="B961" s="4"/>
    </row>
    <row r="962" ht="14.25" customHeight="1">
      <c r="B962" s="4"/>
    </row>
    <row r="963" ht="14.25" customHeight="1">
      <c r="B963" s="4"/>
    </row>
    <row r="964" ht="14.25" customHeight="1">
      <c r="B964" s="4"/>
    </row>
    <row r="965" ht="14.25" customHeight="1">
      <c r="B965" s="4"/>
    </row>
    <row r="966" ht="14.25" customHeight="1">
      <c r="B966" s="4"/>
    </row>
    <row r="967" ht="14.25" customHeight="1">
      <c r="B967" s="4"/>
    </row>
    <row r="968" ht="14.25" customHeight="1">
      <c r="B968" s="4"/>
    </row>
    <row r="969" ht="14.25" customHeight="1">
      <c r="B969" s="4"/>
    </row>
    <row r="970" ht="14.25" customHeight="1">
      <c r="B970" s="4"/>
    </row>
    <row r="971" ht="14.25" customHeight="1">
      <c r="B971" s="4"/>
    </row>
    <row r="972" ht="14.25" customHeight="1">
      <c r="B972" s="4"/>
    </row>
    <row r="973" ht="14.25" customHeight="1">
      <c r="B973" s="4"/>
    </row>
    <row r="974" ht="14.25" customHeight="1">
      <c r="B974" s="4"/>
    </row>
    <row r="975" ht="14.25" customHeight="1">
      <c r="B975" s="4"/>
    </row>
    <row r="976" ht="14.25" customHeight="1">
      <c r="B976" s="4"/>
    </row>
    <row r="977" ht="14.25" customHeight="1">
      <c r="B977" s="4"/>
    </row>
    <row r="978" ht="14.25" customHeight="1">
      <c r="B978" s="4"/>
    </row>
    <row r="979" ht="14.25" customHeight="1">
      <c r="B979" s="4"/>
    </row>
    <row r="980" ht="14.25" customHeight="1">
      <c r="B980" s="4"/>
    </row>
    <row r="981" ht="14.25" customHeight="1">
      <c r="B981" s="4"/>
    </row>
    <row r="982" ht="14.25" customHeight="1">
      <c r="B982" s="4"/>
    </row>
    <row r="983" ht="14.25" customHeight="1">
      <c r="B983" s="4"/>
    </row>
    <row r="984" ht="14.25" customHeight="1">
      <c r="B984" s="4"/>
    </row>
    <row r="985" ht="14.25" customHeight="1">
      <c r="B985" s="4"/>
    </row>
    <row r="986" ht="14.25" customHeight="1">
      <c r="B986" s="4"/>
    </row>
    <row r="987" ht="14.25" customHeight="1">
      <c r="B987" s="4"/>
    </row>
    <row r="988" ht="14.25" customHeight="1">
      <c r="B988" s="4"/>
    </row>
    <row r="989" ht="14.25" customHeight="1">
      <c r="B989" s="4"/>
    </row>
    <row r="990" ht="14.25" customHeight="1">
      <c r="B990" s="4"/>
    </row>
    <row r="991" ht="14.25" customHeight="1">
      <c r="B991" s="4"/>
    </row>
    <row r="992" ht="14.25" customHeight="1">
      <c r="B992" s="4"/>
    </row>
    <row r="993" ht="14.25" customHeight="1">
      <c r="B993" s="4"/>
    </row>
    <row r="994" ht="14.25" customHeight="1">
      <c r="B994" s="4"/>
    </row>
    <row r="995" ht="14.25" customHeight="1">
      <c r="B995" s="4"/>
    </row>
    <row r="996" ht="14.25" customHeight="1">
      <c r="B996" s="4"/>
    </row>
    <row r="997" ht="14.25" customHeight="1">
      <c r="B997" s="4"/>
    </row>
    <row r="998" ht="14.25" customHeight="1">
      <c r="B998" s="4"/>
    </row>
    <row r="999" ht="14.25" customHeight="1">
      <c r="B999" s="4"/>
    </row>
    <row r="1000" ht="14.25" customHeight="1">
      <c r="B1000" s="4"/>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0"/>
    <col customWidth="1" min="2" max="2" width="14.0"/>
    <col customWidth="1" min="3" max="3" width="22.0"/>
    <col customWidth="1" min="4" max="4" width="14.0"/>
    <col customWidth="1" min="5" max="26" width="8.71"/>
  </cols>
  <sheetData>
    <row r="1" ht="14.25" customHeight="1">
      <c r="A1" s="15">
        <v>45345.0</v>
      </c>
      <c r="B1" s="15"/>
    </row>
    <row r="2" ht="14.25" customHeight="1">
      <c r="A2" s="12" t="s">
        <v>6588</v>
      </c>
      <c r="B2" s="16" t="s">
        <v>11</v>
      </c>
      <c r="C2" s="17" t="s">
        <v>6589</v>
      </c>
      <c r="D2" s="16" t="s">
        <v>6590</v>
      </c>
    </row>
    <row r="3" ht="14.25" customHeight="1">
      <c r="A3" s="1" t="s">
        <v>6591</v>
      </c>
      <c r="B3" s="5">
        <v>-0.2089953877177217</v>
      </c>
      <c r="C3" s="18">
        <v>4024350.0</v>
      </c>
      <c r="D3" s="5">
        <v>0.3313074544934244</v>
      </c>
    </row>
    <row r="4" ht="14.25" customHeight="1">
      <c r="A4" s="1" t="s">
        <v>6592</v>
      </c>
      <c r="B4" s="5">
        <v>-0.3256641983794019</v>
      </c>
      <c r="C4" s="18">
        <v>2309890.0</v>
      </c>
      <c r="D4" s="5">
        <v>0.1169121861096935</v>
      </c>
    </row>
    <row r="5" ht="14.25" customHeight="1">
      <c r="A5" s="1" t="s">
        <v>6593</v>
      </c>
      <c r="B5" s="5">
        <v>-0.2709301914786085</v>
      </c>
      <c r="C5" s="18">
        <v>1198231.025546094</v>
      </c>
      <c r="D5" s="5">
        <v>0.08739111802554349</v>
      </c>
    </row>
    <row r="6" ht="14.25" customHeight="1">
      <c r="A6" s="1" t="s">
        <v>6594</v>
      </c>
      <c r="B6" s="5">
        <v>-0.0383759064362369</v>
      </c>
      <c r="C6" s="18">
        <v>824780.0</v>
      </c>
      <c r="D6" s="5">
        <v>0.07146579351270313</v>
      </c>
    </row>
    <row r="7" ht="14.25" customHeight="1">
      <c r="A7" s="1" t="s">
        <v>6595</v>
      </c>
      <c r="B7" s="5">
        <v>0.1286360007231442</v>
      </c>
      <c r="C7" s="18">
        <v>924000.0</v>
      </c>
      <c r="D7" s="5">
        <v>0.06812396271915795</v>
      </c>
    </row>
    <row r="8" ht="14.25" customHeight="1">
      <c r="A8" s="1" t="s">
        <v>6596</v>
      </c>
      <c r="B8" s="5">
        <v>-0.09298351291850131</v>
      </c>
      <c r="C8" s="18">
        <v>949300.0</v>
      </c>
      <c r="D8" s="5">
        <v>0.06768025363222364</v>
      </c>
    </row>
    <row r="9" ht="14.25" customHeight="1">
      <c r="A9" s="1" t="s">
        <v>6597</v>
      </c>
      <c r="B9" s="5">
        <v>0.164280631993594</v>
      </c>
      <c r="C9" s="18">
        <v>948640.0</v>
      </c>
      <c r="D9" s="5">
        <v>0.05824639697044288</v>
      </c>
    </row>
    <row r="10" ht="14.25" customHeight="1">
      <c r="A10" s="1" t="s">
        <v>6598</v>
      </c>
      <c r="B10" s="5">
        <v>0.0807498914250352</v>
      </c>
      <c r="C10" s="18">
        <v>910800.0</v>
      </c>
      <c r="D10" s="5">
        <v>0.05149831645414108</v>
      </c>
    </row>
    <row r="11" ht="14.25" customHeight="1">
      <c r="A11" s="1" t="s">
        <v>6599</v>
      </c>
      <c r="B11" s="5">
        <v>-0.03377247294944351</v>
      </c>
      <c r="C11" s="18">
        <v>859327.6564235468</v>
      </c>
      <c r="D11" s="5">
        <v>0.04773475833455281</v>
      </c>
    </row>
    <row r="12" ht="14.25" customHeight="1">
      <c r="A12" s="1" t="s">
        <v>6600</v>
      </c>
      <c r="B12" s="5">
        <v>-0.09322896372257292</v>
      </c>
      <c r="C12" s="18">
        <v>873574.0</v>
      </c>
      <c r="D12" s="5">
        <v>0.04481757803630202</v>
      </c>
    </row>
    <row r="13" ht="14.25" customHeight="1">
      <c r="A13" s="1" t="s">
        <v>6601</v>
      </c>
      <c r="B13" s="5">
        <v>-0.0370030310525938</v>
      </c>
      <c r="C13" s="18">
        <v>424840.0327148438</v>
      </c>
      <c r="D13" s="5">
        <v>0.02999353474446087</v>
      </c>
    </row>
    <row r="14" ht="14.25" customHeight="1">
      <c r="A14" s="1" t="s">
        <v>6602</v>
      </c>
      <c r="B14" s="5">
        <v>-0.1046383519467093</v>
      </c>
      <c r="C14" s="18">
        <v>240240.0</v>
      </c>
      <c r="D14" s="5">
        <v>0.01858031427646107</v>
      </c>
    </row>
    <row r="15" ht="14.25" customHeight="1">
      <c r="A15" s="1" t="s">
        <v>6603</v>
      </c>
      <c r="B15" s="5">
        <v>-0.0066052618943313</v>
      </c>
      <c r="C15" s="18">
        <v>107305.0</v>
      </c>
      <c r="D15" s="5">
        <v>0.006248332690893342</v>
      </c>
    </row>
    <row r="16" ht="14.25" customHeight="1">
      <c r="A16" s="1" t="s">
        <v>6604</v>
      </c>
      <c r="B16" s="5">
        <v>0.0</v>
      </c>
      <c r="C16" s="18">
        <v>0.0</v>
      </c>
      <c r="D16" s="5">
        <v>0.0</v>
      </c>
    </row>
    <row r="17" ht="14.25" customHeight="1">
      <c r="A17" s="1" t="s">
        <v>6605</v>
      </c>
      <c r="B17" s="5">
        <v>0.0</v>
      </c>
      <c r="C17" s="18">
        <v>0.0</v>
      </c>
      <c r="D17" s="5">
        <v>0.0</v>
      </c>
    </row>
    <row r="18" ht="14.25" customHeight="1">
      <c r="A18" s="1" t="s">
        <v>6606</v>
      </c>
      <c r="B18" s="5">
        <v>-0.838530754354348</v>
      </c>
      <c r="C18" s="18">
        <v>1.459527771468448E7</v>
      </c>
      <c r="D18" s="5">
        <v>1.0</v>
      </c>
    </row>
    <row r="19" ht="14.25" customHeight="1">
      <c r="A19" s="1" t="s">
        <v>6607</v>
      </c>
      <c r="B19" s="5"/>
      <c r="C19" s="18"/>
      <c r="D19" s="5"/>
    </row>
    <row r="20" ht="14.25" customHeight="1">
      <c r="A20" s="12" t="s">
        <v>6588</v>
      </c>
      <c r="B20" s="16" t="s">
        <v>11</v>
      </c>
      <c r="C20" s="17" t="s">
        <v>10</v>
      </c>
      <c r="D20" s="16" t="s">
        <v>6608</v>
      </c>
    </row>
    <row r="21" ht="14.25" customHeight="1">
      <c r="A21" s="1" t="s">
        <v>97</v>
      </c>
      <c r="B21" s="5">
        <v>0.8882194458949609</v>
      </c>
      <c r="C21" s="18">
        <v>1.4154469629E8</v>
      </c>
      <c r="D21" s="19">
        <v>0.05392751880099666</v>
      </c>
    </row>
    <row r="22" ht="14.25" customHeight="1">
      <c r="A22" s="1" t="s">
        <v>6609</v>
      </c>
      <c r="B22" s="5">
        <v>0.1117805541120371</v>
      </c>
      <c r="C22" s="18">
        <v>1.781310312E7</v>
      </c>
      <c r="D22" s="5">
        <v>0.0</v>
      </c>
    </row>
    <row r="23" ht="14.25" customHeight="1">
      <c r="A23" s="1" t="s">
        <v>6606</v>
      </c>
      <c r="B23" s="5">
        <v>1.000000000006998</v>
      </c>
      <c r="C23" s="18">
        <v>1.5935779941E8</v>
      </c>
      <c r="D23" s="5"/>
    </row>
    <row r="24" ht="14.25" customHeight="1">
      <c r="A24" s="1" t="s">
        <v>6610</v>
      </c>
      <c r="B24" s="5"/>
      <c r="C24" s="18"/>
      <c r="D24" s="5"/>
    </row>
    <row r="25" ht="14.25" customHeight="1">
      <c r="B25" s="5"/>
      <c r="C25" s="18"/>
      <c r="D25" s="5"/>
    </row>
    <row r="26" ht="14.25" customHeight="1">
      <c r="B26" s="5"/>
      <c r="C26" s="18"/>
      <c r="D26" s="5"/>
    </row>
    <row r="27" ht="14.25" customHeight="1">
      <c r="B27" s="5"/>
      <c r="C27" s="18"/>
      <c r="D27" s="5"/>
    </row>
    <row r="28" ht="14.25" customHeight="1">
      <c r="B28" s="5"/>
      <c r="C28" s="18"/>
      <c r="D28" s="5"/>
    </row>
    <row r="29" ht="14.25" customHeight="1">
      <c r="B29" s="5"/>
      <c r="C29" s="18"/>
      <c r="D29" s="5"/>
    </row>
    <row r="30" ht="14.25" customHeight="1">
      <c r="B30" s="5"/>
      <c r="C30" s="18"/>
      <c r="D30" s="5"/>
    </row>
    <row r="31" ht="14.25" customHeight="1">
      <c r="B31" s="5"/>
      <c r="C31" s="18"/>
      <c r="D31" s="5"/>
    </row>
    <row r="32" ht="14.25" customHeight="1">
      <c r="B32" s="5"/>
      <c r="C32" s="18"/>
      <c r="D32" s="5"/>
    </row>
    <row r="33" ht="14.25" customHeight="1">
      <c r="B33" s="5"/>
      <c r="C33" s="18"/>
      <c r="D33" s="5"/>
    </row>
    <row r="34" ht="14.25" customHeight="1">
      <c r="B34" s="5"/>
      <c r="C34" s="18"/>
      <c r="D34" s="5"/>
    </row>
    <row r="35" ht="14.25" customHeight="1">
      <c r="B35" s="5"/>
      <c r="C35" s="18"/>
      <c r="D35" s="5"/>
    </row>
    <row r="36" ht="14.25" customHeight="1">
      <c r="B36" s="5"/>
      <c r="C36" s="18"/>
      <c r="D36" s="5"/>
    </row>
    <row r="37" ht="14.25" customHeight="1">
      <c r="B37" s="5"/>
      <c r="C37" s="18"/>
      <c r="D37" s="5"/>
    </row>
    <row r="38" ht="14.25" customHeight="1">
      <c r="B38" s="5"/>
      <c r="C38" s="18"/>
      <c r="D38" s="5"/>
    </row>
    <row r="39" ht="14.25" customHeight="1">
      <c r="B39" s="5"/>
      <c r="C39" s="18"/>
      <c r="D39" s="5"/>
    </row>
    <row r="40" ht="14.25" customHeight="1">
      <c r="B40" s="5"/>
      <c r="C40" s="18"/>
      <c r="D40" s="5"/>
    </row>
    <row r="41" ht="14.25" customHeight="1">
      <c r="B41" s="5"/>
      <c r="C41" s="18"/>
      <c r="D41" s="5"/>
    </row>
    <row r="42" ht="14.25" customHeight="1">
      <c r="B42" s="5"/>
      <c r="C42" s="18"/>
      <c r="D42" s="5"/>
    </row>
    <row r="43" ht="14.25" customHeight="1">
      <c r="B43" s="5"/>
      <c r="C43" s="18"/>
      <c r="D43" s="5"/>
    </row>
    <row r="44" ht="14.25" customHeight="1">
      <c r="B44" s="5"/>
      <c r="C44" s="18"/>
      <c r="D44" s="5"/>
    </row>
    <row r="45" ht="14.25" customHeight="1">
      <c r="B45" s="5"/>
      <c r="C45" s="18"/>
      <c r="D45" s="5"/>
    </row>
    <row r="46" ht="14.25" customHeight="1">
      <c r="B46" s="5"/>
      <c r="C46" s="18"/>
      <c r="D46" s="5"/>
    </row>
    <row r="47" ht="14.25" customHeight="1">
      <c r="B47" s="5"/>
      <c r="C47" s="18"/>
      <c r="D47" s="5"/>
    </row>
    <row r="48" ht="14.25" customHeight="1">
      <c r="B48" s="5"/>
      <c r="C48" s="18"/>
      <c r="D48" s="5"/>
    </row>
    <row r="49" ht="14.25" customHeight="1">
      <c r="B49" s="5"/>
      <c r="C49" s="18"/>
      <c r="D49" s="5"/>
    </row>
    <row r="50" ht="14.25" customHeight="1">
      <c r="B50" s="5"/>
      <c r="C50" s="18"/>
      <c r="D50" s="5"/>
    </row>
    <row r="51" ht="14.25" customHeight="1">
      <c r="B51" s="5"/>
      <c r="C51" s="18"/>
      <c r="D51" s="5"/>
    </row>
    <row r="52" ht="14.25" customHeight="1">
      <c r="B52" s="5"/>
      <c r="C52" s="18"/>
      <c r="D52" s="5"/>
    </row>
    <row r="53" ht="14.25" customHeight="1">
      <c r="B53" s="5"/>
      <c r="C53" s="18"/>
      <c r="D53" s="5"/>
    </row>
    <row r="54" ht="14.25" customHeight="1">
      <c r="B54" s="5"/>
      <c r="C54" s="18"/>
      <c r="D54" s="5"/>
    </row>
    <row r="55" ht="14.25" customHeight="1">
      <c r="B55" s="5"/>
      <c r="C55" s="18"/>
      <c r="D55" s="5"/>
    </row>
    <row r="56" ht="14.25" customHeight="1">
      <c r="B56" s="5"/>
      <c r="C56" s="18"/>
      <c r="D56" s="5"/>
    </row>
    <row r="57" ht="14.25" customHeight="1">
      <c r="B57" s="5"/>
      <c r="C57" s="18"/>
      <c r="D57" s="5"/>
    </row>
    <row r="58" ht="14.25" customHeight="1">
      <c r="B58" s="5"/>
      <c r="C58" s="18"/>
      <c r="D58" s="5"/>
    </row>
    <row r="59" ht="14.25" customHeight="1">
      <c r="B59" s="5"/>
      <c r="C59" s="18"/>
      <c r="D59" s="5"/>
    </row>
    <row r="60" ht="14.25" customHeight="1">
      <c r="B60" s="5"/>
      <c r="C60" s="18"/>
      <c r="D60" s="5"/>
    </row>
    <row r="61" ht="14.25" customHeight="1">
      <c r="B61" s="5"/>
      <c r="C61" s="18"/>
      <c r="D61" s="5"/>
    </row>
    <row r="62" ht="14.25" customHeight="1">
      <c r="B62" s="5"/>
      <c r="C62" s="18"/>
      <c r="D62" s="5"/>
    </row>
    <row r="63" ht="14.25" customHeight="1">
      <c r="B63" s="5"/>
      <c r="C63" s="18"/>
      <c r="D63" s="5"/>
    </row>
    <row r="64" ht="14.25" customHeight="1">
      <c r="B64" s="5"/>
      <c r="C64" s="18"/>
      <c r="D64" s="5"/>
    </row>
    <row r="65" ht="14.25" customHeight="1">
      <c r="B65" s="5"/>
      <c r="C65" s="18"/>
      <c r="D65" s="5"/>
    </row>
    <row r="66" ht="14.25" customHeight="1">
      <c r="B66" s="5"/>
      <c r="C66" s="18"/>
      <c r="D66" s="5"/>
    </row>
    <row r="67" ht="14.25" customHeight="1">
      <c r="B67" s="5"/>
      <c r="C67" s="18"/>
      <c r="D67" s="5"/>
    </row>
    <row r="68" ht="14.25" customHeight="1">
      <c r="B68" s="5"/>
      <c r="C68" s="18"/>
      <c r="D68" s="5"/>
    </row>
    <row r="69" ht="14.25" customHeight="1">
      <c r="B69" s="5"/>
      <c r="C69" s="18"/>
      <c r="D69" s="5"/>
    </row>
    <row r="70" ht="14.25" customHeight="1">
      <c r="B70" s="5"/>
      <c r="C70" s="18"/>
      <c r="D70" s="5"/>
    </row>
    <row r="71" ht="14.25" customHeight="1">
      <c r="B71" s="5"/>
      <c r="C71" s="18"/>
      <c r="D71" s="5"/>
    </row>
    <row r="72" ht="14.25" customHeight="1">
      <c r="B72" s="5"/>
      <c r="C72" s="18"/>
      <c r="D72" s="5"/>
    </row>
    <row r="73" ht="14.25" customHeight="1">
      <c r="B73" s="5"/>
      <c r="C73" s="18"/>
      <c r="D73" s="5"/>
    </row>
    <row r="74" ht="14.25" customHeight="1">
      <c r="B74" s="5"/>
      <c r="C74" s="18"/>
      <c r="D74" s="5"/>
    </row>
    <row r="75" ht="14.25" customHeight="1">
      <c r="B75" s="5"/>
      <c r="C75" s="18"/>
      <c r="D75" s="5"/>
    </row>
    <row r="76" ht="14.25" customHeight="1">
      <c r="B76" s="5"/>
      <c r="C76" s="18"/>
      <c r="D76" s="5"/>
    </row>
    <row r="77" ht="14.25" customHeight="1">
      <c r="B77" s="5"/>
      <c r="C77" s="18"/>
      <c r="D77" s="5"/>
    </row>
    <row r="78" ht="14.25" customHeight="1">
      <c r="B78" s="5"/>
      <c r="C78" s="18"/>
      <c r="D78" s="5"/>
    </row>
    <row r="79" ht="14.25" customHeight="1">
      <c r="B79" s="5"/>
      <c r="C79" s="18"/>
      <c r="D79" s="5"/>
    </row>
    <row r="80" ht="14.25" customHeight="1">
      <c r="B80" s="5"/>
      <c r="C80" s="18"/>
      <c r="D80" s="5"/>
    </row>
    <row r="81" ht="14.25" customHeight="1">
      <c r="B81" s="5"/>
      <c r="C81" s="18"/>
      <c r="D81" s="5"/>
    </row>
    <row r="82" ht="14.25" customHeight="1">
      <c r="B82" s="5"/>
      <c r="C82" s="18"/>
      <c r="D82" s="5"/>
    </row>
    <row r="83" ht="14.25" customHeight="1">
      <c r="B83" s="5"/>
      <c r="C83" s="18"/>
      <c r="D83" s="5"/>
    </row>
    <row r="84" ht="14.25" customHeight="1">
      <c r="B84" s="5"/>
      <c r="C84" s="18"/>
      <c r="D84" s="5"/>
    </row>
    <row r="85" ht="14.25" customHeight="1">
      <c r="B85" s="5"/>
      <c r="C85" s="18"/>
      <c r="D85" s="5"/>
    </row>
    <row r="86" ht="14.25" customHeight="1">
      <c r="B86" s="5"/>
      <c r="C86" s="18"/>
      <c r="D86" s="5"/>
    </row>
    <row r="87" ht="14.25" customHeight="1">
      <c r="B87" s="5"/>
      <c r="C87" s="18"/>
      <c r="D87" s="5"/>
    </row>
    <row r="88" ht="14.25" customHeight="1">
      <c r="B88" s="5"/>
      <c r="C88" s="18"/>
      <c r="D88" s="5"/>
    </row>
    <row r="89" ht="14.25" customHeight="1">
      <c r="B89" s="5"/>
      <c r="C89" s="18"/>
      <c r="D89" s="5"/>
    </row>
    <row r="90" ht="14.25" customHeight="1">
      <c r="B90" s="5"/>
      <c r="C90" s="18"/>
      <c r="D90" s="5"/>
    </row>
    <row r="91" ht="14.25" customHeight="1">
      <c r="B91" s="5"/>
      <c r="C91" s="18"/>
      <c r="D91" s="5"/>
    </row>
    <row r="92" ht="14.25" customHeight="1">
      <c r="B92" s="5"/>
      <c r="C92" s="18"/>
      <c r="D92" s="5"/>
    </row>
    <row r="93" ht="14.25" customHeight="1">
      <c r="B93" s="5"/>
      <c r="C93" s="18"/>
      <c r="D93" s="5"/>
    </row>
    <row r="94" ht="14.25" customHeight="1">
      <c r="B94" s="5"/>
      <c r="C94" s="18"/>
      <c r="D94" s="5"/>
    </row>
    <row r="95" ht="14.25" customHeight="1">
      <c r="B95" s="5"/>
      <c r="C95" s="18"/>
      <c r="D95" s="5"/>
    </row>
    <row r="96" ht="14.25" customHeight="1">
      <c r="B96" s="5"/>
      <c r="C96" s="18"/>
      <c r="D96" s="5"/>
    </row>
    <row r="97" ht="14.25" customHeight="1">
      <c r="B97" s="5"/>
      <c r="C97" s="18"/>
      <c r="D97" s="5"/>
    </row>
    <row r="98" ht="14.25" customHeight="1">
      <c r="B98" s="5"/>
      <c r="C98" s="18"/>
      <c r="D98" s="5"/>
    </row>
    <row r="99" ht="14.25" customHeight="1">
      <c r="B99" s="5"/>
      <c r="C99" s="18"/>
      <c r="D99" s="5"/>
    </row>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0"/>
    <col customWidth="1" min="2" max="2" width="14.0"/>
    <col customWidth="1" min="3" max="3" width="22.0"/>
    <col customWidth="1" min="4" max="4" width="14.0"/>
    <col customWidth="1" min="5" max="26" width="8.71"/>
  </cols>
  <sheetData>
    <row r="1" ht="14.25" customHeight="1">
      <c r="A1" s="15">
        <v>45345.0</v>
      </c>
      <c r="B1" s="15"/>
    </row>
    <row r="2" ht="14.25" customHeight="1">
      <c r="A2" s="12" t="s">
        <v>6588</v>
      </c>
      <c r="B2" s="16" t="s">
        <v>11</v>
      </c>
      <c r="C2" s="17" t="s">
        <v>6589</v>
      </c>
      <c r="D2" s="16" t="s">
        <v>6590</v>
      </c>
    </row>
    <row r="3" ht="14.25" customHeight="1">
      <c r="A3" s="1" t="s">
        <v>6595</v>
      </c>
      <c r="B3" s="5">
        <v>0.2463931225729755</v>
      </c>
      <c r="C3" s="18">
        <v>96800.0</v>
      </c>
      <c r="D3" s="5">
        <v>0.257296033422767</v>
      </c>
    </row>
    <row r="4" ht="14.25" customHeight="1">
      <c r="A4" s="1" t="s">
        <v>6592</v>
      </c>
      <c r="B4" s="5">
        <v>-0.3058142065273919</v>
      </c>
      <c r="C4" s="18">
        <v>118690.0</v>
      </c>
      <c r="D4" s="5">
        <v>0.2160526105397729</v>
      </c>
    </row>
    <row r="5" ht="14.25" customHeight="1">
      <c r="A5" s="1" t="s">
        <v>6611</v>
      </c>
      <c r="B5" s="5">
        <v>-0.05093094089241691</v>
      </c>
      <c r="C5" s="18">
        <v>36520.0</v>
      </c>
      <c r="D5" s="5">
        <v>0.0898401385836377</v>
      </c>
    </row>
    <row r="6" ht="14.25" customHeight="1">
      <c r="A6" s="1" t="s">
        <v>6594</v>
      </c>
      <c r="B6" s="5">
        <v>-0.004578799310258798</v>
      </c>
      <c r="C6" s="18">
        <v>41910.0</v>
      </c>
      <c r="D6" s="5">
        <v>0.08559256968157185</v>
      </c>
    </row>
    <row r="7" ht="14.25" customHeight="1">
      <c r="A7" s="1" t="s">
        <v>6612</v>
      </c>
      <c r="B7" s="5">
        <v>-0.07221021336406169</v>
      </c>
      <c r="C7" s="18">
        <v>27251.0</v>
      </c>
      <c r="D7" s="5">
        <v>0.07158283560946292</v>
      </c>
    </row>
    <row r="8" ht="14.25" customHeight="1">
      <c r="A8" s="1" t="s">
        <v>6613</v>
      </c>
      <c r="B8" s="5">
        <v>0.0362919834485655</v>
      </c>
      <c r="C8" s="18">
        <v>24420.0</v>
      </c>
      <c r="D8" s="5">
        <v>0.0643142397322258</v>
      </c>
    </row>
    <row r="9" ht="14.25" customHeight="1">
      <c r="A9" s="1" t="s">
        <v>6596</v>
      </c>
      <c r="B9" s="5">
        <v>-0.0432512303861997</v>
      </c>
      <c r="C9" s="18">
        <v>23650.0</v>
      </c>
      <c r="D9" s="5">
        <v>0.06051731977704924</v>
      </c>
    </row>
    <row r="10" ht="14.25" customHeight="1">
      <c r="A10" s="1" t="s">
        <v>6603</v>
      </c>
      <c r="B10" s="5">
        <v>0.0359279063452243</v>
      </c>
      <c r="C10" s="18">
        <v>27115.0</v>
      </c>
      <c r="D10" s="5">
        <v>0.05781610802048556</v>
      </c>
    </row>
    <row r="11" ht="14.25" customHeight="1">
      <c r="A11" s="1" t="s">
        <v>6605</v>
      </c>
      <c r="B11" s="5">
        <v>0.009074952957359302</v>
      </c>
      <c r="C11" s="18">
        <v>34210.0</v>
      </c>
      <c r="D11" s="5">
        <v>0.0500294871731553</v>
      </c>
    </row>
    <row r="12" ht="14.25" customHeight="1">
      <c r="A12" s="1" t="s">
        <v>6600</v>
      </c>
      <c r="B12" s="5">
        <v>-0.0292186854957726</v>
      </c>
      <c r="C12" s="18">
        <v>14518.0</v>
      </c>
      <c r="D12" s="5">
        <v>0.02695969526858132</v>
      </c>
    </row>
    <row r="13" ht="14.25" customHeight="1">
      <c r="A13" s="1" t="s">
        <v>6604</v>
      </c>
      <c r="B13" s="5">
        <v>0.0133088214095752</v>
      </c>
      <c r="C13" s="18">
        <v>8800.0</v>
      </c>
      <c r="D13" s="5">
        <v>0.01999896219129033</v>
      </c>
    </row>
    <row r="14" ht="14.25" customHeight="1">
      <c r="A14" s="1" t="s">
        <v>6606</v>
      </c>
      <c r="B14" s="5">
        <v>-0.1650072892424018</v>
      </c>
      <c r="C14" s="18">
        <v>453884.0</v>
      </c>
      <c r="D14" s="5">
        <v>1.0</v>
      </c>
    </row>
    <row r="15" ht="14.25" customHeight="1">
      <c r="B15" s="5"/>
      <c r="C15" s="18"/>
      <c r="D15" s="5"/>
    </row>
    <row r="16" ht="14.25" customHeight="1">
      <c r="A16" s="12" t="s">
        <v>6588</v>
      </c>
      <c r="B16" s="16" t="s">
        <v>11</v>
      </c>
      <c r="C16" s="17" t="s">
        <v>10</v>
      </c>
      <c r="D16" s="16" t="s">
        <v>6608</v>
      </c>
    </row>
    <row r="17" ht="14.25" customHeight="1">
      <c r="A17" s="1" t="s">
        <v>97</v>
      </c>
      <c r="B17" s="5">
        <v>0.9019830871231023</v>
      </c>
      <c r="C17" s="18">
        <v>7857978.24</v>
      </c>
      <c r="D17" s="19">
        <v>0.05394937930572102</v>
      </c>
    </row>
    <row r="18" ht="14.25" customHeight="1">
      <c r="A18" s="1" t="s">
        <v>6609</v>
      </c>
      <c r="B18" s="5">
        <v>0.0980169128313174</v>
      </c>
      <c r="C18" s="18">
        <v>853912.6500000003</v>
      </c>
      <c r="D18" s="5">
        <v>0.0</v>
      </c>
    </row>
    <row r="19" ht="14.25" customHeight="1">
      <c r="A19" s="1" t="s">
        <v>6606</v>
      </c>
      <c r="B19" s="5">
        <v>0.9999999999544197</v>
      </c>
      <c r="C19" s="18">
        <v>8711890.89</v>
      </c>
      <c r="D19" s="5"/>
    </row>
    <row r="20" ht="14.25" customHeight="1">
      <c r="A20" s="1" t="s">
        <v>6610</v>
      </c>
      <c r="B20" s="5"/>
      <c r="C20" s="18"/>
      <c r="D20" s="5"/>
    </row>
    <row r="21" ht="14.25" customHeight="1">
      <c r="B21" s="5"/>
      <c r="C21" s="18"/>
      <c r="D21" s="5"/>
    </row>
    <row r="22" ht="14.25" customHeight="1">
      <c r="B22" s="5"/>
      <c r="C22" s="18"/>
      <c r="D22" s="5"/>
    </row>
    <row r="23" ht="14.25" customHeight="1">
      <c r="B23" s="5"/>
      <c r="C23" s="18"/>
      <c r="D23" s="5"/>
    </row>
    <row r="24" ht="14.25" customHeight="1">
      <c r="B24" s="5"/>
      <c r="C24" s="18"/>
      <c r="D24" s="5"/>
    </row>
    <row r="25" ht="14.25" customHeight="1">
      <c r="B25" s="5"/>
      <c r="C25" s="18"/>
      <c r="D25" s="5"/>
    </row>
    <row r="26" ht="14.25" customHeight="1">
      <c r="B26" s="5"/>
      <c r="C26" s="18"/>
      <c r="D26" s="5"/>
    </row>
    <row r="27" ht="14.25" customHeight="1">
      <c r="B27" s="5"/>
      <c r="C27" s="18"/>
      <c r="D27" s="5"/>
    </row>
    <row r="28" ht="14.25" customHeight="1">
      <c r="B28" s="5"/>
      <c r="C28" s="18"/>
      <c r="D28" s="5"/>
    </row>
    <row r="29" ht="14.25" customHeight="1">
      <c r="B29" s="5"/>
      <c r="C29" s="18"/>
      <c r="D29" s="5"/>
    </row>
    <row r="30" ht="14.25" customHeight="1">
      <c r="B30" s="5"/>
      <c r="C30" s="18"/>
      <c r="D30" s="5"/>
    </row>
    <row r="31" ht="14.25" customHeight="1">
      <c r="B31" s="5"/>
      <c r="C31" s="18"/>
      <c r="D31" s="5"/>
    </row>
    <row r="32" ht="14.25" customHeight="1">
      <c r="B32" s="5"/>
      <c r="C32" s="18"/>
      <c r="D32" s="5"/>
    </row>
    <row r="33" ht="14.25" customHeight="1">
      <c r="B33" s="5"/>
      <c r="C33" s="18"/>
      <c r="D33" s="5"/>
    </row>
    <row r="34" ht="14.25" customHeight="1">
      <c r="B34" s="5"/>
      <c r="C34" s="18"/>
      <c r="D34" s="5"/>
    </row>
    <row r="35" ht="14.25" customHeight="1">
      <c r="B35" s="5"/>
      <c r="C35" s="18"/>
      <c r="D35" s="5"/>
    </row>
    <row r="36" ht="14.25" customHeight="1">
      <c r="B36" s="5"/>
      <c r="C36" s="18"/>
      <c r="D36" s="5"/>
    </row>
    <row r="37" ht="14.25" customHeight="1">
      <c r="B37" s="5"/>
      <c r="C37" s="18"/>
      <c r="D37" s="5"/>
    </row>
    <row r="38" ht="14.25" customHeight="1">
      <c r="B38" s="5"/>
      <c r="C38" s="18"/>
      <c r="D38" s="5"/>
    </row>
    <row r="39" ht="14.25" customHeight="1">
      <c r="B39" s="5"/>
      <c r="C39" s="18"/>
      <c r="D39" s="5"/>
    </row>
    <row r="40" ht="14.25" customHeight="1">
      <c r="B40" s="5"/>
      <c r="C40" s="18"/>
      <c r="D40" s="5"/>
    </row>
    <row r="41" ht="14.25" customHeight="1">
      <c r="B41" s="5"/>
      <c r="C41" s="18"/>
      <c r="D41" s="5"/>
    </row>
    <row r="42" ht="14.25" customHeight="1">
      <c r="B42" s="5"/>
      <c r="C42" s="18"/>
      <c r="D42" s="5"/>
    </row>
    <row r="43" ht="14.25" customHeight="1">
      <c r="B43" s="5"/>
      <c r="C43" s="18"/>
      <c r="D43" s="5"/>
    </row>
    <row r="44" ht="14.25" customHeight="1">
      <c r="B44" s="5"/>
      <c r="C44" s="18"/>
      <c r="D44" s="5"/>
    </row>
    <row r="45" ht="14.25" customHeight="1">
      <c r="B45" s="5"/>
      <c r="C45" s="18"/>
      <c r="D45" s="5"/>
    </row>
    <row r="46" ht="14.25" customHeight="1">
      <c r="B46" s="5"/>
      <c r="C46" s="18"/>
      <c r="D46" s="5"/>
    </row>
    <row r="47" ht="14.25" customHeight="1">
      <c r="B47" s="5"/>
      <c r="C47" s="18"/>
      <c r="D47" s="5"/>
    </row>
    <row r="48" ht="14.25" customHeight="1">
      <c r="B48" s="5"/>
      <c r="C48" s="18"/>
      <c r="D48" s="5"/>
    </row>
    <row r="49" ht="14.25" customHeight="1">
      <c r="B49" s="5"/>
      <c r="C49" s="18"/>
      <c r="D49" s="5"/>
    </row>
    <row r="50" ht="14.25" customHeight="1">
      <c r="B50" s="5"/>
      <c r="C50" s="18"/>
      <c r="D50" s="5"/>
    </row>
    <row r="51" ht="14.25" customHeight="1">
      <c r="B51" s="5"/>
      <c r="C51" s="18"/>
      <c r="D51" s="5"/>
    </row>
    <row r="52" ht="14.25" customHeight="1">
      <c r="B52" s="5"/>
      <c r="C52" s="18"/>
      <c r="D52" s="5"/>
    </row>
    <row r="53" ht="14.25" customHeight="1">
      <c r="B53" s="5"/>
      <c r="C53" s="18"/>
      <c r="D53" s="5"/>
    </row>
    <row r="54" ht="14.25" customHeight="1">
      <c r="B54" s="5"/>
      <c r="C54" s="18"/>
      <c r="D54" s="5"/>
    </row>
    <row r="55" ht="14.25" customHeight="1">
      <c r="B55" s="5"/>
      <c r="C55" s="18"/>
      <c r="D55" s="5"/>
    </row>
    <row r="56" ht="14.25" customHeight="1">
      <c r="B56" s="5"/>
      <c r="C56" s="18"/>
      <c r="D56" s="5"/>
    </row>
    <row r="57" ht="14.25" customHeight="1">
      <c r="B57" s="5"/>
      <c r="C57" s="18"/>
      <c r="D57" s="5"/>
    </row>
    <row r="58" ht="14.25" customHeight="1">
      <c r="B58" s="5"/>
      <c r="C58" s="18"/>
      <c r="D58" s="5"/>
    </row>
    <row r="59" ht="14.25" customHeight="1">
      <c r="B59" s="5"/>
      <c r="C59" s="18"/>
      <c r="D59" s="5"/>
    </row>
    <row r="60" ht="14.25" customHeight="1">
      <c r="B60" s="5"/>
      <c r="C60" s="18"/>
      <c r="D60" s="5"/>
    </row>
    <row r="61" ht="14.25" customHeight="1">
      <c r="B61" s="5"/>
      <c r="C61" s="18"/>
      <c r="D61" s="5"/>
    </row>
    <row r="62" ht="14.25" customHeight="1">
      <c r="B62" s="5"/>
      <c r="C62" s="18"/>
      <c r="D62" s="5"/>
    </row>
    <row r="63" ht="14.25" customHeight="1">
      <c r="B63" s="5"/>
      <c r="C63" s="18"/>
      <c r="D63" s="5"/>
    </row>
    <row r="64" ht="14.25" customHeight="1">
      <c r="B64" s="5"/>
      <c r="C64" s="18"/>
      <c r="D64" s="5"/>
    </row>
    <row r="65" ht="14.25" customHeight="1">
      <c r="B65" s="5"/>
      <c r="C65" s="18"/>
      <c r="D65" s="5"/>
    </row>
    <row r="66" ht="14.25" customHeight="1">
      <c r="B66" s="5"/>
      <c r="C66" s="18"/>
      <c r="D66" s="5"/>
    </row>
    <row r="67" ht="14.25" customHeight="1">
      <c r="B67" s="5"/>
      <c r="C67" s="18"/>
      <c r="D67" s="5"/>
    </row>
    <row r="68" ht="14.25" customHeight="1">
      <c r="B68" s="5"/>
      <c r="C68" s="18"/>
      <c r="D68" s="5"/>
    </row>
    <row r="69" ht="14.25" customHeight="1">
      <c r="B69" s="5"/>
      <c r="C69" s="18"/>
      <c r="D69" s="5"/>
    </row>
    <row r="70" ht="14.25" customHeight="1">
      <c r="B70" s="5"/>
      <c r="C70" s="18"/>
      <c r="D70" s="5"/>
    </row>
    <row r="71" ht="14.25" customHeight="1">
      <c r="B71" s="5"/>
      <c r="C71" s="18"/>
      <c r="D71" s="5"/>
    </row>
    <row r="72" ht="14.25" customHeight="1">
      <c r="B72" s="5"/>
      <c r="C72" s="18"/>
      <c r="D72" s="5"/>
    </row>
    <row r="73" ht="14.25" customHeight="1">
      <c r="B73" s="5"/>
      <c r="C73" s="18"/>
      <c r="D73" s="5"/>
    </row>
    <row r="74" ht="14.25" customHeight="1">
      <c r="B74" s="5"/>
      <c r="C74" s="18"/>
      <c r="D74" s="5"/>
    </row>
    <row r="75" ht="14.25" customHeight="1">
      <c r="B75" s="5"/>
      <c r="C75" s="18"/>
      <c r="D75" s="5"/>
    </row>
    <row r="76" ht="14.25" customHeight="1">
      <c r="B76" s="5"/>
      <c r="C76" s="18"/>
      <c r="D76" s="5"/>
    </row>
    <row r="77" ht="14.25" customHeight="1">
      <c r="B77" s="5"/>
      <c r="C77" s="18"/>
      <c r="D77" s="5"/>
    </row>
    <row r="78" ht="14.25" customHeight="1">
      <c r="B78" s="5"/>
      <c r="C78" s="18"/>
      <c r="D78" s="5"/>
    </row>
    <row r="79" ht="14.25" customHeight="1">
      <c r="B79" s="5"/>
      <c r="C79" s="18"/>
      <c r="D79" s="5"/>
    </row>
    <row r="80" ht="14.25" customHeight="1">
      <c r="B80" s="5"/>
      <c r="C80" s="18"/>
      <c r="D80" s="5"/>
    </row>
    <row r="81" ht="14.25" customHeight="1">
      <c r="B81" s="5"/>
      <c r="C81" s="18"/>
      <c r="D81" s="5"/>
    </row>
    <row r="82" ht="14.25" customHeight="1">
      <c r="B82" s="5"/>
      <c r="C82" s="18"/>
      <c r="D82" s="5"/>
    </row>
    <row r="83" ht="14.25" customHeight="1">
      <c r="B83" s="5"/>
      <c r="C83" s="18"/>
      <c r="D83" s="5"/>
    </row>
    <row r="84" ht="14.25" customHeight="1">
      <c r="B84" s="5"/>
      <c r="C84" s="18"/>
      <c r="D84" s="5"/>
    </row>
    <row r="85" ht="14.25" customHeight="1">
      <c r="B85" s="5"/>
      <c r="C85" s="18"/>
      <c r="D85" s="5"/>
    </row>
    <row r="86" ht="14.25" customHeight="1">
      <c r="B86" s="5"/>
      <c r="C86" s="18"/>
      <c r="D86" s="5"/>
    </row>
    <row r="87" ht="14.25" customHeight="1">
      <c r="B87" s="5"/>
      <c r="C87" s="18"/>
      <c r="D87" s="5"/>
    </row>
    <row r="88" ht="14.25" customHeight="1">
      <c r="B88" s="5"/>
      <c r="C88" s="18"/>
      <c r="D88" s="5"/>
    </row>
    <row r="89" ht="14.25" customHeight="1">
      <c r="B89" s="5"/>
      <c r="C89" s="18"/>
      <c r="D89" s="5"/>
    </row>
    <row r="90" ht="14.25" customHeight="1">
      <c r="B90" s="5"/>
      <c r="C90" s="18"/>
      <c r="D90" s="5"/>
    </row>
    <row r="91" ht="14.25" customHeight="1">
      <c r="B91" s="5"/>
      <c r="C91" s="18"/>
      <c r="D91" s="5"/>
    </row>
    <row r="92" ht="14.25" customHeight="1">
      <c r="B92" s="5"/>
      <c r="C92" s="18"/>
      <c r="D92" s="5"/>
    </row>
    <row r="93" ht="14.25" customHeight="1">
      <c r="B93" s="5"/>
      <c r="C93" s="18"/>
      <c r="D93" s="5"/>
    </row>
    <row r="94" ht="14.25" customHeight="1">
      <c r="B94" s="5"/>
      <c r="C94" s="18"/>
      <c r="D94" s="5"/>
    </row>
    <row r="95" ht="14.25" customHeight="1">
      <c r="B95" s="5"/>
      <c r="C95" s="18"/>
      <c r="D95" s="5"/>
    </row>
    <row r="96" ht="14.25" customHeight="1">
      <c r="B96" s="5"/>
      <c r="C96" s="18"/>
      <c r="D96" s="5"/>
    </row>
    <row r="97" ht="14.25" customHeight="1">
      <c r="B97" s="5"/>
      <c r="C97" s="18"/>
      <c r="D97" s="5"/>
    </row>
    <row r="98" ht="14.25" customHeight="1">
      <c r="B98" s="5"/>
      <c r="C98" s="18"/>
      <c r="D98" s="5"/>
    </row>
    <row r="99" ht="14.25" customHeight="1">
      <c r="B99" s="5"/>
      <c r="C99" s="18"/>
      <c r="D99" s="5"/>
    </row>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1" t="s">
        <v>6614</v>
      </c>
    </row>
    <row r="2" ht="14.25" customHeight="1">
      <c r="A2" s="1" t="s">
        <v>6615</v>
      </c>
    </row>
    <row r="3" ht="14.25" customHeight="1">
      <c r="A3" s="1" t="s">
        <v>6616</v>
      </c>
    </row>
    <row r="4" ht="14.25" customHeight="1"/>
    <row r="5" ht="14.25" customHeight="1">
      <c r="A5" s="1" t="s">
        <v>6617</v>
      </c>
    </row>
    <row r="6" ht="14.25" customHeight="1"/>
    <row r="7" ht="14.25" customHeight="1">
      <c r="A7" s="1" t="s">
        <v>6618</v>
      </c>
    </row>
    <row r="8" ht="14.25" customHeight="1">
      <c r="A8" s="1" t="s">
        <v>6619</v>
      </c>
    </row>
    <row r="9" ht="14.25" customHeight="1">
      <c r="A9" s="1" t="s">
        <v>6620</v>
      </c>
    </row>
    <row r="10" ht="14.25" customHeight="1">
      <c r="A10" s="1" t="s">
        <v>6621</v>
      </c>
    </row>
    <row r="11" ht="14.25" customHeight="1">
      <c r="A11" s="1" t="s">
        <v>6622</v>
      </c>
    </row>
    <row r="12" ht="14.25" customHeight="1">
      <c r="A12" s="1" t="s">
        <v>6623</v>
      </c>
    </row>
    <row r="13" ht="14.25" customHeight="1">
      <c r="A13" s="1" t="s">
        <v>6624</v>
      </c>
    </row>
    <row r="14" ht="14.25" customHeight="1"/>
    <row r="15" ht="14.25" customHeight="1">
      <c r="A15" s="1" t="s">
        <v>6625</v>
      </c>
    </row>
    <row r="16" ht="14.25" customHeight="1">
      <c r="A16" s="1" t="s">
        <v>6626</v>
      </c>
    </row>
    <row r="17" ht="14.25" customHeight="1">
      <c r="A17" s="1" t="s">
        <v>6627</v>
      </c>
    </row>
    <row r="18" ht="14.25" customHeight="1"/>
    <row r="19" ht="14.25" customHeight="1">
      <c r="A19" s="1" t="s">
        <v>6628</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2024-02-24T01:25:02Z</dcterms:created>
  <dc:creator>openpyxl</dc:creator>
</cp:coreProperties>
</file>