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座位图" sheetId="1" r:id="rId1"/>
    <sheet name="主桌1" sheetId="2" r:id="rId2"/>
    <sheet name="主桌2" sheetId="3" r:id="rId3"/>
    <sheet name="总位置" sheetId="4" r:id="rId4"/>
  </sheets>
  <calcPr calcId="144525"/>
</workbook>
</file>

<file path=xl/sharedStrings.xml><?xml version="1.0" encoding="utf-8"?>
<sst xmlns="http://schemas.openxmlformats.org/spreadsheetml/2006/main" count="165">
  <si>
    <t>桌号</t>
  </si>
  <si>
    <t>序号</t>
  </si>
  <si>
    <t>公司</t>
  </si>
  <si>
    <t>部门</t>
  </si>
  <si>
    <t>姓名</t>
  </si>
  <si>
    <t>集团总部</t>
  </si>
  <si>
    <t>执董会</t>
  </si>
  <si>
    <t>江鸣</t>
  </si>
  <si>
    <t>夏向龙</t>
  </si>
  <si>
    <t>陶林</t>
  </si>
  <si>
    <t>李泉</t>
  </si>
  <si>
    <t>李霆</t>
  </si>
  <si>
    <t>徐文亮</t>
  </si>
  <si>
    <t>总办</t>
  </si>
  <si>
    <t>金文胜</t>
  </si>
  <si>
    <t>江杨</t>
  </si>
  <si>
    <t>康养医事业部</t>
  </si>
  <si>
    <t>上海公司总经办</t>
  </si>
  <si>
    <t>孙琳</t>
  </si>
  <si>
    <t>珠海公司</t>
  </si>
  <si>
    <t>总经办</t>
  </si>
  <si>
    <t>黄小勤</t>
  </si>
  <si>
    <t>大连公司</t>
  </si>
  <si>
    <t>毕梦曦</t>
  </si>
  <si>
    <t>恒盛矿业</t>
  </si>
  <si>
    <t>胡灵元</t>
  </si>
  <si>
    <t>资本管理部</t>
  </si>
  <si>
    <t>李海龙</t>
  </si>
  <si>
    <t>薛晖</t>
  </si>
  <si>
    <t>周建辉</t>
  </si>
  <si>
    <t>祝子乔</t>
  </si>
  <si>
    <t>周金</t>
  </si>
  <si>
    <t>吴倩</t>
  </si>
  <si>
    <t>风控合规部</t>
  </si>
  <si>
    <t>罗晓蓁</t>
  </si>
  <si>
    <t>袁禹</t>
  </si>
  <si>
    <t>提名</t>
  </si>
  <si>
    <t>鸡西</t>
  </si>
  <si>
    <t>于永春</t>
  </si>
  <si>
    <t>王晓龙</t>
  </si>
  <si>
    <t>计划财务部</t>
  </si>
  <si>
    <t>廖敏</t>
  </si>
  <si>
    <t>梁锦华</t>
  </si>
  <si>
    <t>肖静</t>
  </si>
  <si>
    <t>刘荣艳</t>
  </si>
  <si>
    <t>张莉</t>
  </si>
  <si>
    <t>苏晓容</t>
  </si>
  <si>
    <t>团建建设部</t>
  </si>
  <si>
    <t>于明洋</t>
  </si>
  <si>
    <t>智力资本部</t>
  </si>
  <si>
    <t>吴薇</t>
  </si>
  <si>
    <t>张磊</t>
  </si>
  <si>
    <t>地产事业部</t>
  </si>
  <si>
    <t>广东与新业务</t>
  </si>
  <si>
    <t>潘溢君</t>
  </si>
  <si>
    <t>东莞项目</t>
  </si>
  <si>
    <t>企管部</t>
  </si>
  <si>
    <t>莫敏莎</t>
  </si>
  <si>
    <t>黄志祥</t>
  </si>
  <si>
    <t>营销部</t>
  </si>
  <si>
    <t>喻晶</t>
  </si>
  <si>
    <t>范琴琴</t>
  </si>
  <si>
    <t>项目管理部</t>
  </si>
  <si>
    <t>彭进</t>
  </si>
  <si>
    <t>肖伟</t>
  </si>
  <si>
    <t>投资部</t>
  </si>
  <si>
    <t>张影</t>
  </si>
  <si>
    <t>行政部</t>
  </si>
  <si>
    <t>曾丽芳</t>
  </si>
  <si>
    <t>卢剑</t>
  </si>
  <si>
    <t>总桌数：</t>
  </si>
  <si>
    <t>主桌2；副桌9</t>
  </si>
  <si>
    <t>海外支持部</t>
  </si>
  <si>
    <t>邵俊希</t>
  </si>
  <si>
    <t>合计人数：</t>
  </si>
  <si>
    <t>曾文仲</t>
  </si>
  <si>
    <t>林振新</t>
  </si>
  <si>
    <t>蔡倩菲</t>
  </si>
  <si>
    <t>童新华</t>
  </si>
  <si>
    <t>王洋</t>
  </si>
  <si>
    <t>吴绮雯</t>
  </si>
  <si>
    <t>李莉</t>
  </si>
  <si>
    <t>刘志欣</t>
  </si>
  <si>
    <t>大连</t>
  </si>
  <si>
    <t>隋英华</t>
  </si>
  <si>
    <t>综合投资事业部</t>
  </si>
  <si>
    <t>王旭</t>
  </si>
  <si>
    <t>调研组</t>
  </si>
  <si>
    <t>冯燕</t>
  </si>
  <si>
    <t>刘莎</t>
  </si>
  <si>
    <t>林嘉燕</t>
  </si>
  <si>
    <t>岑洁华</t>
  </si>
  <si>
    <t>陈碧仪</t>
  </si>
  <si>
    <t>付咏</t>
  </si>
  <si>
    <t>赵宝珊</t>
  </si>
  <si>
    <t>刘满霞</t>
  </si>
  <si>
    <t>刘福娣</t>
  </si>
  <si>
    <t>黄志明</t>
  </si>
  <si>
    <t>谭宝瑜</t>
  </si>
  <si>
    <t>吕建科</t>
  </si>
  <si>
    <t>蔡树通</t>
  </si>
  <si>
    <t>王向阳</t>
  </si>
  <si>
    <t>刘明</t>
  </si>
  <si>
    <t>张晗</t>
  </si>
  <si>
    <t>人力部</t>
  </si>
  <si>
    <t>甘晓媛</t>
  </si>
  <si>
    <t>拆迁部</t>
  </si>
  <si>
    <t>杨雨</t>
  </si>
  <si>
    <t>财务部</t>
  </si>
  <si>
    <t>喻平</t>
  </si>
  <si>
    <t>邵凤间</t>
  </si>
  <si>
    <t>陈爱惠</t>
  </si>
  <si>
    <t>李坤</t>
  </si>
  <si>
    <t>刁树钢</t>
  </si>
  <si>
    <t>工
作
人
员</t>
  </si>
  <si>
    <t>任芸</t>
  </si>
  <si>
    <t>江晶</t>
  </si>
  <si>
    <t>黎月</t>
  </si>
  <si>
    <t>潘树雪莹</t>
  </si>
  <si>
    <t>曾雅亮</t>
  </si>
  <si>
    <t>李尹君</t>
  </si>
  <si>
    <t>刘淼</t>
  </si>
  <si>
    <t>万欣</t>
  </si>
  <si>
    <t>隆洲</t>
  </si>
  <si>
    <t>张意玲</t>
  </si>
  <si>
    <t>上海</t>
  </si>
  <si>
    <t>于维蓉</t>
  </si>
  <si>
    <t>北京</t>
  </si>
  <si>
    <t>倪娜</t>
  </si>
  <si>
    <t>火晓莉</t>
  </si>
  <si>
    <t>赵大勇</t>
  </si>
  <si>
    <t>谢田超</t>
  </si>
  <si>
    <t>李鲁莽</t>
  </si>
  <si>
    <t>郝丰</t>
  </si>
  <si>
    <t>李仁义</t>
  </si>
  <si>
    <t>张建英</t>
  </si>
  <si>
    <t>张雄</t>
  </si>
  <si>
    <t>综合投资部</t>
  </si>
  <si>
    <t>潘刚</t>
  </si>
  <si>
    <t>陈金北</t>
  </si>
  <si>
    <t>沈诗理</t>
  </si>
  <si>
    <t>许艺</t>
  </si>
  <si>
    <t>赵朕伟</t>
  </si>
  <si>
    <t>朱嘉琦</t>
  </si>
  <si>
    <t>重庆</t>
  </si>
  <si>
    <t>陈书尧</t>
  </si>
  <si>
    <t>方案组</t>
  </si>
  <si>
    <t>韩乙丁</t>
  </si>
  <si>
    <t>何林</t>
  </si>
  <si>
    <t>张擎柱</t>
  </si>
  <si>
    <t>朱化光</t>
  </si>
  <si>
    <t>陈剑龙</t>
  </si>
  <si>
    <t>胡国妹</t>
  </si>
  <si>
    <t>余广智</t>
  </si>
  <si>
    <t>黄洋杰</t>
  </si>
  <si>
    <t>涂东梅</t>
  </si>
  <si>
    <t>吴少辉</t>
  </si>
  <si>
    <t>项目部</t>
  </si>
  <si>
    <t>马超</t>
  </si>
  <si>
    <t>娄志毅</t>
  </si>
  <si>
    <t>王艳涛</t>
  </si>
  <si>
    <t>顾问</t>
  </si>
  <si>
    <t>尹宏非</t>
  </si>
  <si>
    <t>舞台</t>
  </si>
  <si>
    <t>工作台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</si>
</sst>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HK$-C04]#,##0.00_);[Red]\([$HK$-C04]#,##0.00\)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微软雅黑"/>
      <charset val="134"/>
    </font>
    <font>
      <sz val="16"/>
      <color rgb="FFFF0000"/>
      <name val="微软雅黑"/>
      <charset val="134"/>
    </font>
    <font>
      <sz val="16"/>
      <color indexed="8"/>
      <name val="微软雅黑"/>
      <charset val="134"/>
    </font>
    <font>
      <b/>
      <sz val="16"/>
      <color indexed="8"/>
      <name val="微软雅黑"/>
      <charset val="134"/>
    </font>
    <font>
      <b/>
      <sz val="16"/>
      <name val="微软雅黑"/>
      <charset val="134"/>
    </font>
    <font>
      <b/>
      <sz val="16"/>
      <color theme="1"/>
      <name val="微软雅黑"/>
      <charset val="134"/>
    </font>
    <font>
      <sz val="16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7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20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34" fillId="0" borderId="0">
      <alignment vertical="center"/>
    </xf>
    <xf numFmtId="0" fontId="17" fillId="35" borderId="10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23" borderId="7" applyNumberFormat="0" applyAlignment="0" applyProtection="0">
      <alignment vertical="center"/>
    </xf>
    <xf numFmtId="0" fontId="31" fillId="23" borderId="6" applyNumberFormat="0" applyAlignment="0" applyProtection="0">
      <alignment vertical="center"/>
    </xf>
    <xf numFmtId="0" fontId="35" fillId="37" borderId="11" applyNumberForma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 vertical="center" wrapText="1"/>
    </xf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5" fillId="0" borderId="0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10" fillId="5" borderId="0" xfId="0" applyNumberFormat="1" applyFont="1" applyFill="1" applyBorder="1" applyAlignment="1">
      <alignment horizontal="center" vertical="center"/>
    </xf>
    <xf numFmtId="49" fontId="13" fillId="6" borderId="0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11" fillId="0" borderId="1" xfId="75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8" fillId="0" borderId="0" xfId="53" applyFont="1" applyAlignment="1">
      <alignment horizontal="center" vertical="center"/>
    </xf>
    <xf numFmtId="0" fontId="8" fillId="5" borderId="0" xfId="0" applyFont="1" applyFill="1" applyBorder="1" applyAlignment="1">
      <alignment vertical="center"/>
    </xf>
    <xf numFmtId="0" fontId="8" fillId="7" borderId="0" xfId="0" applyFont="1" applyFill="1" applyBorder="1" applyAlignment="1">
      <alignment horizontal="right" vertical="center"/>
    </xf>
    <xf numFmtId="0" fontId="8" fillId="7" borderId="0" xfId="0" applyFont="1" applyFill="1" applyBorder="1" applyAlignment="1">
      <alignment vertical="center"/>
    </xf>
    <xf numFmtId="0" fontId="8" fillId="7" borderId="0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10 2_创投" xfId="13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常规 16" xfId="35"/>
    <cellStyle name="常规 21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常规 10" xfId="53"/>
    <cellStyle name="40% - 强调文字颜色 6" xfId="54" builtinId="51"/>
    <cellStyle name="60% - 强调文字颜色 6" xfId="55" builtinId="52"/>
    <cellStyle name="常规 11" xfId="56"/>
    <cellStyle name="常规 13" xfId="57"/>
    <cellStyle name="常规 14" xfId="58"/>
    <cellStyle name="常规 15" xfId="59"/>
    <cellStyle name="常规 20" xfId="60"/>
    <cellStyle name="常规 17" xfId="61"/>
    <cellStyle name="常规 22" xfId="62"/>
    <cellStyle name="常规 23" xfId="63"/>
    <cellStyle name="常规 18" xfId="64"/>
    <cellStyle name="常规 24" xfId="65"/>
    <cellStyle name="常规 19" xfId="66"/>
    <cellStyle name="常规 2" xfId="67"/>
    <cellStyle name="常规 3" xfId="68"/>
    <cellStyle name="常规 4" xfId="69"/>
    <cellStyle name="常规 5" xfId="70"/>
    <cellStyle name="常规 6 8" xfId="71"/>
    <cellStyle name="常规 6 8 2" xfId="72"/>
    <cellStyle name="常规 7" xfId="73"/>
    <cellStyle name="常规 8" xfId="74"/>
    <cellStyle name="常规 87" xfId="75"/>
    <cellStyle name="常规 9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104775</xdr:colOff>
      <xdr:row>11</xdr:row>
      <xdr:rowOff>19050</xdr:rowOff>
    </xdr:from>
    <xdr:to>
      <xdr:col>5</xdr:col>
      <xdr:colOff>76200</xdr:colOff>
      <xdr:row>12</xdr:row>
      <xdr:rowOff>133350</xdr:rowOff>
    </xdr:to>
    <xdr:sp>
      <xdr:nvSpPr>
        <xdr:cNvPr id="3" name="TextBox 2"/>
        <xdr:cNvSpPr txBox="1"/>
      </xdr:nvSpPr>
      <xdr:spPr>
        <a:xfrm>
          <a:off x="2847975" y="2505075"/>
          <a:ext cx="6572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2000" b="1"/>
        </a:p>
      </xdr:txBody>
    </xdr:sp>
    <xdr:clientData/>
  </xdr:twoCellAnchor>
  <xdr:twoCellAnchor>
    <xdr:from>
      <xdr:col>4</xdr:col>
      <xdr:colOff>104775</xdr:colOff>
      <xdr:row>10</xdr:row>
      <xdr:rowOff>19050</xdr:rowOff>
    </xdr:from>
    <xdr:to>
      <xdr:col>5</xdr:col>
      <xdr:colOff>76200</xdr:colOff>
      <xdr:row>11</xdr:row>
      <xdr:rowOff>133350</xdr:rowOff>
    </xdr:to>
    <xdr:sp>
      <xdr:nvSpPr>
        <xdr:cNvPr id="10" name="TextBox 9"/>
        <xdr:cNvSpPr txBox="1"/>
      </xdr:nvSpPr>
      <xdr:spPr>
        <a:xfrm>
          <a:off x="2847975" y="2266950"/>
          <a:ext cx="6572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 b="1"/>
            <a:t>1</a:t>
          </a:r>
          <a:endParaRPr lang="zh-CN" altLang="en-US" sz="2000" b="1"/>
        </a:p>
      </xdr:txBody>
    </xdr:sp>
    <xdr:clientData/>
  </xdr:twoCellAnchor>
  <xdr:twoCellAnchor>
    <xdr:from>
      <xdr:col>2</xdr:col>
      <xdr:colOff>200025</xdr:colOff>
      <xdr:row>3</xdr:row>
      <xdr:rowOff>200025</xdr:rowOff>
    </xdr:from>
    <xdr:to>
      <xdr:col>6</xdr:col>
      <xdr:colOff>476250</xdr:colOff>
      <xdr:row>15</xdr:row>
      <xdr:rowOff>133350</xdr:rowOff>
    </xdr:to>
    <xdr:sp>
      <xdr:nvSpPr>
        <xdr:cNvPr id="13" name="椭圆 12"/>
        <xdr:cNvSpPr/>
      </xdr:nvSpPr>
      <xdr:spPr>
        <a:xfrm>
          <a:off x="1571625" y="781050"/>
          <a:ext cx="3019425" cy="27908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85725</xdr:colOff>
      <xdr:row>6</xdr:row>
      <xdr:rowOff>171450</xdr:rowOff>
    </xdr:from>
    <xdr:to>
      <xdr:col>4</xdr:col>
      <xdr:colOff>647700</xdr:colOff>
      <xdr:row>12</xdr:row>
      <xdr:rowOff>9525</xdr:rowOff>
    </xdr:to>
    <xdr:sp>
      <xdr:nvSpPr>
        <xdr:cNvPr id="16" name="TextBox 15"/>
        <xdr:cNvSpPr txBox="1"/>
      </xdr:nvSpPr>
      <xdr:spPr>
        <a:xfrm>
          <a:off x="2828925" y="1466850"/>
          <a:ext cx="561975" cy="126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000" b="1"/>
            <a:t>主桌</a:t>
          </a:r>
          <a:r>
            <a:rPr lang="en-US" altLang="zh-CN" sz="2000" b="1"/>
            <a:t>1</a:t>
          </a:r>
          <a:endParaRPr lang="zh-CN" alt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171450</xdr:colOff>
      <xdr:row>3</xdr:row>
      <xdr:rowOff>200025</xdr:rowOff>
    </xdr:from>
    <xdr:to>
      <xdr:col>7</xdr:col>
      <xdr:colOff>400050</xdr:colOff>
      <xdr:row>16</xdr:row>
      <xdr:rowOff>19050</xdr:rowOff>
    </xdr:to>
    <xdr:sp>
      <xdr:nvSpPr>
        <xdr:cNvPr id="12" name="椭圆 11"/>
        <xdr:cNvSpPr/>
      </xdr:nvSpPr>
      <xdr:spPr>
        <a:xfrm>
          <a:off x="2228850" y="847725"/>
          <a:ext cx="2971800" cy="29146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561975</xdr:colOff>
      <xdr:row>12</xdr:row>
      <xdr:rowOff>76200</xdr:rowOff>
    </xdr:to>
    <xdr:sp>
      <xdr:nvSpPr>
        <xdr:cNvPr id="13" name="TextBox 12"/>
        <xdr:cNvSpPr txBox="1"/>
      </xdr:nvSpPr>
      <xdr:spPr>
        <a:xfrm>
          <a:off x="3429000" y="1600200"/>
          <a:ext cx="561975" cy="126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000" b="1"/>
            <a:t>主桌</a:t>
          </a:r>
          <a:r>
            <a:rPr lang="en-US" altLang="zh-CN" sz="2000" b="1"/>
            <a:t>2</a:t>
          </a:r>
          <a:endParaRPr lang="zh-CN" alt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285750</xdr:colOff>
      <xdr:row>4</xdr:row>
      <xdr:rowOff>19050</xdr:rowOff>
    </xdr:from>
    <xdr:to>
      <xdr:col>9</xdr:col>
      <xdr:colOff>504825</xdr:colOff>
      <xdr:row>11</xdr:row>
      <xdr:rowOff>66675</xdr:rowOff>
    </xdr:to>
    <xdr:sp>
      <xdr:nvSpPr>
        <xdr:cNvPr id="2" name="椭圆 1"/>
        <xdr:cNvSpPr/>
      </xdr:nvSpPr>
      <xdr:spPr>
        <a:xfrm>
          <a:off x="5086350" y="714375"/>
          <a:ext cx="1590675" cy="124777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101600</xdr:colOff>
      <xdr:row>4</xdr:row>
      <xdr:rowOff>15875</xdr:rowOff>
    </xdr:from>
    <xdr:to>
      <xdr:col>5</xdr:col>
      <xdr:colOff>282575</xdr:colOff>
      <xdr:row>11</xdr:row>
      <xdr:rowOff>69850</xdr:rowOff>
    </xdr:to>
    <xdr:sp>
      <xdr:nvSpPr>
        <xdr:cNvPr id="4" name="椭圆 3"/>
        <xdr:cNvSpPr/>
      </xdr:nvSpPr>
      <xdr:spPr>
        <a:xfrm>
          <a:off x="2159000" y="711200"/>
          <a:ext cx="1552575" cy="12541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149225</xdr:colOff>
      <xdr:row>22</xdr:row>
      <xdr:rowOff>22225</xdr:rowOff>
    </xdr:from>
    <xdr:to>
      <xdr:col>2</xdr:col>
      <xdr:colOff>368300</xdr:colOff>
      <xdr:row>29</xdr:row>
      <xdr:rowOff>76200</xdr:rowOff>
    </xdr:to>
    <xdr:sp>
      <xdr:nvSpPr>
        <xdr:cNvPr id="6" name="椭圆 5"/>
        <xdr:cNvSpPr/>
      </xdr:nvSpPr>
      <xdr:spPr>
        <a:xfrm>
          <a:off x="149225" y="3803650"/>
          <a:ext cx="1590675" cy="1254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10</xdr:col>
      <xdr:colOff>622300</xdr:colOff>
      <xdr:row>5</xdr:row>
      <xdr:rowOff>114300</xdr:rowOff>
    </xdr:from>
    <xdr:to>
      <xdr:col>13</xdr:col>
      <xdr:colOff>237630</xdr:colOff>
      <xdr:row>13</xdr:row>
      <xdr:rowOff>4428</xdr:rowOff>
    </xdr:to>
    <xdr:pic>
      <xdr:nvPicPr>
        <xdr:cNvPr id="8" name="图片 7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7480300" y="981075"/>
          <a:ext cx="1672590" cy="1261110"/>
        </a:xfrm>
        <a:prstGeom prst="rect">
          <a:avLst/>
        </a:prstGeom>
      </xdr:spPr>
    </xdr:pic>
    <xdr:clientData/>
  </xdr:twoCellAnchor>
  <xdr:twoCellAnchor editAs="oneCell">
    <xdr:from>
      <xdr:col>5</xdr:col>
      <xdr:colOff>260350</xdr:colOff>
      <xdr:row>13</xdr:row>
      <xdr:rowOff>171450</xdr:rowOff>
    </xdr:from>
    <xdr:to>
      <xdr:col>7</xdr:col>
      <xdr:colOff>504330</xdr:colOff>
      <xdr:row>21</xdr:row>
      <xdr:rowOff>67928</xdr:rowOff>
    </xdr:to>
    <xdr:pic>
      <xdr:nvPicPr>
        <xdr:cNvPr id="9" name="图片 8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689350" y="2409825"/>
          <a:ext cx="1615440" cy="12674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</xdr:colOff>
      <xdr:row>5</xdr:row>
      <xdr:rowOff>111125</xdr:rowOff>
    </xdr:from>
    <xdr:to>
      <xdr:col>2</xdr:col>
      <xdr:colOff>323355</xdr:colOff>
      <xdr:row>13</xdr:row>
      <xdr:rowOff>7603</xdr:rowOff>
    </xdr:to>
    <xdr:pic>
      <xdr:nvPicPr>
        <xdr:cNvPr id="11" name="图片 10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36525" y="977900"/>
          <a:ext cx="1558290" cy="1267460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</xdr:colOff>
      <xdr:row>22</xdr:row>
      <xdr:rowOff>85725</xdr:rowOff>
    </xdr:from>
    <xdr:to>
      <xdr:col>9</xdr:col>
      <xdr:colOff>259855</xdr:colOff>
      <xdr:row>29</xdr:row>
      <xdr:rowOff>153653</xdr:rowOff>
    </xdr:to>
    <xdr:pic>
      <xdr:nvPicPr>
        <xdr:cNvPr id="12" name="图片 1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816475" y="3867150"/>
          <a:ext cx="1615440" cy="1267460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13</xdr:row>
      <xdr:rowOff>161925</xdr:rowOff>
    </xdr:from>
    <xdr:to>
      <xdr:col>11</xdr:col>
      <xdr:colOff>561480</xdr:colOff>
      <xdr:row>21</xdr:row>
      <xdr:rowOff>58403</xdr:rowOff>
    </xdr:to>
    <xdr:pic>
      <xdr:nvPicPr>
        <xdr:cNvPr id="15" name="图片 1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489700" y="2400300"/>
          <a:ext cx="1615440" cy="126746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13</xdr:row>
      <xdr:rowOff>98425</xdr:rowOff>
    </xdr:from>
    <xdr:to>
      <xdr:col>3</xdr:col>
      <xdr:colOff>326530</xdr:colOff>
      <xdr:row>20</xdr:row>
      <xdr:rowOff>166353</xdr:rowOff>
    </xdr:to>
    <xdr:pic>
      <xdr:nvPicPr>
        <xdr:cNvPr id="16" name="图片 1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819150" y="2336800"/>
          <a:ext cx="1564640" cy="1267460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22</xdr:row>
      <xdr:rowOff>101600</xdr:rowOff>
    </xdr:from>
    <xdr:to>
      <xdr:col>5</xdr:col>
      <xdr:colOff>440830</xdr:colOff>
      <xdr:row>30</xdr:row>
      <xdr:rowOff>0</xdr:rowOff>
    </xdr:to>
    <xdr:pic>
      <xdr:nvPicPr>
        <xdr:cNvPr id="18" name="图片 17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254250" y="3883025"/>
          <a:ext cx="1615440" cy="1270000"/>
        </a:xfrm>
        <a:prstGeom prst="rect">
          <a:avLst/>
        </a:prstGeom>
      </xdr:spPr>
    </xdr:pic>
    <xdr:clientData/>
  </xdr:twoCellAnchor>
  <xdr:twoCellAnchor>
    <xdr:from>
      <xdr:col>8</xdr:col>
      <xdr:colOff>60325</xdr:colOff>
      <xdr:row>6</xdr:row>
      <xdr:rowOff>88900</xdr:rowOff>
    </xdr:from>
    <xdr:to>
      <xdr:col>9</xdr:col>
      <xdr:colOff>120650</xdr:colOff>
      <xdr:row>8</xdr:row>
      <xdr:rowOff>117475</xdr:rowOff>
    </xdr:to>
    <xdr:sp>
      <xdr:nvSpPr>
        <xdr:cNvPr id="21" name="TextBox 20"/>
        <xdr:cNvSpPr txBox="1"/>
      </xdr:nvSpPr>
      <xdr:spPr>
        <a:xfrm>
          <a:off x="5546725" y="1127125"/>
          <a:ext cx="7461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主桌</a:t>
          </a:r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3</xdr:col>
      <xdr:colOff>460375</xdr:colOff>
      <xdr:row>6</xdr:row>
      <xdr:rowOff>107950</xdr:rowOff>
    </xdr:from>
    <xdr:to>
      <xdr:col>4</xdr:col>
      <xdr:colOff>546100</xdr:colOff>
      <xdr:row>8</xdr:row>
      <xdr:rowOff>136525</xdr:rowOff>
    </xdr:to>
    <xdr:sp>
      <xdr:nvSpPr>
        <xdr:cNvPr id="24" name="TextBox 23"/>
        <xdr:cNvSpPr txBox="1"/>
      </xdr:nvSpPr>
      <xdr:spPr>
        <a:xfrm>
          <a:off x="2517775" y="1146175"/>
          <a:ext cx="7715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主桌</a:t>
          </a:r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6</xdr:col>
      <xdr:colOff>9525</xdr:colOff>
      <xdr:row>16</xdr:row>
      <xdr:rowOff>66675</xdr:rowOff>
    </xdr:from>
    <xdr:to>
      <xdr:col>7</xdr:col>
      <xdr:colOff>95250</xdr:colOff>
      <xdr:row>18</xdr:row>
      <xdr:rowOff>95250</xdr:rowOff>
    </xdr:to>
    <xdr:sp>
      <xdr:nvSpPr>
        <xdr:cNvPr id="25" name="TextBox 24"/>
        <xdr:cNvSpPr txBox="1"/>
      </xdr:nvSpPr>
      <xdr:spPr>
        <a:xfrm>
          <a:off x="4124325" y="2819400"/>
          <a:ext cx="7715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r>
            <a:rPr lang="zh-CN" altLang="en-US" sz="1100"/>
            <a:t>号桌</a:t>
          </a:r>
          <a:endParaRPr lang="zh-CN" altLang="en-US" sz="1100"/>
        </a:p>
      </xdr:txBody>
    </xdr:sp>
    <xdr:clientData/>
  </xdr:twoCellAnchor>
  <xdr:twoCellAnchor>
    <xdr:from>
      <xdr:col>11</xdr:col>
      <xdr:colOff>400050</xdr:colOff>
      <xdr:row>8</xdr:row>
      <xdr:rowOff>53975</xdr:rowOff>
    </xdr:from>
    <xdr:to>
      <xdr:col>12</xdr:col>
      <xdr:colOff>546100</xdr:colOff>
      <xdr:row>10</xdr:row>
      <xdr:rowOff>82550</xdr:rowOff>
    </xdr:to>
    <xdr:sp>
      <xdr:nvSpPr>
        <xdr:cNvPr id="27" name="TextBox 26"/>
        <xdr:cNvSpPr txBox="1"/>
      </xdr:nvSpPr>
      <xdr:spPr>
        <a:xfrm>
          <a:off x="7943850" y="1435100"/>
          <a:ext cx="8318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工作人员</a:t>
          </a:r>
          <a:endParaRPr lang="zh-CN" altLang="en-US" sz="1100"/>
        </a:p>
      </xdr:txBody>
    </xdr:sp>
    <xdr:clientData/>
  </xdr:twoCellAnchor>
  <xdr:twoCellAnchor>
    <xdr:from>
      <xdr:col>0</xdr:col>
      <xdr:colOff>520700</xdr:colOff>
      <xdr:row>8</xdr:row>
      <xdr:rowOff>63500</xdr:rowOff>
    </xdr:from>
    <xdr:to>
      <xdr:col>2</xdr:col>
      <xdr:colOff>31750</xdr:colOff>
      <xdr:row>10</xdr:row>
      <xdr:rowOff>92075</xdr:rowOff>
    </xdr:to>
    <xdr:sp>
      <xdr:nvSpPr>
        <xdr:cNvPr id="29" name="TextBox 28"/>
        <xdr:cNvSpPr txBox="1"/>
      </xdr:nvSpPr>
      <xdr:spPr>
        <a:xfrm>
          <a:off x="520700" y="1444625"/>
          <a:ext cx="8826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3</a:t>
          </a:r>
          <a:r>
            <a:rPr lang="zh-CN" altLang="en-US" sz="1100"/>
            <a:t>号桌</a:t>
          </a:r>
          <a:endParaRPr lang="zh-CN" altLang="en-US" sz="1100"/>
        </a:p>
      </xdr:txBody>
    </xdr:sp>
    <xdr:clientData/>
  </xdr:twoCellAnchor>
  <xdr:twoCellAnchor>
    <xdr:from>
      <xdr:col>0</xdr:col>
      <xdr:colOff>466725</xdr:colOff>
      <xdr:row>24</xdr:row>
      <xdr:rowOff>107950</xdr:rowOff>
    </xdr:from>
    <xdr:to>
      <xdr:col>2</xdr:col>
      <xdr:colOff>127000</xdr:colOff>
      <xdr:row>26</xdr:row>
      <xdr:rowOff>136525</xdr:rowOff>
    </xdr:to>
    <xdr:sp>
      <xdr:nvSpPr>
        <xdr:cNvPr id="30" name="TextBox 29"/>
        <xdr:cNvSpPr txBox="1"/>
      </xdr:nvSpPr>
      <xdr:spPr>
        <a:xfrm>
          <a:off x="466725" y="4232275"/>
          <a:ext cx="10318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8</a:t>
          </a:r>
          <a:r>
            <a:rPr lang="zh-CN" altLang="en-US" sz="1100"/>
            <a:t>号桌</a:t>
          </a:r>
          <a:endParaRPr lang="zh-CN" altLang="en-US" sz="1100"/>
        </a:p>
      </xdr:txBody>
    </xdr:sp>
    <xdr:clientData/>
  </xdr:twoCellAnchor>
  <xdr:twoCellAnchor>
    <xdr:from>
      <xdr:col>10</xdr:col>
      <xdr:colOff>47625</xdr:colOff>
      <xdr:row>16</xdr:row>
      <xdr:rowOff>28575</xdr:rowOff>
    </xdr:from>
    <xdr:to>
      <xdr:col>11</xdr:col>
      <xdr:colOff>133350</xdr:colOff>
      <xdr:row>18</xdr:row>
      <xdr:rowOff>57150</xdr:rowOff>
    </xdr:to>
    <xdr:sp>
      <xdr:nvSpPr>
        <xdr:cNvPr id="31" name="TextBox 30"/>
        <xdr:cNvSpPr txBox="1"/>
      </xdr:nvSpPr>
      <xdr:spPr>
        <a:xfrm>
          <a:off x="6905625" y="2781300"/>
          <a:ext cx="7715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</a:t>
          </a:r>
          <a:r>
            <a:rPr lang="zh-CN" altLang="en-US" sz="1100"/>
            <a:t>号桌</a:t>
          </a:r>
          <a:endParaRPr lang="zh-CN" altLang="en-US" sz="1100"/>
        </a:p>
      </xdr:txBody>
    </xdr:sp>
    <xdr:clientData/>
  </xdr:twoCellAnchor>
  <xdr:twoCellAnchor>
    <xdr:from>
      <xdr:col>7</xdr:col>
      <xdr:colOff>428625</xdr:colOff>
      <xdr:row>25</xdr:row>
      <xdr:rowOff>3175</xdr:rowOff>
    </xdr:from>
    <xdr:to>
      <xdr:col>8</xdr:col>
      <xdr:colOff>514350</xdr:colOff>
      <xdr:row>27</xdr:row>
      <xdr:rowOff>38100</xdr:rowOff>
    </xdr:to>
    <xdr:sp>
      <xdr:nvSpPr>
        <xdr:cNvPr id="32" name="TextBox 31"/>
        <xdr:cNvSpPr txBox="1"/>
      </xdr:nvSpPr>
      <xdr:spPr>
        <a:xfrm>
          <a:off x="5229225" y="4298950"/>
          <a:ext cx="771525" cy="37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10</a:t>
          </a:r>
          <a:r>
            <a:rPr lang="zh-CN" altLang="en-US" sz="1100"/>
            <a:t>号桌</a:t>
          </a:r>
          <a:endParaRPr lang="zh-CN" altLang="en-US" sz="1100"/>
        </a:p>
      </xdr:txBody>
    </xdr:sp>
    <xdr:clientData/>
  </xdr:twoCellAnchor>
  <xdr:twoCellAnchor>
    <xdr:from>
      <xdr:col>4</xdr:col>
      <xdr:colOff>3175</xdr:colOff>
      <xdr:row>25</xdr:row>
      <xdr:rowOff>0</xdr:rowOff>
    </xdr:from>
    <xdr:to>
      <xdr:col>5</xdr:col>
      <xdr:colOff>88900</xdr:colOff>
      <xdr:row>27</xdr:row>
      <xdr:rowOff>28575</xdr:rowOff>
    </xdr:to>
    <xdr:sp>
      <xdr:nvSpPr>
        <xdr:cNvPr id="34" name="TextBox 33"/>
        <xdr:cNvSpPr txBox="1"/>
      </xdr:nvSpPr>
      <xdr:spPr>
        <a:xfrm>
          <a:off x="2746375" y="4295775"/>
          <a:ext cx="7715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9</a:t>
          </a:r>
          <a:r>
            <a:rPr lang="zh-CN" altLang="en-US" sz="1100"/>
            <a:t>号桌</a:t>
          </a:r>
          <a:endParaRPr lang="zh-CN" altLang="en-US" sz="1100"/>
        </a:p>
      </xdr:txBody>
    </xdr:sp>
    <xdr:clientData/>
  </xdr:twoCellAnchor>
  <xdr:twoCellAnchor>
    <xdr:from>
      <xdr:col>1</xdr:col>
      <xdr:colOff>514350</xdr:colOff>
      <xdr:row>15</xdr:row>
      <xdr:rowOff>171450</xdr:rowOff>
    </xdr:from>
    <xdr:to>
      <xdr:col>2</xdr:col>
      <xdr:colOff>600075</xdr:colOff>
      <xdr:row>18</xdr:row>
      <xdr:rowOff>22225</xdr:rowOff>
    </xdr:to>
    <xdr:sp>
      <xdr:nvSpPr>
        <xdr:cNvPr id="23" name="TextBox 22"/>
        <xdr:cNvSpPr txBox="1"/>
      </xdr:nvSpPr>
      <xdr:spPr>
        <a:xfrm>
          <a:off x="1200150" y="2752725"/>
          <a:ext cx="771525" cy="365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7</a:t>
          </a:r>
          <a:r>
            <a:rPr lang="zh-CN" altLang="en-US" sz="1100"/>
            <a:t>号桌</a:t>
          </a:r>
          <a:endParaRPr lang="zh-CN" altLang="en-US" sz="1100"/>
        </a:p>
      </xdr:txBody>
    </xdr:sp>
    <xdr:clientData/>
  </xdr:twoCellAnchor>
  <xdr:twoCellAnchor editAs="oneCell">
    <xdr:from>
      <xdr:col>10</xdr:col>
      <xdr:colOff>247650</xdr:colOff>
      <xdr:row>22</xdr:row>
      <xdr:rowOff>88900</xdr:rowOff>
    </xdr:from>
    <xdr:to>
      <xdr:col>12</xdr:col>
      <xdr:colOff>491630</xdr:colOff>
      <xdr:row>29</xdr:row>
      <xdr:rowOff>156828</xdr:rowOff>
    </xdr:to>
    <xdr:pic>
      <xdr:nvPicPr>
        <xdr:cNvPr id="22" name="图片 2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7105650" y="3870325"/>
          <a:ext cx="1615440" cy="1267460"/>
        </a:xfrm>
        <a:prstGeom prst="rect">
          <a:avLst/>
        </a:prstGeom>
      </xdr:spPr>
    </xdr:pic>
    <xdr:clientData/>
  </xdr:twoCellAnchor>
  <xdr:twoCellAnchor>
    <xdr:from>
      <xdr:col>11</xdr:col>
      <xdr:colOff>6350</xdr:colOff>
      <xdr:row>25</xdr:row>
      <xdr:rowOff>0</xdr:rowOff>
    </xdr:from>
    <xdr:to>
      <xdr:col>12</xdr:col>
      <xdr:colOff>92075</xdr:colOff>
      <xdr:row>27</xdr:row>
      <xdr:rowOff>34925</xdr:rowOff>
    </xdr:to>
    <xdr:sp>
      <xdr:nvSpPr>
        <xdr:cNvPr id="28" name="TextBox 27"/>
        <xdr:cNvSpPr txBox="1"/>
      </xdr:nvSpPr>
      <xdr:spPr>
        <a:xfrm>
          <a:off x="7550150" y="4295775"/>
          <a:ext cx="771525" cy="37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11</a:t>
          </a:r>
          <a:r>
            <a:rPr lang="zh-CN" altLang="en-US" sz="1100"/>
            <a:t>号桌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1"/>
  <sheetViews>
    <sheetView tabSelected="1" view="pageBreakPreview" zoomScale="60" zoomScaleNormal="70" zoomScaleSheetLayoutView="60" workbookViewId="0">
      <selection activeCell="K115" sqref="K115"/>
    </sheetView>
  </sheetViews>
  <sheetFormatPr defaultColWidth="9" defaultRowHeight="22.5"/>
  <cols>
    <col min="1" max="1" width="9" style="21"/>
    <col min="2" max="2" width="7.875" style="21" customWidth="1"/>
    <col min="3" max="3" width="18.5" style="21" customWidth="1"/>
    <col min="4" max="4" width="24.875" style="21" customWidth="1"/>
    <col min="5" max="5" width="15.625" style="21" customWidth="1"/>
    <col min="6" max="7" width="9" style="21"/>
    <col min="8" max="8" width="6.625" style="21" customWidth="1"/>
    <col min="9" max="9" width="21.125" style="21" customWidth="1"/>
    <col min="10" max="10" width="23" style="21" customWidth="1"/>
    <col min="11" max="11" width="13.625" style="21" customWidth="1"/>
    <col min="12" max="12" width="9" style="21"/>
    <col min="13" max="14" width="7.875" style="21" customWidth="1"/>
    <col min="15" max="15" width="20.125" style="21" customWidth="1"/>
    <col min="16" max="16" width="20.875" style="21" customWidth="1"/>
    <col min="17" max="17" width="15" style="21" customWidth="1"/>
    <col min="18" max="18" width="9" style="21"/>
    <col min="19" max="16384" width="9" style="22"/>
  </cols>
  <sheetData>
    <row r="1" spans="1: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 spans="1:5">
      <c r="A2" s="24">
        <v>1</v>
      </c>
      <c r="B2" s="25">
        <v>1</v>
      </c>
      <c r="C2" s="26" t="s">
        <v>5</v>
      </c>
      <c r="D2" s="27" t="s">
        <v>6</v>
      </c>
      <c r="E2" s="28" t="s">
        <v>7</v>
      </c>
    </row>
    <row r="3" spans="1:5">
      <c r="A3" s="24"/>
      <c r="B3" s="25">
        <v>2</v>
      </c>
      <c r="C3" s="26" t="s">
        <v>5</v>
      </c>
      <c r="D3" s="27" t="s">
        <v>6</v>
      </c>
      <c r="E3" s="29" t="s">
        <v>8</v>
      </c>
    </row>
    <row r="4" spans="1:5">
      <c r="A4" s="24"/>
      <c r="B4" s="25">
        <v>3</v>
      </c>
      <c r="C4" s="26" t="s">
        <v>5</v>
      </c>
      <c r="D4" s="27" t="s">
        <v>6</v>
      </c>
      <c r="E4" s="28" t="s">
        <v>9</v>
      </c>
    </row>
    <row r="5" spans="1:5">
      <c r="A5" s="24"/>
      <c r="B5" s="25">
        <v>4</v>
      </c>
      <c r="C5" s="26" t="s">
        <v>5</v>
      </c>
      <c r="D5" s="27" t="s">
        <v>6</v>
      </c>
      <c r="E5" s="29" t="s">
        <v>10</v>
      </c>
    </row>
    <row r="6" spans="1:5">
      <c r="A6" s="24"/>
      <c r="B6" s="25">
        <v>5</v>
      </c>
      <c r="C6" s="26" t="s">
        <v>5</v>
      </c>
      <c r="D6" s="27" t="s">
        <v>6</v>
      </c>
      <c r="E6" s="28" t="s">
        <v>11</v>
      </c>
    </row>
    <row r="7" spans="1:5">
      <c r="A7" s="24"/>
      <c r="B7" s="25">
        <v>6</v>
      </c>
      <c r="C7" s="26" t="s">
        <v>5</v>
      </c>
      <c r="D7" s="27" t="s">
        <v>6</v>
      </c>
      <c r="E7" s="28" t="s">
        <v>12</v>
      </c>
    </row>
    <row r="8" spans="1:5">
      <c r="A8" s="24"/>
      <c r="B8" s="25">
        <v>7</v>
      </c>
      <c r="C8" s="26" t="s">
        <v>5</v>
      </c>
      <c r="D8" s="27" t="s">
        <v>13</v>
      </c>
      <c r="E8" s="29" t="s">
        <v>14</v>
      </c>
    </row>
    <row r="9" spans="1:5">
      <c r="A9" s="24"/>
      <c r="B9" s="25">
        <v>8</v>
      </c>
      <c r="C9" s="26" t="s">
        <v>5</v>
      </c>
      <c r="D9" s="30" t="s">
        <v>13</v>
      </c>
      <c r="E9" s="31" t="s">
        <v>15</v>
      </c>
    </row>
    <row r="10" spans="1:5">
      <c r="A10" s="24"/>
      <c r="B10" s="25">
        <v>9</v>
      </c>
      <c r="C10" s="32" t="s">
        <v>16</v>
      </c>
      <c r="D10" s="32" t="s">
        <v>17</v>
      </c>
      <c r="E10" s="33" t="s">
        <v>18</v>
      </c>
    </row>
    <row r="11" spans="1:5">
      <c r="A11" s="24"/>
      <c r="B11" s="25">
        <v>10</v>
      </c>
      <c r="C11" s="26" t="s">
        <v>19</v>
      </c>
      <c r="D11" s="34" t="s">
        <v>20</v>
      </c>
      <c r="E11" s="29" t="s">
        <v>21</v>
      </c>
    </row>
    <row r="12" spans="1:5">
      <c r="A12" s="24"/>
      <c r="B12" s="25">
        <v>11</v>
      </c>
      <c r="C12" s="26" t="s">
        <v>22</v>
      </c>
      <c r="D12" s="26" t="s">
        <v>20</v>
      </c>
      <c r="E12" s="33" t="s">
        <v>23</v>
      </c>
    </row>
    <row r="13" spans="1:5">
      <c r="A13" s="24"/>
      <c r="B13" s="25">
        <v>12</v>
      </c>
      <c r="C13" s="26" t="s">
        <v>24</v>
      </c>
      <c r="D13" s="26" t="s">
        <v>20</v>
      </c>
      <c r="E13" s="33" t="s">
        <v>25</v>
      </c>
    </row>
    <row r="14" spans="1:5">
      <c r="A14" s="35"/>
      <c r="B14" s="35"/>
      <c r="C14" s="35"/>
      <c r="D14" s="36"/>
      <c r="E14" s="37">
        <f>B13</f>
        <v>12</v>
      </c>
    </row>
    <row r="15" spans="1:5">
      <c r="A15" s="23" t="s">
        <v>0</v>
      </c>
      <c r="B15" s="23" t="s">
        <v>1</v>
      </c>
      <c r="C15" s="23" t="s">
        <v>2</v>
      </c>
      <c r="D15" s="23" t="s">
        <v>3</v>
      </c>
      <c r="E15" s="23" t="s">
        <v>4</v>
      </c>
    </row>
    <row r="16" spans="1:5">
      <c r="A16" s="24">
        <v>5</v>
      </c>
      <c r="B16" s="26">
        <v>1</v>
      </c>
      <c r="C16" s="32" t="s">
        <v>5</v>
      </c>
      <c r="D16" s="38" t="s">
        <v>26</v>
      </c>
      <c r="E16" s="39" t="s">
        <v>27</v>
      </c>
    </row>
    <row r="17" spans="1:5">
      <c r="A17" s="24"/>
      <c r="B17" s="26">
        <v>2</v>
      </c>
      <c r="C17" s="32" t="s">
        <v>5</v>
      </c>
      <c r="D17" s="38" t="s">
        <v>26</v>
      </c>
      <c r="E17" s="39" t="s">
        <v>28</v>
      </c>
    </row>
    <row r="18" spans="1:12">
      <c r="A18" s="24"/>
      <c r="B18" s="26">
        <v>3</v>
      </c>
      <c r="C18" s="32" t="s">
        <v>5</v>
      </c>
      <c r="D18" s="38" t="s">
        <v>26</v>
      </c>
      <c r="E18" s="40" t="s">
        <v>29</v>
      </c>
      <c r="L18" s="22"/>
    </row>
    <row r="19" spans="1:12">
      <c r="A19" s="24"/>
      <c r="B19" s="26">
        <v>4</v>
      </c>
      <c r="C19" s="32" t="s">
        <v>5</v>
      </c>
      <c r="D19" s="38" t="s">
        <v>26</v>
      </c>
      <c r="E19" s="39" t="s">
        <v>30</v>
      </c>
      <c r="L19" s="22"/>
    </row>
    <row r="20" spans="1:12">
      <c r="A20" s="24"/>
      <c r="B20" s="26">
        <v>5</v>
      </c>
      <c r="C20" s="32" t="s">
        <v>5</v>
      </c>
      <c r="D20" s="38" t="s">
        <v>26</v>
      </c>
      <c r="E20" s="39" t="s">
        <v>31</v>
      </c>
      <c r="L20" s="22"/>
    </row>
    <row r="21" spans="1:12">
      <c r="A21" s="24"/>
      <c r="B21" s="26">
        <v>6</v>
      </c>
      <c r="C21" s="32" t="s">
        <v>5</v>
      </c>
      <c r="D21" s="38" t="s">
        <v>26</v>
      </c>
      <c r="E21" s="39" t="s">
        <v>32</v>
      </c>
      <c r="L21" s="22"/>
    </row>
    <row r="22" spans="1:12">
      <c r="A22" s="24"/>
      <c r="B22" s="26">
        <v>7</v>
      </c>
      <c r="C22" s="32" t="s">
        <v>5</v>
      </c>
      <c r="D22" s="30" t="s">
        <v>33</v>
      </c>
      <c r="E22" s="28" t="s">
        <v>34</v>
      </c>
      <c r="L22" s="22"/>
    </row>
    <row r="23" spans="1:12">
      <c r="A23" s="24"/>
      <c r="B23" s="26">
        <v>8</v>
      </c>
      <c r="C23" s="32" t="s">
        <v>5</v>
      </c>
      <c r="D23" s="30" t="s">
        <v>33</v>
      </c>
      <c r="E23" s="28" t="s">
        <v>35</v>
      </c>
      <c r="L23" s="22"/>
    </row>
    <row r="24" spans="1:12">
      <c r="A24" s="24"/>
      <c r="B24" s="26">
        <v>9</v>
      </c>
      <c r="C24" s="32" t="s">
        <v>36</v>
      </c>
      <c r="D24" s="30" t="s">
        <v>37</v>
      </c>
      <c r="E24" s="40" t="s">
        <v>38</v>
      </c>
      <c r="L24" s="22"/>
    </row>
    <row r="25" spans="1:12">
      <c r="A25" s="24"/>
      <c r="B25" s="26">
        <v>10</v>
      </c>
      <c r="C25" s="32" t="s">
        <v>36</v>
      </c>
      <c r="D25" s="30" t="s">
        <v>37</v>
      </c>
      <c r="E25" s="40" t="s">
        <v>39</v>
      </c>
      <c r="L25" s="22"/>
    </row>
    <row r="26" spans="1:12">
      <c r="A26" s="41"/>
      <c r="B26" s="35"/>
      <c r="C26" s="36"/>
      <c r="D26" s="42"/>
      <c r="E26" s="43"/>
      <c r="L26" s="22"/>
    </row>
    <row r="27" spans="5:5">
      <c r="E27" s="37">
        <f>B25</f>
        <v>10</v>
      </c>
    </row>
    <row r="28" spans="1:5">
      <c r="A28" s="23" t="s">
        <v>0</v>
      </c>
      <c r="B28" s="23" t="s">
        <v>1</v>
      </c>
      <c r="C28" s="23" t="s">
        <v>2</v>
      </c>
      <c r="D28" s="23" t="s">
        <v>3</v>
      </c>
      <c r="E28" s="23" t="s">
        <v>4</v>
      </c>
    </row>
    <row r="29" ht="21" customHeight="1" spans="1:5">
      <c r="A29" s="24">
        <v>8</v>
      </c>
      <c r="B29" s="26">
        <v>1</v>
      </c>
      <c r="C29" s="32" t="s">
        <v>5</v>
      </c>
      <c r="D29" s="30" t="s">
        <v>40</v>
      </c>
      <c r="E29" s="40" t="s">
        <v>41</v>
      </c>
    </row>
    <row r="30" ht="21" customHeight="1" spans="1:5">
      <c r="A30" s="24"/>
      <c r="B30" s="26">
        <v>2</v>
      </c>
      <c r="C30" s="32" t="s">
        <v>5</v>
      </c>
      <c r="D30" s="30" t="s">
        <v>40</v>
      </c>
      <c r="E30" s="40" t="s">
        <v>42</v>
      </c>
    </row>
    <row r="31" ht="21" customHeight="1" spans="1:5">
      <c r="A31" s="24"/>
      <c r="B31" s="26">
        <v>3</v>
      </c>
      <c r="C31" s="32" t="s">
        <v>5</v>
      </c>
      <c r="D31" s="38" t="s">
        <v>40</v>
      </c>
      <c r="E31" s="31" t="s">
        <v>43</v>
      </c>
    </row>
    <row r="32" ht="21" customHeight="1" spans="1:5">
      <c r="A32" s="24"/>
      <c r="B32" s="26">
        <v>4</v>
      </c>
      <c r="C32" s="32" t="s">
        <v>5</v>
      </c>
      <c r="D32" s="30" t="s">
        <v>40</v>
      </c>
      <c r="E32" s="31" t="s">
        <v>44</v>
      </c>
    </row>
    <row r="33" ht="21" customHeight="1" spans="1:5">
      <c r="A33" s="24"/>
      <c r="B33" s="26">
        <v>5</v>
      </c>
      <c r="C33" s="32" t="s">
        <v>5</v>
      </c>
      <c r="D33" s="30" t="s">
        <v>40</v>
      </c>
      <c r="E33" s="29" t="s">
        <v>45</v>
      </c>
    </row>
    <row r="34" ht="21" customHeight="1" spans="1:5">
      <c r="A34" s="24"/>
      <c r="B34" s="26">
        <v>6</v>
      </c>
      <c r="C34" s="32" t="s">
        <v>5</v>
      </c>
      <c r="D34" s="30" t="s">
        <v>40</v>
      </c>
      <c r="E34" s="33" t="s">
        <v>46</v>
      </c>
    </row>
    <row r="35" ht="21" customHeight="1" spans="1:5">
      <c r="A35" s="24"/>
      <c r="B35" s="26">
        <v>7</v>
      </c>
      <c r="C35" s="32" t="s">
        <v>5</v>
      </c>
      <c r="D35" s="27" t="s">
        <v>47</v>
      </c>
      <c r="E35" s="28" t="s">
        <v>48</v>
      </c>
    </row>
    <row r="36" ht="21" customHeight="1" spans="1:5">
      <c r="A36" s="24"/>
      <c r="B36" s="26">
        <v>8</v>
      </c>
      <c r="C36" s="26" t="s">
        <v>5</v>
      </c>
      <c r="D36" s="30" t="s">
        <v>49</v>
      </c>
      <c r="E36" s="28" t="s">
        <v>50</v>
      </c>
    </row>
    <row r="37" ht="21" customHeight="1" spans="1:5">
      <c r="A37" s="24"/>
      <c r="B37" s="26">
        <v>9</v>
      </c>
      <c r="C37" s="26" t="s">
        <v>5</v>
      </c>
      <c r="D37" s="27" t="s">
        <v>49</v>
      </c>
      <c r="E37" s="31" t="s">
        <v>51</v>
      </c>
    </row>
    <row r="38" ht="21" customHeight="1" spans="1:5">
      <c r="A38" s="24"/>
      <c r="B38" s="26">
        <v>10</v>
      </c>
      <c r="C38" s="32" t="s">
        <v>52</v>
      </c>
      <c r="D38" s="44" t="s">
        <v>53</v>
      </c>
      <c r="E38" s="45" t="s">
        <v>54</v>
      </c>
    </row>
    <row r="39" ht="21" customHeight="1" spans="5:5">
      <c r="E39" s="46">
        <v>10</v>
      </c>
    </row>
    <row r="40" spans="1:17">
      <c r="A40" s="23" t="s">
        <v>0</v>
      </c>
      <c r="B40" s="23" t="s">
        <v>1</v>
      </c>
      <c r="C40" s="23" t="s">
        <v>2</v>
      </c>
      <c r="D40" s="23" t="s">
        <v>3</v>
      </c>
      <c r="E40" s="23" t="s">
        <v>4</v>
      </c>
      <c r="P40" s="49"/>
      <c r="Q40" s="49"/>
    </row>
    <row r="41" customHeight="1" spans="1:17">
      <c r="A41" s="24">
        <v>11</v>
      </c>
      <c r="B41" s="26">
        <v>1</v>
      </c>
      <c r="C41" s="26" t="s">
        <v>55</v>
      </c>
      <c r="D41" s="47" t="s">
        <v>56</v>
      </c>
      <c r="E41" s="39" t="s">
        <v>57</v>
      </c>
      <c r="Q41" s="49"/>
    </row>
    <row r="42" spans="1:5">
      <c r="A42" s="24"/>
      <c r="B42" s="26">
        <v>2</v>
      </c>
      <c r="C42" s="26" t="s">
        <v>55</v>
      </c>
      <c r="D42" s="47" t="s">
        <v>56</v>
      </c>
      <c r="E42" s="39" t="s">
        <v>58</v>
      </c>
    </row>
    <row r="43" spans="1:5">
      <c r="A43" s="24"/>
      <c r="B43" s="26">
        <v>3</v>
      </c>
      <c r="C43" s="26" t="s">
        <v>55</v>
      </c>
      <c r="D43" s="47" t="s">
        <v>59</v>
      </c>
      <c r="E43" s="39" t="s">
        <v>60</v>
      </c>
    </row>
    <row r="44" spans="1:5">
      <c r="A44" s="24"/>
      <c r="B44" s="26">
        <v>4</v>
      </c>
      <c r="C44" s="26" t="s">
        <v>55</v>
      </c>
      <c r="D44" s="47" t="s">
        <v>59</v>
      </c>
      <c r="E44" s="39" t="s">
        <v>61</v>
      </c>
    </row>
    <row r="45" spans="1:17">
      <c r="A45" s="24"/>
      <c r="B45" s="26">
        <v>5</v>
      </c>
      <c r="C45" s="26" t="s">
        <v>55</v>
      </c>
      <c r="D45" s="47" t="s">
        <v>62</v>
      </c>
      <c r="E45" s="39" t="s">
        <v>63</v>
      </c>
      <c r="O45" s="22"/>
      <c r="P45" s="22"/>
      <c r="Q45" s="22"/>
    </row>
    <row r="46" spans="1:17">
      <c r="A46" s="24"/>
      <c r="B46" s="26">
        <v>6</v>
      </c>
      <c r="C46" s="26" t="s">
        <v>55</v>
      </c>
      <c r="D46" s="47" t="s">
        <v>62</v>
      </c>
      <c r="E46" s="39" t="s">
        <v>64</v>
      </c>
      <c r="O46" s="22"/>
      <c r="P46" s="22"/>
      <c r="Q46" s="22"/>
    </row>
    <row r="47" spans="1:17">
      <c r="A47" s="24"/>
      <c r="B47" s="26">
        <v>7</v>
      </c>
      <c r="C47" s="26" t="s">
        <v>19</v>
      </c>
      <c r="D47" s="34" t="s">
        <v>65</v>
      </c>
      <c r="E47" s="29" t="s">
        <v>66</v>
      </c>
      <c r="P47" s="49"/>
      <c r="Q47" s="49"/>
    </row>
    <row r="48" spans="1:17">
      <c r="A48" s="24"/>
      <c r="B48" s="26">
        <v>8</v>
      </c>
      <c r="C48" s="26" t="s">
        <v>19</v>
      </c>
      <c r="D48" s="34" t="s">
        <v>67</v>
      </c>
      <c r="E48" s="29" t="s">
        <v>68</v>
      </c>
      <c r="P48" s="49"/>
      <c r="Q48" s="49"/>
    </row>
    <row r="49" spans="1:15">
      <c r="A49" s="24"/>
      <c r="B49" s="26">
        <v>9</v>
      </c>
      <c r="C49" s="26" t="s">
        <v>5</v>
      </c>
      <c r="D49" s="27" t="s">
        <v>49</v>
      </c>
      <c r="E49" s="28" t="s">
        <v>69</v>
      </c>
      <c r="M49" s="50" t="s">
        <v>70</v>
      </c>
      <c r="N49" s="50"/>
      <c r="O49" s="51" t="s">
        <v>71</v>
      </c>
    </row>
    <row r="50" spans="1:15">
      <c r="A50" s="24"/>
      <c r="B50" s="26">
        <v>10</v>
      </c>
      <c r="C50" s="26" t="s">
        <v>5</v>
      </c>
      <c r="D50" s="27" t="s">
        <v>72</v>
      </c>
      <c r="E50" s="29" t="s">
        <v>73</v>
      </c>
      <c r="L50" s="49"/>
      <c r="M50" s="50" t="s">
        <v>74</v>
      </c>
      <c r="N50" s="50"/>
      <c r="O50" s="52">
        <f>E14+E65+E116+E27+E78+E129+E39+E90+E141+E51+E102</f>
        <v>116</v>
      </c>
    </row>
    <row r="51" spans="1:18">
      <c r="A51" s="41"/>
      <c r="B51" s="35"/>
      <c r="C51" s="35"/>
      <c r="D51" s="48"/>
      <c r="E51" s="46">
        <f>COUNTA(E41:E50)</f>
        <v>10</v>
      </c>
      <c r="L51" s="49"/>
      <c r="M51" s="49"/>
      <c r="N51" s="49"/>
      <c r="O51" s="49"/>
      <c r="P51" s="49"/>
      <c r="Q51" s="49"/>
      <c r="R51" s="22"/>
    </row>
    <row r="52" spans="1:5">
      <c r="A52" s="23" t="s">
        <v>0</v>
      </c>
      <c r="B52" s="23" t="s">
        <v>1</v>
      </c>
      <c r="C52" s="23" t="s">
        <v>2</v>
      </c>
      <c r="D52" s="23" t="s">
        <v>3</v>
      </c>
      <c r="E52" s="23" t="s">
        <v>4</v>
      </c>
    </row>
    <row r="53" spans="1:5">
      <c r="A53" s="24">
        <v>2</v>
      </c>
      <c r="B53" s="26">
        <v>1</v>
      </c>
      <c r="C53" s="26" t="s">
        <v>5</v>
      </c>
      <c r="D53" s="26" t="s">
        <v>72</v>
      </c>
      <c r="E53" s="29" t="s">
        <v>75</v>
      </c>
    </row>
    <row r="54" spans="1:5">
      <c r="A54" s="24"/>
      <c r="B54" s="26">
        <v>2</v>
      </c>
      <c r="C54" s="26" t="s">
        <v>5</v>
      </c>
      <c r="D54" s="26" t="s">
        <v>72</v>
      </c>
      <c r="E54" s="29" t="s">
        <v>76</v>
      </c>
    </row>
    <row r="55" spans="1:5">
      <c r="A55" s="24"/>
      <c r="B55" s="26">
        <v>3</v>
      </c>
      <c r="C55" s="26" t="s">
        <v>5</v>
      </c>
      <c r="D55" s="27" t="s">
        <v>72</v>
      </c>
      <c r="E55" s="29" t="s">
        <v>77</v>
      </c>
    </row>
    <row r="56" spans="1:5">
      <c r="A56" s="24"/>
      <c r="B56" s="26">
        <v>4</v>
      </c>
      <c r="C56" s="32" t="s">
        <v>5</v>
      </c>
      <c r="D56" s="30" t="s">
        <v>49</v>
      </c>
      <c r="E56" s="40" t="s">
        <v>78</v>
      </c>
    </row>
    <row r="57" spans="1:5">
      <c r="A57" s="24"/>
      <c r="B57" s="26">
        <v>5</v>
      </c>
      <c r="C57" s="32" t="s">
        <v>5</v>
      </c>
      <c r="D57" s="30" t="s">
        <v>40</v>
      </c>
      <c r="E57" s="40" t="s">
        <v>79</v>
      </c>
    </row>
    <row r="58" spans="1:5">
      <c r="A58" s="24"/>
      <c r="B58" s="26">
        <v>6</v>
      </c>
      <c r="C58" s="32" t="s">
        <v>5</v>
      </c>
      <c r="D58" s="30" t="s">
        <v>33</v>
      </c>
      <c r="E58" s="28" t="s">
        <v>80</v>
      </c>
    </row>
    <row r="59" spans="1:5">
      <c r="A59" s="24"/>
      <c r="B59" s="26">
        <v>7</v>
      </c>
      <c r="C59" s="32" t="s">
        <v>5</v>
      </c>
      <c r="D59" s="30" t="s">
        <v>47</v>
      </c>
      <c r="E59" s="28" t="s">
        <v>81</v>
      </c>
    </row>
    <row r="60" spans="1:5">
      <c r="A60" s="24"/>
      <c r="B60" s="26">
        <v>8</v>
      </c>
      <c r="C60" s="26" t="s">
        <v>52</v>
      </c>
      <c r="D60" s="26" t="s">
        <v>37</v>
      </c>
      <c r="E60" s="33" t="s">
        <v>82</v>
      </c>
    </row>
    <row r="61" spans="1:5">
      <c r="A61" s="24"/>
      <c r="B61" s="26">
        <v>9</v>
      </c>
      <c r="C61" s="26" t="s">
        <v>52</v>
      </c>
      <c r="D61" s="26" t="s">
        <v>83</v>
      </c>
      <c r="E61" s="33" t="s">
        <v>84</v>
      </c>
    </row>
    <row r="62" spans="1:5">
      <c r="A62" s="24"/>
      <c r="B62" s="26">
        <v>10</v>
      </c>
      <c r="C62" s="32" t="s">
        <v>85</v>
      </c>
      <c r="D62" s="32" t="s">
        <v>65</v>
      </c>
      <c r="E62" s="33" t="s">
        <v>86</v>
      </c>
    </row>
    <row r="63" spans="1:5">
      <c r="A63" s="24"/>
      <c r="B63" s="26">
        <v>11</v>
      </c>
      <c r="C63" s="30" t="s">
        <v>16</v>
      </c>
      <c r="D63" s="32" t="s">
        <v>87</v>
      </c>
      <c r="E63" s="31" t="s">
        <v>88</v>
      </c>
    </row>
    <row r="64" spans="1:5">
      <c r="A64" s="24"/>
      <c r="B64" s="26">
        <v>12</v>
      </c>
      <c r="C64" s="26" t="s">
        <v>16</v>
      </c>
      <c r="D64" s="26" t="s">
        <v>87</v>
      </c>
      <c r="E64" s="33" t="s">
        <v>89</v>
      </c>
    </row>
    <row r="65" spans="5:5">
      <c r="E65" s="46">
        <f>B64</f>
        <v>12</v>
      </c>
    </row>
    <row r="66" spans="1:5">
      <c r="A66" s="23" t="s">
        <v>0</v>
      </c>
      <c r="B66" s="23" t="s">
        <v>1</v>
      </c>
      <c r="C66" s="23" t="s">
        <v>2</v>
      </c>
      <c r="D66" s="23" t="s">
        <v>3</v>
      </c>
      <c r="E66" s="23" t="s">
        <v>4</v>
      </c>
    </row>
    <row r="67" spans="1:5">
      <c r="A67" s="24">
        <v>6</v>
      </c>
      <c r="B67" s="26">
        <v>1</v>
      </c>
      <c r="C67" s="26" t="s">
        <v>5</v>
      </c>
      <c r="D67" s="27" t="s">
        <v>72</v>
      </c>
      <c r="E67" s="29" t="s">
        <v>90</v>
      </c>
    </row>
    <row r="68" spans="1:5">
      <c r="A68" s="24"/>
      <c r="B68" s="26">
        <v>2</v>
      </c>
      <c r="C68" s="26" t="s">
        <v>5</v>
      </c>
      <c r="D68" s="27" t="s">
        <v>72</v>
      </c>
      <c r="E68" s="29" t="s">
        <v>91</v>
      </c>
    </row>
    <row r="69" spans="1:5">
      <c r="A69" s="24"/>
      <c r="B69" s="26">
        <v>3</v>
      </c>
      <c r="C69" s="26" t="s">
        <v>5</v>
      </c>
      <c r="D69" s="27" t="s">
        <v>72</v>
      </c>
      <c r="E69" s="29" t="s">
        <v>92</v>
      </c>
    </row>
    <row r="70" spans="1:5">
      <c r="A70" s="24"/>
      <c r="B70" s="26">
        <v>4</v>
      </c>
      <c r="C70" s="26" t="s">
        <v>5</v>
      </c>
      <c r="D70" s="27" t="s">
        <v>72</v>
      </c>
      <c r="E70" s="29" t="s">
        <v>93</v>
      </c>
    </row>
    <row r="71" spans="1:5">
      <c r="A71" s="24"/>
      <c r="B71" s="26">
        <v>5</v>
      </c>
      <c r="C71" s="26" t="s">
        <v>5</v>
      </c>
      <c r="D71" s="27" t="s">
        <v>72</v>
      </c>
      <c r="E71" s="29" t="s">
        <v>94</v>
      </c>
    </row>
    <row r="72" spans="1:5">
      <c r="A72" s="24"/>
      <c r="B72" s="26">
        <v>6</v>
      </c>
      <c r="C72" s="26" t="s">
        <v>5</v>
      </c>
      <c r="D72" s="27" t="s">
        <v>72</v>
      </c>
      <c r="E72" s="29" t="s">
        <v>95</v>
      </c>
    </row>
    <row r="73" spans="1:5">
      <c r="A73" s="24"/>
      <c r="B73" s="26">
        <v>7</v>
      </c>
      <c r="C73" s="26" t="s">
        <v>5</v>
      </c>
      <c r="D73" s="27" t="s">
        <v>72</v>
      </c>
      <c r="E73" s="29" t="s">
        <v>96</v>
      </c>
    </row>
    <row r="74" spans="1:5">
      <c r="A74" s="24"/>
      <c r="B74" s="26">
        <v>8</v>
      </c>
      <c r="C74" s="26" t="s">
        <v>5</v>
      </c>
      <c r="D74" s="27" t="s">
        <v>72</v>
      </c>
      <c r="E74" s="29" t="s">
        <v>97</v>
      </c>
    </row>
    <row r="75" spans="1:5">
      <c r="A75" s="24"/>
      <c r="B75" s="26">
        <v>9</v>
      </c>
      <c r="C75" s="26" t="s">
        <v>5</v>
      </c>
      <c r="D75" s="27" t="s">
        <v>72</v>
      </c>
      <c r="E75" s="29" t="s">
        <v>98</v>
      </c>
    </row>
    <row r="76" spans="1:5">
      <c r="A76" s="24"/>
      <c r="B76" s="26">
        <v>10</v>
      </c>
      <c r="C76" s="26" t="s">
        <v>5</v>
      </c>
      <c r="D76" s="27" t="s">
        <v>72</v>
      </c>
      <c r="E76" s="29" t="s">
        <v>99</v>
      </c>
    </row>
    <row r="77" spans="1:5">
      <c r="A77" s="24"/>
      <c r="B77" s="26">
        <v>11</v>
      </c>
      <c r="C77" s="26" t="s">
        <v>5</v>
      </c>
      <c r="D77" s="27" t="s">
        <v>72</v>
      </c>
      <c r="E77" s="29" t="s">
        <v>100</v>
      </c>
    </row>
    <row r="78" spans="5:5">
      <c r="E78" s="37">
        <f>B77</f>
        <v>11</v>
      </c>
    </row>
    <row r="79" spans="1:5">
      <c r="A79" s="23" t="s">
        <v>0</v>
      </c>
      <c r="B79" s="23" t="s">
        <v>1</v>
      </c>
      <c r="C79" s="23" t="s">
        <v>2</v>
      </c>
      <c r="D79" s="23" t="s">
        <v>3</v>
      </c>
      <c r="E79" s="23" t="s">
        <v>4</v>
      </c>
    </row>
    <row r="80" spans="1:5">
      <c r="A80" s="53">
        <v>9</v>
      </c>
      <c r="B80" s="26">
        <v>1</v>
      </c>
      <c r="C80" s="26" t="s">
        <v>19</v>
      </c>
      <c r="D80" s="34" t="s">
        <v>20</v>
      </c>
      <c r="E80" s="29" t="s">
        <v>101</v>
      </c>
    </row>
    <row r="81" spans="1:5">
      <c r="A81" s="54"/>
      <c r="B81" s="26">
        <v>2</v>
      </c>
      <c r="C81" s="26" t="s">
        <v>19</v>
      </c>
      <c r="D81" s="34" t="s">
        <v>20</v>
      </c>
      <c r="E81" s="29" t="s">
        <v>102</v>
      </c>
    </row>
    <row r="82" spans="1:5">
      <c r="A82" s="54"/>
      <c r="B82" s="26">
        <v>3</v>
      </c>
      <c r="C82" s="26" t="s">
        <v>19</v>
      </c>
      <c r="D82" s="34" t="s">
        <v>20</v>
      </c>
      <c r="E82" s="29" t="s">
        <v>103</v>
      </c>
    </row>
    <row r="83" spans="1:5">
      <c r="A83" s="54"/>
      <c r="B83" s="26">
        <v>4</v>
      </c>
      <c r="C83" s="26" t="s">
        <v>19</v>
      </c>
      <c r="D83" s="34" t="s">
        <v>104</v>
      </c>
      <c r="E83" s="29" t="s">
        <v>105</v>
      </c>
    </row>
    <row r="84" spans="1:5">
      <c r="A84" s="54"/>
      <c r="B84" s="26">
        <v>5</v>
      </c>
      <c r="C84" s="26" t="s">
        <v>19</v>
      </c>
      <c r="D84" s="34" t="s">
        <v>106</v>
      </c>
      <c r="E84" s="29" t="s">
        <v>107</v>
      </c>
    </row>
    <row r="85" spans="1:5">
      <c r="A85" s="54"/>
      <c r="B85" s="26">
        <v>6</v>
      </c>
      <c r="C85" s="26" t="s">
        <v>19</v>
      </c>
      <c r="D85" s="34" t="s">
        <v>108</v>
      </c>
      <c r="E85" s="29" t="s">
        <v>109</v>
      </c>
    </row>
    <row r="86" spans="1:5">
      <c r="A86" s="54"/>
      <c r="B86" s="26">
        <v>7</v>
      </c>
      <c r="C86" s="26" t="s">
        <v>19</v>
      </c>
      <c r="D86" s="34" t="s">
        <v>108</v>
      </c>
      <c r="E86" s="29" t="s">
        <v>110</v>
      </c>
    </row>
    <row r="87" spans="1:5">
      <c r="A87" s="54"/>
      <c r="B87" s="26">
        <v>8</v>
      </c>
      <c r="C87" s="26" t="s">
        <v>19</v>
      </c>
      <c r="D87" s="34" t="s">
        <v>67</v>
      </c>
      <c r="E87" s="29" t="s">
        <v>111</v>
      </c>
    </row>
    <row r="88" spans="1:5">
      <c r="A88" s="54"/>
      <c r="B88" s="26">
        <v>9</v>
      </c>
      <c r="C88" s="26" t="s">
        <v>19</v>
      </c>
      <c r="D88" s="34" t="s">
        <v>65</v>
      </c>
      <c r="E88" s="29" t="s">
        <v>112</v>
      </c>
    </row>
    <row r="89" spans="1:5">
      <c r="A89" s="54"/>
      <c r="B89" s="26">
        <v>10</v>
      </c>
      <c r="C89" s="26" t="s">
        <v>19</v>
      </c>
      <c r="D89" s="34" t="s">
        <v>67</v>
      </c>
      <c r="E89" s="29" t="s">
        <v>113</v>
      </c>
    </row>
    <row r="90" spans="5:5">
      <c r="E90" s="46">
        <f>B89</f>
        <v>10</v>
      </c>
    </row>
    <row r="91" spans="1:5">
      <c r="A91" s="23" t="s">
        <v>0</v>
      </c>
      <c r="B91" s="23" t="s">
        <v>1</v>
      </c>
      <c r="C91" s="23" t="s">
        <v>2</v>
      </c>
      <c r="D91" s="23" t="s">
        <v>3</v>
      </c>
      <c r="E91" s="23" t="s">
        <v>4</v>
      </c>
    </row>
    <row r="92" spans="1:5">
      <c r="A92" s="55" t="s">
        <v>114</v>
      </c>
      <c r="B92" s="32">
        <v>1</v>
      </c>
      <c r="C92" s="32" t="s">
        <v>5</v>
      </c>
      <c r="D92" s="27" t="s">
        <v>49</v>
      </c>
      <c r="E92" s="31" t="s">
        <v>115</v>
      </c>
    </row>
    <row r="93" spans="1:5">
      <c r="A93" s="55"/>
      <c r="B93" s="32">
        <v>2</v>
      </c>
      <c r="C93" s="26" t="s">
        <v>5</v>
      </c>
      <c r="D93" s="30" t="s">
        <v>47</v>
      </c>
      <c r="E93" s="28" t="s">
        <v>116</v>
      </c>
    </row>
    <row r="94" spans="1:5">
      <c r="A94" s="55"/>
      <c r="B94" s="32">
        <v>3</v>
      </c>
      <c r="C94" s="32" t="s">
        <v>5</v>
      </c>
      <c r="D94" s="27" t="s">
        <v>47</v>
      </c>
      <c r="E94" s="28" t="s">
        <v>117</v>
      </c>
    </row>
    <row r="95" spans="1:5">
      <c r="A95" s="55"/>
      <c r="B95" s="32">
        <v>4</v>
      </c>
      <c r="C95" s="26" t="s">
        <v>5</v>
      </c>
      <c r="D95" s="27" t="s">
        <v>49</v>
      </c>
      <c r="E95" s="28" t="s">
        <v>118</v>
      </c>
    </row>
    <row r="96" spans="1:5">
      <c r="A96" s="55"/>
      <c r="B96" s="32">
        <v>5</v>
      </c>
      <c r="C96" s="32" t="s">
        <v>5</v>
      </c>
      <c r="D96" s="30" t="s">
        <v>49</v>
      </c>
      <c r="E96" s="31" t="s">
        <v>119</v>
      </c>
    </row>
    <row r="97" spans="1:5">
      <c r="A97" s="55"/>
      <c r="B97" s="32">
        <v>6</v>
      </c>
      <c r="C97" s="26" t="s">
        <v>5</v>
      </c>
      <c r="D97" s="27" t="s">
        <v>49</v>
      </c>
      <c r="E97" s="31" t="s">
        <v>120</v>
      </c>
    </row>
    <row r="98" spans="1:5">
      <c r="A98" s="55"/>
      <c r="B98" s="32">
        <v>7</v>
      </c>
      <c r="C98" s="26" t="s">
        <v>5</v>
      </c>
      <c r="D98" s="27" t="s">
        <v>49</v>
      </c>
      <c r="E98" s="28" t="s">
        <v>121</v>
      </c>
    </row>
    <row r="99" spans="1:5">
      <c r="A99" s="55"/>
      <c r="B99" s="32">
        <v>8</v>
      </c>
      <c r="C99" s="26" t="s">
        <v>19</v>
      </c>
      <c r="D99" s="34" t="s">
        <v>67</v>
      </c>
      <c r="E99" s="29" t="s">
        <v>122</v>
      </c>
    </row>
    <row r="100" spans="1:5">
      <c r="A100" s="55"/>
      <c r="B100" s="32">
        <v>9</v>
      </c>
      <c r="C100" s="26" t="s">
        <v>19</v>
      </c>
      <c r="D100" s="34" t="s">
        <v>106</v>
      </c>
      <c r="E100" s="29" t="s">
        <v>123</v>
      </c>
    </row>
    <row r="101" spans="1:5">
      <c r="A101" s="55"/>
      <c r="B101" s="32">
        <v>10</v>
      </c>
      <c r="C101" s="26" t="s">
        <v>19</v>
      </c>
      <c r="D101" s="34" t="s">
        <v>67</v>
      </c>
      <c r="E101" s="29" t="s">
        <v>124</v>
      </c>
    </row>
    <row r="102" spans="5:5">
      <c r="E102" s="46">
        <f>B101</f>
        <v>10</v>
      </c>
    </row>
    <row r="103" spans="1:5">
      <c r="A103" s="23" t="s">
        <v>0</v>
      </c>
      <c r="B103" s="23" t="s">
        <v>1</v>
      </c>
      <c r="C103" s="23" t="s">
        <v>2</v>
      </c>
      <c r="D103" s="23" t="s">
        <v>3</v>
      </c>
      <c r="E103" s="23" t="s">
        <v>4</v>
      </c>
    </row>
    <row r="104" spans="1:5">
      <c r="A104" s="24">
        <v>3</v>
      </c>
      <c r="B104" s="26">
        <v>1</v>
      </c>
      <c r="C104" s="30" t="s">
        <v>16</v>
      </c>
      <c r="D104" s="32" t="s">
        <v>125</v>
      </c>
      <c r="E104" s="40" t="s">
        <v>126</v>
      </c>
    </row>
    <row r="105" spans="1:5">
      <c r="A105" s="24"/>
      <c r="B105" s="26">
        <v>2</v>
      </c>
      <c r="C105" s="32" t="s">
        <v>52</v>
      </c>
      <c r="D105" s="38" t="s">
        <v>127</v>
      </c>
      <c r="E105" s="40" t="s">
        <v>128</v>
      </c>
    </row>
    <row r="106" spans="1:5">
      <c r="A106" s="24"/>
      <c r="B106" s="26">
        <v>3</v>
      </c>
      <c r="C106" s="32" t="s">
        <v>52</v>
      </c>
      <c r="D106" s="38" t="s">
        <v>127</v>
      </c>
      <c r="E106" s="40" t="s">
        <v>129</v>
      </c>
    </row>
    <row r="107" spans="1:5">
      <c r="A107" s="24"/>
      <c r="B107" s="26">
        <v>4</v>
      </c>
      <c r="C107" s="32" t="s">
        <v>52</v>
      </c>
      <c r="D107" s="38" t="s">
        <v>83</v>
      </c>
      <c r="E107" s="40" t="s">
        <v>130</v>
      </c>
    </row>
    <row r="108" spans="1:5">
      <c r="A108" s="24"/>
      <c r="B108" s="26">
        <v>5</v>
      </c>
      <c r="C108" s="32" t="s">
        <v>52</v>
      </c>
      <c r="D108" s="38" t="s">
        <v>83</v>
      </c>
      <c r="E108" s="40" t="s">
        <v>131</v>
      </c>
    </row>
    <row r="109" spans="1:5">
      <c r="A109" s="24"/>
      <c r="B109" s="26">
        <v>6</v>
      </c>
      <c r="C109" s="32" t="s">
        <v>52</v>
      </c>
      <c r="D109" s="38" t="s">
        <v>83</v>
      </c>
      <c r="E109" s="40" t="s">
        <v>132</v>
      </c>
    </row>
    <row r="110" spans="1:5">
      <c r="A110" s="24"/>
      <c r="B110" s="26">
        <v>7</v>
      </c>
      <c r="C110" s="32" t="s">
        <v>52</v>
      </c>
      <c r="D110" s="38" t="s">
        <v>83</v>
      </c>
      <c r="E110" s="40" t="s">
        <v>133</v>
      </c>
    </row>
    <row r="111" spans="1:5">
      <c r="A111" s="24"/>
      <c r="B111" s="26">
        <v>8</v>
      </c>
      <c r="C111" s="32" t="s">
        <v>52</v>
      </c>
      <c r="D111" s="38" t="s">
        <v>83</v>
      </c>
      <c r="E111" s="40" t="s">
        <v>134</v>
      </c>
    </row>
    <row r="112" spans="1:5">
      <c r="A112" s="24"/>
      <c r="B112" s="26">
        <v>9</v>
      </c>
      <c r="C112" s="32" t="s">
        <v>52</v>
      </c>
      <c r="D112" s="38" t="s">
        <v>83</v>
      </c>
      <c r="E112" s="40" t="s">
        <v>135</v>
      </c>
    </row>
    <row r="113" spans="1:5">
      <c r="A113" s="24"/>
      <c r="B113" s="26">
        <v>10</v>
      </c>
      <c r="C113" s="32" t="s">
        <v>52</v>
      </c>
      <c r="D113" s="44" t="s">
        <v>53</v>
      </c>
      <c r="E113" s="45" t="s">
        <v>136</v>
      </c>
    </row>
    <row r="114" spans="1:5">
      <c r="A114" s="24"/>
      <c r="B114" s="26">
        <v>11</v>
      </c>
      <c r="C114" s="26" t="s">
        <v>137</v>
      </c>
      <c r="D114" s="26" t="s">
        <v>65</v>
      </c>
      <c r="E114" s="45" t="s">
        <v>138</v>
      </c>
    </row>
    <row r="115" spans="1:2">
      <c r="A115" s="41"/>
      <c r="B115" s="35"/>
    </row>
    <row r="116" spans="5:5">
      <c r="E116" s="46">
        <f>B114</f>
        <v>11</v>
      </c>
    </row>
    <row r="117" spans="1:5">
      <c r="A117" s="23" t="s">
        <v>0</v>
      </c>
      <c r="B117" s="23" t="s">
        <v>1</v>
      </c>
      <c r="C117" s="23" t="s">
        <v>2</v>
      </c>
      <c r="D117" s="23" t="s">
        <v>3</v>
      </c>
      <c r="E117" s="23" t="s">
        <v>4</v>
      </c>
    </row>
    <row r="118" spans="1:5">
      <c r="A118" s="24">
        <v>7</v>
      </c>
      <c r="B118" s="26">
        <v>1</v>
      </c>
      <c r="C118" s="32" t="s">
        <v>5</v>
      </c>
      <c r="D118" s="30" t="s">
        <v>49</v>
      </c>
      <c r="E118" s="40" t="s">
        <v>139</v>
      </c>
    </row>
    <row r="119" spans="1:5">
      <c r="A119" s="24"/>
      <c r="B119" s="26">
        <v>2</v>
      </c>
      <c r="C119" s="32" t="s">
        <v>5</v>
      </c>
      <c r="D119" s="30" t="s">
        <v>49</v>
      </c>
      <c r="E119" s="31" t="s">
        <v>140</v>
      </c>
    </row>
    <row r="120" spans="1:5">
      <c r="A120" s="24"/>
      <c r="B120" s="26">
        <v>3</v>
      </c>
      <c r="C120" s="32" t="s">
        <v>5</v>
      </c>
      <c r="D120" s="30" t="s">
        <v>49</v>
      </c>
      <c r="E120" s="31" t="s">
        <v>141</v>
      </c>
    </row>
    <row r="121" spans="1:5">
      <c r="A121" s="24"/>
      <c r="B121" s="26">
        <v>4</v>
      </c>
      <c r="C121" s="32" t="s">
        <v>5</v>
      </c>
      <c r="D121" s="30" t="s">
        <v>49</v>
      </c>
      <c r="E121" s="31" t="s">
        <v>142</v>
      </c>
    </row>
    <row r="122" spans="1:5">
      <c r="A122" s="24"/>
      <c r="B122" s="26">
        <v>5</v>
      </c>
      <c r="C122" s="32" t="s">
        <v>5</v>
      </c>
      <c r="D122" s="30" t="s">
        <v>49</v>
      </c>
      <c r="E122" s="28" t="s">
        <v>143</v>
      </c>
    </row>
    <row r="123" spans="1:5">
      <c r="A123" s="24"/>
      <c r="B123" s="26">
        <v>6</v>
      </c>
      <c r="C123" s="26" t="s">
        <v>52</v>
      </c>
      <c r="D123" s="26" t="s">
        <v>144</v>
      </c>
      <c r="E123" s="33" t="s">
        <v>145</v>
      </c>
    </row>
    <row r="124" spans="1:5">
      <c r="A124" s="24"/>
      <c r="B124" s="26">
        <v>7</v>
      </c>
      <c r="C124" s="32" t="s">
        <v>16</v>
      </c>
      <c r="D124" s="30" t="s">
        <v>146</v>
      </c>
      <c r="E124" s="31" t="s">
        <v>147</v>
      </c>
    </row>
    <row r="125" spans="1:5">
      <c r="A125" s="24"/>
      <c r="B125" s="26">
        <v>8</v>
      </c>
      <c r="C125" s="32" t="s">
        <v>16</v>
      </c>
      <c r="D125" s="30" t="s">
        <v>146</v>
      </c>
      <c r="E125" s="31" t="s">
        <v>148</v>
      </c>
    </row>
    <row r="126" spans="1:5">
      <c r="A126" s="24"/>
      <c r="B126" s="26">
        <v>9</v>
      </c>
      <c r="C126" s="32" t="s">
        <v>16</v>
      </c>
      <c r="D126" s="30" t="s">
        <v>146</v>
      </c>
      <c r="E126" s="31" t="s">
        <v>149</v>
      </c>
    </row>
    <row r="127" spans="1:5">
      <c r="A127" s="24"/>
      <c r="B127" s="26">
        <v>10</v>
      </c>
      <c r="C127" s="32" t="s">
        <v>16</v>
      </c>
      <c r="D127" s="30" t="s">
        <v>146</v>
      </c>
      <c r="E127" s="40" t="s">
        <v>150</v>
      </c>
    </row>
    <row r="128" spans="1:5">
      <c r="A128" s="41"/>
      <c r="B128" s="35"/>
      <c r="C128" s="36"/>
      <c r="D128" s="42"/>
      <c r="E128" s="43"/>
    </row>
    <row r="129" spans="5:5">
      <c r="E129" s="46">
        <f>B127</f>
        <v>10</v>
      </c>
    </row>
    <row r="130" spans="1:5">
      <c r="A130" s="23" t="s">
        <v>0</v>
      </c>
      <c r="B130" s="23" t="s">
        <v>1</v>
      </c>
      <c r="C130" s="23" t="s">
        <v>2</v>
      </c>
      <c r="D130" s="23" t="s">
        <v>3</v>
      </c>
      <c r="E130" s="23" t="s">
        <v>4</v>
      </c>
    </row>
    <row r="131" spans="1:5">
      <c r="A131" s="24">
        <v>10</v>
      </c>
      <c r="B131" s="26">
        <v>1</v>
      </c>
      <c r="C131" s="26" t="s">
        <v>19</v>
      </c>
      <c r="D131" s="34" t="s">
        <v>106</v>
      </c>
      <c r="E131" s="29" t="s">
        <v>151</v>
      </c>
    </row>
    <row r="132" spans="1:5">
      <c r="A132" s="24"/>
      <c r="B132" s="26">
        <v>2</v>
      </c>
      <c r="C132" s="26" t="s">
        <v>19</v>
      </c>
      <c r="D132" s="34" t="s">
        <v>106</v>
      </c>
      <c r="E132" s="29" t="s">
        <v>152</v>
      </c>
    </row>
    <row r="133" spans="1:5">
      <c r="A133" s="24"/>
      <c r="B133" s="26">
        <v>3</v>
      </c>
      <c r="C133" s="26" t="s">
        <v>19</v>
      </c>
      <c r="D133" s="34" t="s">
        <v>106</v>
      </c>
      <c r="E133" s="29" t="s">
        <v>153</v>
      </c>
    </row>
    <row r="134" spans="1:5">
      <c r="A134" s="24"/>
      <c r="B134" s="26">
        <v>4</v>
      </c>
      <c r="C134" s="26" t="s">
        <v>19</v>
      </c>
      <c r="D134" s="34" t="s">
        <v>106</v>
      </c>
      <c r="E134" s="29" t="s">
        <v>154</v>
      </c>
    </row>
    <row r="135" spans="1:5">
      <c r="A135" s="24"/>
      <c r="B135" s="26">
        <v>5</v>
      </c>
      <c r="C135" s="26" t="s">
        <v>19</v>
      </c>
      <c r="D135" s="34" t="s">
        <v>106</v>
      </c>
      <c r="E135" s="29" t="s">
        <v>155</v>
      </c>
    </row>
    <row r="136" spans="1:5">
      <c r="A136" s="24"/>
      <c r="B136" s="26">
        <v>6</v>
      </c>
      <c r="C136" s="26" t="s">
        <v>19</v>
      </c>
      <c r="D136" s="34" t="s">
        <v>106</v>
      </c>
      <c r="E136" s="29" t="s">
        <v>156</v>
      </c>
    </row>
    <row r="137" spans="1:5">
      <c r="A137" s="24"/>
      <c r="B137" s="26">
        <v>7</v>
      </c>
      <c r="C137" s="26" t="s">
        <v>19</v>
      </c>
      <c r="D137" s="34" t="s">
        <v>157</v>
      </c>
      <c r="E137" s="29" t="s">
        <v>158</v>
      </c>
    </row>
    <row r="138" spans="1:5">
      <c r="A138" s="24"/>
      <c r="B138" s="26">
        <v>8</v>
      </c>
      <c r="C138" s="26" t="s">
        <v>19</v>
      </c>
      <c r="D138" s="34" t="s">
        <v>157</v>
      </c>
      <c r="E138" s="29" t="s">
        <v>159</v>
      </c>
    </row>
    <row r="139" spans="1:5">
      <c r="A139" s="24"/>
      <c r="B139" s="26">
        <v>9</v>
      </c>
      <c r="C139" s="26" t="s">
        <v>19</v>
      </c>
      <c r="D139" s="34" t="s">
        <v>157</v>
      </c>
      <c r="E139" s="29" t="s">
        <v>160</v>
      </c>
    </row>
    <row r="140" spans="1:5">
      <c r="A140" s="24"/>
      <c r="B140" s="26">
        <v>10</v>
      </c>
      <c r="C140" s="26" t="s">
        <v>19</v>
      </c>
      <c r="D140" s="34" t="s">
        <v>161</v>
      </c>
      <c r="E140" s="29" t="s">
        <v>162</v>
      </c>
    </row>
    <row r="141" spans="5:5">
      <c r="E141" s="46">
        <v>10</v>
      </c>
    </row>
  </sheetData>
  <mergeCells count="13">
    <mergeCell ref="M49:N49"/>
    <mergeCell ref="M50:N50"/>
    <mergeCell ref="A2:A13"/>
    <mergeCell ref="A16:A25"/>
    <mergeCell ref="A29:A38"/>
    <mergeCell ref="A41:A50"/>
    <mergeCell ref="A53:A64"/>
    <mergeCell ref="A67:A77"/>
    <mergeCell ref="A80:A89"/>
    <mergeCell ref="A92:A101"/>
    <mergeCell ref="A104:A114"/>
    <mergeCell ref="A118:A127"/>
    <mergeCell ref="A131:A140"/>
  </mergeCells>
  <printOptions horizontalCentered="1" verticalCentered="1"/>
  <pageMargins left="0.314583333333333" right="0.314583333333333" top="0.354166666666667" bottom="0.354166666666667" header="0.314583333333333" footer="0.314583333333333"/>
  <pageSetup paperSize="8" scale="64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workbookViewId="0">
      <selection activeCell="O16" sqref="O16"/>
    </sheetView>
  </sheetViews>
  <sheetFormatPr defaultColWidth="9" defaultRowHeight="13.5"/>
  <sheetData>
    <row r="1" spans="1:9">
      <c r="A1" s="6"/>
      <c r="B1" s="6"/>
      <c r="C1" s="6"/>
      <c r="D1" s="6"/>
      <c r="E1" s="6"/>
      <c r="F1" s="6"/>
      <c r="G1" s="6"/>
      <c r="H1" s="6"/>
      <c r="I1" s="6"/>
    </row>
    <row r="2" spans="1:18">
      <c r="A2" s="17"/>
      <c r="B2" s="17"/>
      <c r="C2" s="17"/>
      <c r="D2" s="17"/>
      <c r="E2" s="17"/>
      <c r="F2" s="17"/>
      <c r="G2" s="17"/>
      <c r="H2" s="17"/>
      <c r="I2" s="17"/>
      <c r="K2" s="14"/>
      <c r="L2" s="14"/>
      <c r="M2" s="14"/>
      <c r="N2" s="14"/>
      <c r="O2" s="14"/>
      <c r="P2" s="14"/>
      <c r="Q2" s="14"/>
      <c r="R2" s="14"/>
    </row>
    <row r="3" ht="18.75" spans="1:18">
      <c r="A3" s="17"/>
      <c r="B3" s="11"/>
      <c r="C3" s="11"/>
      <c r="D3" s="11"/>
      <c r="E3" s="13" t="s">
        <v>23</v>
      </c>
      <c r="F3" s="11"/>
      <c r="G3" s="11"/>
      <c r="H3" s="11"/>
      <c r="I3" s="17"/>
      <c r="K3" s="14"/>
      <c r="L3" s="11"/>
      <c r="M3" s="11"/>
      <c r="N3" s="11"/>
      <c r="O3" s="11"/>
      <c r="P3" s="11"/>
      <c r="Q3" s="11"/>
      <c r="R3" s="11"/>
    </row>
    <row r="4" ht="18.75" spans="1:11">
      <c r="A4" s="17"/>
      <c r="B4" s="11"/>
      <c r="C4" s="13" t="s">
        <v>18</v>
      </c>
      <c r="D4" s="11"/>
      <c r="E4" s="11"/>
      <c r="F4" s="11"/>
      <c r="G4" s="13" t="s">
        <v>25</v>
      </c>
      <c r="H4" s="11"/>
      <c r="I4" s="17"/>
      <c r="K4" s="14"/>
    </row>
    <row r="5" ht="18.75" spans="1:11">
      <c r="A5" s="17"/>
      <c r="B5" s="11"/>
      <c r="C5" s="11"/>
      <c r="D5" s="11"/>
      <c r="E5" s="11"/>
      <c r="F5" s="11"/>
      <c r="G5" s="11"/>
      <c r="H5" s="11"/>
      <c r="I5" s="17"/>
      <c r="K5" s="14"/>
    </row>
    <row r="6" ht="18.75" spans="1:11">
      <c r="A6" s="17"/>
      <c r="C6" s="11"/>
      <c r="D6" s="11"/>
      <c r="E6" s="11"/>
      <c r="F6" s="11"/>
      <c r="G6" s="11"/>
      <c r="H6" s="11"/>
      <c r="I6" s="17"/>
      <c r="K6" s="14"/>
    </row>
    <row r="7" ht="18.75" spans="1:11">
      <c r="A7" s="17"/>
      <c r="B7" s="11"/>
      <c r="C7" s="11"/>
      <c r="D7" s="11"/>
      <c r="E7" s="11"/>
      <c r="F7" s="11"/>
      <c r="G7" s="11"/>
      <c r="H7" s="11"/>
      <c r="I7" s="17"/>
      <c r="K7" s="14"/>
    </row>
    <row r="8" ht="18.75" spans="1:11">
      <c r="A8" s="17"/>
      <c r="B8" s="13" t="s">
        <v>14</v>
      </c>
      <c r="C8" s="11"/>
      <c r="D8" s="11"/>
      <c r="E8" s="11"/>
      <c r="F8" s="11"/>
      <c r="G8" s="11"/>
      <c r="H8" s="13" t="s">
        <v>21</v>
      </c>
      <c r="I8" s="17"/>
      <c r="K8" s="14"/>
    </row>
    <row r="9" ht="18.75" spans="1:11">
      <c r="A9" s="17"/>
      <c r="C9" s="11"/>
      <c r="D9" s="11"/>
      <c r="E9" s="11"/>
      <c r="F9" s="11"/>
      <c r="G9" s="11"/>
      <c r="I9" s="17"/>
      <c r="K9" s="14"/>
    </row>
    <row r="10" ht="18.75" spans="1:11">
      <c r="A10" s="17"/>
      <c r="B10" s="11"/>
      <c r="C10" s="11"/>
      <c r="D10" s="11"/>
      <c r="E10" s="11"/>
      <c r="F10" s="11"/>
      <c r="G10" s="11"/>
      <c r="H10" s="11"/>
      <c r="I10" s="17"/>
      <c r="K10" s="14"/>
    </row>
    <row r="11" ht="18.75" spans="1:11">
      <c r="A11" s="17"/>
      <c r="B11" s="13" t="s">
        <v>12</v>
      </c>
      <c r="C11" s="11"/>
      <c r="D11" s="11"/>
      <c r="E11" s="11"/>
      <c r="F11" s="11"/>
      <c r="G11" s="11"/>
      <c r="H11" s="13" t="s">
        <v>15</v>
      </c>
      <c r="I11" s="17"/>
      <c r="K11" s="14"/>
    </row>
    <row r="12" ht="18.75" spans="1:11">
      <c r="A12" s="17"/>
      <c r="B12" s="11"/>
      <c r="C12" s="11"/>
      <c r="D12" s="11"/>
      <c r="E12" s="11"/>
      <c r="F12" s="11"/>
      <c r="G12" s="11"/>
      <c r="H12" s="11"/>
      <c r="I12" s="17"/>
      <c r="K12" s="14"/>
    </row>
    <row r="13" ht="18.75" spans="1:11">
      <c r="A13" s="17"/>
      <c r="C13" s="11"/>
      <c r="D13" s="11"/>
      <c r="E13" s="11"/>
      <c r="F13" s="11"/>
      <c r="G13" s="11"/>
      <c r="I13" s="17"/>
      <c r="K13" s="14"/>
    </row>
    <row r="14" ht="18.75" spans="1:11">
      <c r="A14" s="17"/>
      <c r="B14" s="13" t="s">
        <v>10</v>
      </c>
      <c r="C14" s="11"/>
      <c r="D14" s="11"/>
      <c r="E14" s="11"/>
      <c r="F14" s="11"/>
      <c r="G14" s="11"/>
      <c r="H14" s="13" t="s">
        <v>11</v>
      </c>
      <c r="I14" s="17"/>
      <c r="K14" s="14"/>
    </row>
    <row r="15" ht="18.75" spans="1:11">
      <c r="A15" s="17"/>
      <c r="B15" s="11"/>
      <c r="C15" s="11"/>
      <c r="D15" s="11"/>
      <c r="E15" s="11"/>
      <c r="F15" s="11"/>
      <c r="G15" s="11"/>
      <c r="H15" s="11"/>
      <c r="I15" s="17"/>
      <c r="K15" s="14"/>
    </row>
    <row r="16" ht="18.75" spans="1:11">
      <c r="A16" s="17"/>
      <c r="B16" s="11"/>
      <c r="C16" s="11"/>
      <c r="D16" s="11"/>
      <c r="E16" s="11"/>
      <c r="F16" s="11"/>
      <c r="G16" s="11"/>
      <c r="H16" s="11"/>
      <c r="I16" s="17"/>
      <c r="K16" s="14"/>
    </row>
    <row r="17" ht="18.75" spans="1:11">
      <c r="A17" s="17"/>
      <c r="B17" s="11"/>
      <c r="C17" s="13" t="s">
        <v>8</v>
      </c>
      <c r="D17" s="11"/>
      <c r="E17" s="11"/>
      <c r="F17" s="11"/>
      <c r="G17" s="13" t="s">
        <v>9</v>
      </c>
      <c r="H17" s="11"/>
      <c r="I17" s="17"/>
      <c r="K17" s="14"/>
    </row>
    <row r="18" ht="18.75" spans="1:11">
      <c r="A18" s="17"/>
      <c r="B18" s="11"/>
      <c r="C18" s="11"/>
      <c r="D18" s="11"/>
      <c r="E18" s="13" t="s">
        <v>7</v>
      </c>
      <c r="F18" s="11"/>
      <c r="G18" s="18"/>
      <c r="H18" s="11"/>
      <c r="I18" s="17"/>
      <c r="K18" s="14"/>
    </row>
    <row r="19" spans="1:11">
      <c r="A19" s="17"/>
      <c r="B19" s="14"/>
      <c r="C19" s="14"/>
      <c r="D19" s="14"/>
      <c r="E19" s="14"/>
      <c r="F19" s="14"/>
      <c r="G19" s="14"/>
      <c r="H19" s="14"/>
      <c r="I19" s="17"/>
      <c r="K19" s="14"/>
    </row>
    <row r="20" ht="18.75" spans="1:11">
      <c r="A20" s="17"/>
      <c r="B20" s="19"/>
      <c r="C20" s="19"/>
      <c r="D20" s="19"/>
      <c r="E20" s="19"/>
      <c r="F20" s="19"/>
      <c r="G20" s="19"/>
      <c r="H20" s="19"/>
      <c r="I20" s="17"/>
      <c r="K20" s="14"/>
    </row>
    <row r="21" ht="18.75" spans="2:17">
      <c r="B21" s="20"/>
      <c r="Q21" s="14"/>
    </row>
    <row r="22" ht="18.75" spans="2:9">
      <c r="B22" s="20"/>
      <c r="C22" s="20"/>
      <c r="D22" s="20"/>
      <c r="E22" s="20"/>
      <c r="G22" s="20"/>
      <c r="H22" s="20"/>
      <c r="I22" s="20"/>
    </row>
    <row r="23" ht="18.75" spans="2:9">
      <c r="B23" s="20"/>
      <c r="C23" s="20"/>
      <c r="I23" s="20"/>
    </row>
    <row r="24" ht="18.75" spans="2:9">
      <c r="B24" s="20"/>
      <c r="C24" s="20"/>
      <c r="D24" s="20"/>
      <c r="E24" s="20"/>
      <c r="F24" s="20"/>
      <c r="G24" s="20"/>
      <c r="H24" s="20"/>
      <c r="I24" s="20"/>
    </row>
  </sheetData>
  <mergeCells count="2">
    <mergeCell ref="D2:F2"/>
    <mergeCell ref="N2:P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4"/>
  <sheetViews>
    <sheetView workbookViewId="0">
      <selection activeCell="O14" sqref="O14"/>
    </sheetView>
  </sheetViews>
  <sheetFormatPr defaultColWidth="9" defaultRowHeight="13.5"/>
  <sheetData>
    <row r="1" spans="2:10">
      <c r="B1" s="6"/>
      <c r="C1" s="6"/>
      <c r="D1" s="6"/>
      <c r="E1" s="6"/>
      <c r="F1" s="6"/>
      <c r="G1" s="6"/>
      <c r="H1" s="6"/>
      <c r="I1" s="6"/>
      <c r="J1" s="6"/>
    </row>
    <row r="2" ht="18.75" spans="2:17">
      <c r="B2" s="6"/>
      <c r="C2" s="7"/>
      <c r="D2" s="7"/>
      <c r="E2" s="7"/>
      <c r="F2" s="7"/>
      <c r="G2" s="7"/>
      <c r="H2" s="7"/>
      <c r="I2" s="7"/>
      <c r="L2" s="14"/>
      <c r="M2" s="14"/>
      <c r="N2" s="14"/>
      <c r="O2" s="14"/>
      <c r="P2" s="14"/>
      <c r="Q2" s="16"/>
    </row>
    <row r="3" ht="18.75" spans="2:9">
      <c r="B3" s="6"/>
      <c r="C3" s="7"/>
      <c r="D3" s="7"/>
      <c r="F3" s="8" t="s">
        <v>136</v>
      </c>
      <c r="H3" s="7"/>
      <c r="I3" s="7"/>
    </row>
    <row r="4" ht="18.75" spans="2:9">
      <c r="B4" s="6"/>
      <c r="C4" s="7"/>
      <c r="D4" s="7"/>
      <c r="E4" s="7"/>
      <c r="F4" s="7"/>
      <c r="G4" s="7"/>
      <c r="H4" s="7"/>
      <c r="I4" s="7"/>
    </row>
    <row r="5" ht="18.75" spans="2:9">
      <c r="B5" s="9"/>
      <c r="C5" s="8" t="s">
        <v>89</v>
      </c>
      <c r="D5" s="7"/>
      <c r="E5" s="7"/>
      <c r="F5" s="7"/>
      <c r="G5" s="7"/>
      <c r="H5" s="7"/>
      <c r="I5" s="8" t="s">
        <v>86</v>
      </c>
    </row>
    <row r="6" ht="18.75" spans="2:8">
      <c r="B6" s="9"/>
      <c r="D6" s="7"/>
      <c r="E6" s="7"/>
      <c r="F6" s="7"/>
      <c r="G6" s="7"/>
      <c r="H6" s="7"/>
    </row>
    <row r="7" ht="18.75" spans="2:8">
      <c r="B7" s="9"/>
      <c r="D7" s="7"/>
      <c r="E7" s="7"/>
      <c r="F7" s="7"/>
      <c r="G7" s="7"/>
      <c r="H7" s="7"/>
    </row>
    <row r="8" ht="18.75" spans="2:9">
      <c r="B8" s="9"/>
      <c r="C8" s="10" t="s">
        <v>82</v>
      </c>
      <c r="D8" s="7"/>
      <c r="E8" s="7"/>
      <c r="F8" s="7"/>
      <c r="G8" s="7"/>
      <c r="H8" s="7"/>
      <c r="I8" s="8" t="s">
        <v>84</v>
      </c>
    </row>
    <row r="9" ht="18.75" spans="2:9">
      <c r="B9" s="9"/>
      <c r="D9" s="7"/>
      <c r="E9" s="7"/>
      <c r="F9" s="7"/>
      <c r="G9" s="7"/>
      <c r="H9" s="7"/>
      <c r="I9" s="7"/>
    </row>
    <row r="10" ht="18.75" spans="2:8">
      <c r="B10" s="9"/>
      <c r="D10" s="7"/>
      <c r="E10" s="7"/>
      <c r="F10" s="7"/>
      <c r="G10" s="7"/>
      <c r="H10" s="7"/>
    </row>
    <row r="11" ht="18.75" spans="2:9">
      <c r="B11" s="9"/>
      <c r="C11" s="8" t="s">
        <v>79</v>
      </c>
      <c r="D11" s="7"/>
      <c r="E11" s="7"/>
      <c r="F11" s="7"/>
      <c r="G11" s="7"/>
      <c r="H11" s="7"/>
      <c r="I11" s="8" t="s">
        <v>81</v>
      </c>
    </row>
    <row r="12" ht="18.75" spans="2:9">
      <c r="B12" s="9"/>
      <c r="C12" s="7"/>
      <c r="D12" s="7"/>
      <c r="E12" s="7"/>
      <c r="F12" s="7"/>
      <c r="G12" s="7"/>
      <c r="H12" s="11"/>
      <c r="I12" s="7"/>
    </row>
    <row r="13" ht="18.75" spans="2:9">
      <c r="B13" s="9"/>
      <c r="C13" s="7"/>
      <c r="D13" s="7"/>
      <c r="E13" s="7"/>
      <c r="F13" s="7"/>
      <c r="G13" s="7"/>
      <c r="H13" s="7"/>
      <c r="I13" s="15"/>
    </row>
    <row r="14" ht="18.75" spans="2:9">
      <c r="B14" s="9"/>
      <c r="C14" s="12" t="s">
        <v>78</v>
      </c>
      <c r="D14" s="7"/>
      <c r="E14" s="7"/>
      <c r="F14" s="7"/>
      <c r="G14" s="7"/>
      <c r="H14" s="7"/>
      <c r="I14" s="10" t="s">
        <v>80</v>
      </c>
    </row>
    <row r="15" ht="18.75" spans="2:8">
      <c r="B15" s="9"/>
      <c r="D15" s="7"/>
      <c r="E15" s="7"/>
      <c r="F15" s="7"/>
      <c r="G15" s="7"/>
      <c r="H15" s="7"/>
    </row>
    <row r="16" ht="18.75" spans="2:9">
      <c r="B16" s="9"/>
      <c r="C16" s="7"/>
      <c r="D16" s="7"/>
      <c r="E16" s="7"/>
      <c r="F16" s="7"/>
      <c r="G16" s="7"/>
      <c r="H16" s="7"/>
      <c r="I16" s="7"/>
    </row>
    <row r="17" ht="18.75" spans="2:9">
      <c r="B17" s="9"/>
      <c r="C17" s="7"/>
      <c r="D17" s="8" t="s">
        <v>77</v>
      </c>
      <c r="E17" s="7"/>
      <c r="F17" s="7"/>
      <c r="G17" s="7"/>
      <c r="H17" s="13" t="s">
        <v>76</v>
      </c>
      <c r="I17" s="7"/>
    </row>
    <row r="18" ht="18.75" spans="2:9">
      <c r="B18" s="9"/>
      <c r="C18" s="7"/>
      <c r="E18" s="7"/>
      <c r="F18" s="8" t="s">
        <v>75</v>
      </c>
      <c r="G18" s="7"/>
      <c r="I18" s="7"/>
    </row>
    <row r="19" ht="18.75" spans="2:9">
      <c r="B19" s="9"/>
      <c r="C19" s="7"/>
      <c r="D19" s="7"/>
      <c r="E19" s="7"/>
      <c r="G19" s="7"/>
      <c r="H19" s="7"/>
      <c r="I19" s="7"/>
    </row>
    <row r="20" spans="2:2">
      <c r="B20" s="9"/>
    </row>
    <row r="21" spans="2:2">
      <c r="B21" s="9"/>
    </row>
    <row r="22" spans="2:2">
      <c r="B22" s="9"/>
    </row>
    <row r="23" spans="2:2">
      <c r="B23" s="6"/>
    </row>
    <row r="24" ht="18.75" spans="4:10">
      <c r="D24" s="7"/>
      <c r="E24" s="7"/>
      <c r="F24" s="7"/>
      <c r="G24" s="7"/>
      <c r="H24" s="7"/>
      <c r="I24" s="7"/>
      <c r="J24" s="7"/>
    </row>
  </sheetData>
  <mergeCells count="1">
    <mergeCell ref="M2:P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selection activeCell="P14" sqref="P14"/>
    </sheetView>
  </sheetViews>
  <sheetFormatPr defaultColWidth="9" defaultRowHeight="13.5"/>
  <cols>
    <col min="1" max="14" width="9" style="1"/>
    <col min="15" max="15" width="3.875" style="1" customWidth="1"/>
    <col min="16" max="16384" width="9" style="1"/>
  </cols>
  <sheetData>
    <row r="1" ht="14.25" spans="1:13">
      <c r="A1" s="2"/>
      <c r="B1" s="2"/>
      <c r="C1" s="2"/>
      <c r="D1" s="2"/>
      <c r="E1" s="2"/>
      <c r="F1" s="3" t="s">
        <v>163</v>
      </c>
      <c r="G1" s="3"/>
      <c r="H1" s="3"/>
      <c r="I1" s="2"/>
      <c r="J1" s="2"/>
      <c r="K1" s="2"/>
      <c r="L1" s="2"/>
      <c r="M1" s="2"/>
    </row>
    <row r="2" spans="1:15">
      <c r="A2" s="2"/>
      <c r="B2" s="2"/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5" t="s">
        <v>164</v>
      </c>
    </row>
    <row r="3" spans="1:15">
      <c r="A3" s="2"/>
      <c r="B3" s="2"/>
      <c r="C3" s="2"/>
      <c r="D3" s="2"/>
      <c r="E3" s="2"/>
      <c r="F3" s="2"/>
      <c r="G3" s="4"/>
      <c r="H3" s="2"/>
      <c r="I3" s="2"/>
      <c r="J3" s="2"/>
      <c r="K3" s="2"/>
      <c r="L3" s="2"/>
      <c r="M3" s="2"/>
      <c r="N3" s="2"/>
      <c r="O3" s="5"/>
    </row>
    <row r="4" spans="1:15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5"/>
    </row>
    <row r="5" spans="1:15">
      <c r="A5" s="2"/>
      <c r="B5" s="2"/>
      <c r="C5" s="2"/>
      <c r="D5" s="2"/>
      <c r="E5" s="2"/>
      <c r="F5" s="2"/>
      <c r="G5" s="4"/>
      <c r="H5" s="2"/>
      <c r="I5" s="2"/>
      <c r="J5" s="2"/>
      <c r="K5" s="2"/>
      <c r="L5" s="2"/>
      <c r="M5" s="2"/>
      <c r="N5" s="2"/>
      <c r="O5" s="5"/>
    </row>
    <row r="6" spans="1:15">
      <c r="A6" s="2"/>
      <c r="B6" s="2"/>
      <c r="C6" s="2"/>
      <c r="D6" s="2"/>
      <c r="E6" s="2"/>
      <c r="F6" s="2"/>
      <c r="G6" s="4"/>
      <c r="H6" s="2"/>
      <c r="I6" s="2"/>
      <c r="J6" s="2"/>
      <c r="K6" s="2"/>
      <c r="L6" s="2"/>
      <c r="M6" s="2"/>
      <c r="N6" s="2"/>
      <c r="O6" s="5"/>
    </row>
    <row r="7" spans="1:15">
      <c r="A7" s="2"/>
      <c r="B7" s="2"/>
      <c r="C7" s="2"/>
      <c r="D7" s="2"/>
      <c r="E7" s="2"/>
      <c r="F7" s="2"/>
      <c r="G7" s="4"/>
      <c r="H7" s="2"/>
      <c r="I7" s="2"/>
      <c r="J7" s="2"/>
      <c r="K7" s="2"/>
      <c r="L7" s="2"/>
      <c r="M7" s="2"/>
      <c r="N7" s="2"/>
      <c r="O7" s="5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M31" s="2"/>
      <c r="N31" s="2"/>
    </row>
    <row r="32" spans="1:13">
      <c r="A32" s="2"/>
      <c r="M32" s="2"/>
    </row>
    <row r="33" spans="2:14">
      <c r="B33" s="2"/>
      <c r="C33" s="2"/>
      <c r="D33" s="2"/>
      <c r="E33" s="2"/>
      <c r="F33" s="2"/>
      <c r="G33" s="2"/>
      <c r="H33" s="2"/>
      <c r="I33" s="2"/>
      <c r="J33" s="2"/>
      <c r="K33" s="2"/>
      <c r="N33" s="2"/>
    </row>
    <row r="34" spans="2:14">
      <c r="B34" s="2"/>
      <c r="C34" s="2"/>
      <c r="D34" s="2"/>
      <c r="E34" s="2"/>
      <c r="F34" s="2"/>
      <c r="G34" s="2"/>
      <c r="H34" s="2"/>
      <c r="I34" s="2"/>
      <c r="J34" s="2"/>
      <c r="K34" s="2"/>
      <c r="N34" s="2"/>
    </row>
    <row r="35" spans="2:14">
      <c r="B35" s="2"/>
      <c r="C35" s="2"/>
      <c r="D35" s="2"/>
      <c r="E35" s="2"/>
      <c r="F35" s="2"/>
      <c r="G35" s="2"/>
      <c r="H35" s="2"/>
      <c r="I35" s="2"/>
      <c r="J35" s="2"/>
      <c r="K35" s="2"/>
      <c r="N35" s="2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M36" s="2"/>
      <c r="N36" s="2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M37" s="2"/>
      <c r="N37" s="2"/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M38" s="2"/>
      <c r="N38" s="2"/>
    </row>
    <row r="39" spans="1:1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M39" s="2"/>
      <c r="N39" s="2"/>
    </row>
    <row r="40" spans="1:1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M40" s="2"/>
      <c r="N40" s="2"/>
    </row>
    <row r="41" spans="1:14">
      <c r="A41" s="2"/>
      <c r="L41" s="2"/>
      <c r="M41" s="2"/>
      <c r="N41" s="2"/>
    </row>
    <row r="42" spans="1:14">
      <c r="A42" s="2"/>
      <c r="L42" s="2"/>
      <c r="M42" s="2"/>
      <c r="N42" s="2"/>
    </row>
    <row r="43" spans="1:14">
      <c r="A43" s="2"/>
      <c r="L43" s="2"/>
      <c r="M43" s="2"/>
      <c r="N43" s="2"/>
    </row>
    <row r="44" spans="1:14">
      <c r="A44" s="2"/>
      <c r="L44" s="2"/>
      <c r="M44" s="2"/>
      <c r="N44" s="2"/>
    </row>
    <row r="45" spans="1:14">
      <c r="A45" s="2"/>
      <c r="L45" s="2"/>
      <c r="M45" s="2"/>
      <c r="N45" s="2"/>
    </row>
    <row r="46" spans="1:14">
      <c r="A46" s="2"/>
      <c r="L46" s="2"/>
      <c r="M46" s="2"/>
      <c r="N46" s="2"/>
    </row>
    <row r="47" spans="1: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4:14">
      <c r="N48" s="2"/>
    </row>
  </sheetData>
  <mergeCells count="2">
    <mergeCell ref="F1:H1"/>
    <mergeCell ref="O2:O7"/>
  </mergeCells>
  <printOptions horizontalCentered="1" verticalCentered="1"/>
  <pageMargins left="0.511805555555556" right="0.511805555555556" top="0.354166666666667" bottom="0.354166666666667" header="0.314583333333333" footer="0.31458333333333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座位图</vt:lpstr>
      <vt:lpstr>主桌1</vt:lpstr>
      <vt:lpstr>主桌2</vt:lpstr>
      <vt:lpstr>总位置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administrtor</dc:creator>
  <cp:lastModifiedBy>cherrychan</cp:lastModifiedBy>
  <dcterms:created xsi:type="dcterms:W3CDTF">2018-11-14T05:43:00Z</dcterms:created>
  <cp:lastPrinted>2019-01-31T03:15:00Z</cp:lastPrinted>
  <dcterms:modified xsi:type="dcterms:W3CDTF">2019-02-27T02:45:08Z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