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Pad Air 10.21" sheetId="1" state="visible" r:id="rId2"/>
    <sheet name="iPhone 6s 10.21" sheetId="2" state="visible" r:id="rId3"/>
    <sheet name="iPhone 7 10.2.1" sheetId="3" state="visible" r:id="rId4"/>
    <sheet name="iPad mini 9.3.5" sheetId="4" state="visible" r:id="rId5"/>
    <sheet name="iTouch5 9.3.5" sheetId="5" state="visible" r:id="rId6"/>
    <sheet name="总结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<sst xmlns="http://schemas.openxmlformats.org/spreadsheetml/2006/main" count="46" uniqueCount="19">
  <si>
    <t xml:space="preserve">第几次测量</t>
  </si>
  <si>
    <t xml:space="preserve">CustomTiledLayer</t>
  </si>
  <si>
    <t xml:space="preserve">CATiledLayer</t>
  </si>
  <si>
    <t xml:space="preserve">时间减少</t>
  </si>
  <si>
    <t xml:space="preserve">速度提升</t>
  </si>
  <si>
    <t xml:space="preserve">平均值</t>
  </si>
  <si>
    <t xml:space="preserve">设备</t>
  </si>
  <si>
    <t xml:space="preserve">平均耗时(CustomTiledLayer)</t>
  </si>
  <si>
    <t xml:space="preserve">平均耗时(CATiledLayer)</t>
  </si>
  <si>
    <t xml:space="preserve">处理器</t>
  </si>
  <si>
    <t xml:space="preserve">ITouch5 9.3.5</t>
  </si>
  <si>
    <t xml:space="preserve">A5</t>
  </si>
  <si>
    <t xml:space="preserve">iPad mini 9.3.5</t>
  </si>
  <si>
    <t xml:space="preserve">iPad Air 10.2.1</t>
  </si>
  <si>
    <t xml:space="preserve">A7</t>
  </si>
  <si>
    <t xml:space="preserve">iPhone 6s 10.2.1</t>
  </si>
  <si>
    <t xml:space="preserve">A9</t>
  </si>
  <si>
    <t xml:space="preserve">IPhone 7 10.2.1</t>
  </si>
  <si>
    <t xml:space="preserve">A10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</si>
</sst>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Noto Sans CJK SC Regular"/>
      <family val="2"/>
      <charset val="1"/>
    </font>
    <font>
      <sz val="13"/>
      <name val="Arial"/>
      <family val="2"/>
      <charset val="1"/>
    </font>
    <font>
      <sz val="13"/>
      <name val="Arial"/>
      <family val="2"/>
    </font>
    <font>
      <sz val="13"/>
      <name val="Noto Sans CJK SC Regular"/>
      <family val="2"/>
    </font>
    <font>
      <sz val="10"/>
      <name val="Noto Sans CJK SC Regular"/>
      <family val="2"/>
    </font>
    <font>
      <sz val="9"/>
      <name val="Noto Sans CJK SC Regular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TiledLayer平均一屏绘制时间</a:t>
            </a:r>
          </a:p>
        </c:rich>
      </c:tx>
      <c:layout>
        <c:manualLayout>
          <c:xMode val="edge"/>
          <c:yMode val="edge"/>
          <c:x val="0.392502960331557"/>
          <c:y val="0.057191135374017"/>
        </c:manualLayout>
      </c:layout>
      <c:overlay val="0"/>
    </c:title>
    <c:autoTitleDeleted val="0"/>
    <c:view3D>
      <c:rotX val="11"/>
      <c:rotY val="25"/>
      <c:rAngAx val="1"/>
      <c:perspective val="40"/>
    </c:view3D>
    <c:floor>
      <c:spPr>
        <a:solidFill>
          <a:srgbClr val="cccccc"/>
        </a:solidFill>
        <a:ln>
          <a:noFill/>
        </a:ln>
      </c:spPr>
    </c:floor>
    <c:backWall>
      <c:spPr>
        <a:noFill/>
        <a:ln>
          <a:solidFill>
            <a:srgbClr val="b3b3b3"/>
          </a:solidFill>
        </a:ln>
      </c:spPr>
    </c:backWall>
    <c:plotArea>
      <c:bar3DChart>
        <c:barDir val="bar"/>
        <c:grouping val="clustered"/>
        <c:varyColors val="0"/>
        <c:ser>
          <c:idx val="0"/>
          <c:order val="0"/>
          <c:tx>
            <c:strRef>
              <c:f>lstiledlayer</c:f>
              <c:strCache>
                <c:ptCount val="1"/>
                <c:pt idx="0">
                  <c:v>lstiledlayer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总结!$A$2:$A$6</c:f>
              <c:strCache>
                <c:ptCount val="5"/>
                <c:pt idx="0">
                  <c:v>ITouch5 9.3.5</c:v>
                </c:pt>
                <c:pt idx="1">
                  <c:v>iPad mini 9.3.5</c:v>
                </c:pt>
                <c:pt idx="2">
                  <c:v>iPad Air 10.2.1</c:v>
                </c:pt>
                <c:pt idx="3">
                  <c:v>iPhone 6s 10.2.1</c:v>
                </c:pt>
                <c:pt idx="4">
                  <c:v>IPhone 7 10.2.1</c:v>
                </c:pt>
              </c:strCache>
            </c:strRef>
          </c:cat>
          <c:val>
            <c:numRef>
              <c:f>总结!$B$2:$B$6</c:f>
              <c:numCache>
                <c:formatCode>General</c:formatCode>
                <c:ptCount val="5"/>
                <c:pt idx="0">
                  <c:v>0.1569</c:v>
                </c:pt>
                <c:pt idx="1">
                  <c:v>0.1395</c:v>
                </c:pt>
                <c:pt idx="2">
                  <c:v>0.1337</c:v>
                </c:pt>
                <c:pt idx="3">
                  <c:v>0.0515</c:v>
                </c:pt>
                <c:pt idx="4">
                  <c:v>0.0409</c:v>
                </c:pt>
              </c:numCache>
            </c:numRef>
          </c:val>
        </c:ser>
        <c:ser>
          <c:idx val="1"/>
          <c:order val="1"/>
          <c:tx>
            <c:strRef>
              <c:f>catiledlayer</c:f>
              <c:strCache>
                <c:ptCount val="1"/>
                <c:pt idx="0">
                  <c:v>catiledlayer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总结!$A$2:$A$6</c:f>
              <c:strCache>
                <c:ptCount val="5"/>
                <c:pt idx="0">
                  <c:v>ITouch5 9.3.5</c:v>
                </c:pt>
                <c:pt idx="1">
                  <c:v>iPad mini 9.3.5</c:v>
                </c:pt>
                <c:pt idx="2">
                  <c:v>iPad Air 10.2.1</c:v>
                </c:pt>
                <c:pt idx="3">
                  <c:v>iPhone 6s 10.2.1</c:v>
                </c:pt>
                <c:pt idx="4">
                  <c:v>IPhone 7 10.2.1</c:v>
                </c:pt>
              </c:strCache>
            </c:strRef>
          </c:cat>
          <c:val>
            <c:numRef>
              <c:f>总结!$C$2:$C$6</c:f>
              <c:numCache>
                <c:formatCode>General</c:formatCode>
                <c:ptCount val="5"/>
                <c:pt idx="0">
                  <c:v>0.304</c:v>
                </c:pt>
                <c:pt idx="1">
                  <c:v>0.6558</c:v>
                </c:pt>
                <c:pt idx="2">
                  <c:v>0.2848</c:v>
                </c:pt>
                <c:pt idx="3">
                  <c:v>0.1091</c:v>
                </c:pt>
                <c:pt idx="4">
                  <c:v>0.0928</c:v>
                </c:pt>
              </c:numCache>
            </c:numRef>
          </c:val>
        </c:ser>
        <c:gapWidth val="100"/>
        <c:shape val="box"/>
        <c:axId val="46758358"/>
        <c:axId val="39689265"/>
        <c:axId val="0"/>
      </c:bar3DChart>
      <c:catAx>
        <c:axId val="467583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689265"/>
        <c:crosses val="autoZero"/>
        <c:auto val="1"/>
        <c:lblAlgn val="ctr"/>
        <c:lblOffset val="100"/>
      </c:catAx>
      <c:valAx>
        <c:axId val="396892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时间（s/秒)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7583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平均减少时间占比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绘制减少的时间占比</c:f>
              <c:strCache>
                <c:ptCount val="1"/>
                <c:pt idx="0">
                  <c:v>绘制减少的时间占比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总结!$A$2:$A$6</c:f>
              <c:strCache>
                <c:ptCount val="5"/>
                <c:pt idx="0">
                  <c:v>ITouch5 9.3.5</c:v>
                </c:pt>
                <c:pt idx="1">
                  <c:v>iPad mini 9.3.5</c:v>
                </c:pt>
                <c:pt idx="2">
                  <c:v>iPad Air 10.2.1</c:v>
                </c:pt>
                <c:pt idx="3">
                  <c:v>iPhone 6s 10.2.1</c:v>
                </c:pt>
                <c:pt idx="4">
                  <c:v>IPhone 7 10.2.1</c:v>
                </c:pt>
              </c:strCache>
            </c:strRef>
          </c:cat>
          <c:val>
            <c:numRef>
              <c:f>总结!$D$2:$D$6</c:f>
              <c:numCache>
                <c:formatCode>General</c:formatCode>
                <c:ptCount val="5"/>
                <c:pt idx="0">
                  <c:v>0.541093887101492</c:v>
                </c:pt>
                <c:pt idx="1">
                  <c:v>0.787282708142727</c:v>
                </c:pt>
                <c:pt idx="2">
                  <c:v>0.530547752808989</c:v>
                </c:pt>
                <c:pt idx="3">
                  <c:v>0.527956003666361</c:v>
                </c:pt>
                <c:pt idx="4">
                  <c:v>0.55926724137931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349182"/>
        <c:axId val="67915887"/>
      </c:lineChart>
      <c:catAx>
        <c:axId val="943491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915887"/>
        <c:crosses val="autoZero"/>
        <c:auto val="1"/>
        <c:lblAlgn val="ctr"/>
        <c:lblOffset val="100"/>
      </c:catAx>
      <c:valAx>
        <c:axId val="679158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3491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1150560</xdr:colOff>
      <xdr:row>39</xdr:row>
      <xdr:rowOff>158040</xdr:rowOff>
    </xdr:from>
    <xdr:to>
      <xdr:col>10</xdr:col>
      <xdr:colOff>106200</xdr:colOff>
      <xdr:row>74</xdr:row>
      <xdr:rowOff>7200</xdr:rowOff>
    </xdr:to>
    <xdr:graphicFrame>
      <xdr:nvGraphicFramePr>
        <xdr:cNvPr id="0" name=""/>
        <xdr:cNvGraphicFramePr/>
      </xdr:nvGraphicFramePr>
      <xdr:xfrm>
        <a:off x="2484000" y="6752880"/>
        <a:ext cx="9728280" cy="553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1150560</xdr:colOff>
      <xdr:row>30</xdr:row>
      <xdr:rowOff>50760</xdr:rowOff>
    </xdr:from>
    <xdr:to>
      <xdr:col>9</xdr:col>
      <xdr:colOff>689400</xdr:colOff>
      <xdr:row>68</xdr:row>
      <xdr:rowOff>29160</xdr:rowOff>
    </xdr:to>
    <xdr:graphicFrame>
      <xdr:nvGraphicFramePr>
        <xdr:cNvPr id="1" name=""/>
        <xdr:cNvGraphicFramePr/>
      </xdr:nvGraphicFramePr>
      <xdr:xfrm>
        <a:off x="2484000" y="5182560"/>
        <a:ext cx="9511560" cy="615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7.0102040816327"/>
    <col collapsed="false" hidden="false" max="2" min="2" style="0" width="21.734693877551"/>
    <col collapsed="false" hidden="false" max="3" min="3" style="0" width="19.3061224489796"/>
  </cols>
  <sheetData>
    <row r="1" customFormat="false" ht="24.7" hidden="false" customHeight="true" outlineLevel="0" collapsed="false">
      <c r="A1" s="1" t="s">
        <v>0</v>
      </c>
      <c r="B1" s="2" t="s">
        <v>1</v>
      </c>
      <c r="C1" s="2" t="s">
        <v>2</v>
      </c>
      <c r="D1" s="1"/>
      <c r="H1" s="1" t="s">
        <v>3</v>
      </c>
      <c r="I1" s="3" t="n">
        <f aca="false">(C12-B12)/C12</f>
        <v>0.530547752808989</v>
      </c>
    </row>
    <row r="2" customFormat="false" ht="16.15" hidden="false" customHeight="false" outlineLevel="0" collapsed="false">
      <c r="A2" s="1" t="n">
        <v>1</v>
      </c>
      <c r="B2" s="1" t="n">
        <v>0.133</v>
      </c>
      <c r="C2" s="1" t="n">
        <v>0.263</v>
      </c>
      <c r="H2" s="1" t="s">
        <v>4</v>
      </c>
      <c r="I2" s="3" t="n">
        <f aca="false">C12/B12-1</f>
        <v>1.1301421091997</v>
      </c>
    </row>
    <row r="3" customFormat="false" ht="16.15" hidden="false" customHeight="false" outlineLevel="0" collapsed="false">
      <c r="A3" s="1" t="n">
        <v>2</v>
      </c>
      <c r="B3" s="1" t="n">
        <v>0.145</v>
      </c>
      <c r="C3" s="1" t="n">
        <v>0.302</v>
      </c>
    </row>
    <row r="4" customFormat="false" ht="16.15" hidden="false" customHeight="false" outlineLevel="0" collapsed="false">
      <c r="A4" s="1" t="n">
        <v>3</v>
      </c>
      <c r="B4" s="1" t="n">
        <v>0.136</v>
      </c>
      <c r="C4" s="1" t="n">
        <v>0.327</v>
      </c>
    </row>
    <row r="5" customFormat="false" ht="16.15" hidden="false" customHeight="false" outlineLevel="0" collapsed="false">
      <c r="A5" s="1" t="n">
        <v>4</v>
      </c>
      <c r="B5" s="1" t="n">
        <v>0.142</v>
      </c>
      <c r="C5" s="1" t="n">
        <v>0.271</v>
      </c>
    </row>
    <row r="6" customFormat="false" ht="16.15" hidden="false" customHeight="false" outlineLevel="0" collapsed="false">
      <c r="A6" s="1" t="n">
        <v>5</v>
      </c>
      <c r="B6" s="1" t="n">
        <v>0.131</v>
      </c>
      <c r="C6" s="1" t="n">
        <v>0.302</v>
      </c>
    </row>
    <row r="7" customFormat="false" ht="16.15" hidden="false" customHeight="false" outlineLevel="0" collapsed="false">
      <c r="A7" s="1" t="n">
        <v>6</v>
      </c>
      <c r="B7" s="1" t="n">
        <v>0.126</v>
      </c>
      <c r="C7" s="1" t="n">
        <v>0.25</v>
      </c>
    </row>
    <row r="8" customFormat="false" ht="16.15" hidden="false" customHeight="false" outlineLevel="0" collapsed="false">
      <c r="A8" s="1" t="n">
        <v>7</v>
      </c>
      <c r="B8" s="1" t="n">
        <v>0.135</v>
      </c>
      <c r="C8" s="1" t="n">
        <v>0.267</v>
      </c>
    </row>
    <row r="9" customFormat="false" ht="16.15" hidden="false" customHeight="false" outlineLevel="0" collapsed="false">
      <c r="A9" s="1" t="n">
        <v>8</v>
      </c>
      <c r="B9" s="1" t="n">
        <v>0.124</v>
      </c>
      <c r="C9" s="1" t="n">
        <v>0.254</v>
      </c>
    </row>
    <row r="10" customFormat="false" ht="16.15" hidden="false" customHeight="false" outlineLevel="0" collapsed="false">
      <c r="A10" s="1" t="n">
        <v>9</v>
      </c>
      <c r="B10" s="1" t="n">
        <v>0.134</v>
      </c>
      <c r="C10" s="1" t="n">
        <v>0.32</v>
      </c>
    </row>
    <row r="11" customFormat="false" ht="16.15" hidden="false" customHeight="false" outlineLevel="0" collapsed="false">
      <c r="A11" s="1" t="n">
        <v>10</v>
      </c>
      <c r="B11" s="1" t="n">
        <v>0.131</v>
      </c>
      <c r="C11" s="1" t="n">
        <v>0.292</v>
      </c>
    </row>
    <row r="12" customFormat="false" ht="16.15" hidden="false" customHeight="false" outlineLevel="0" collapsed="false">
      <c r="A12" s="1" t="s">
        <v>5</v>
      </c>
      <c r="B12" s="1" t="n">
        <f aca="false">AVERAGE(B2:B11)</f>
        <v>0.1337</v>
      </c>
      <c r="C12" s="1" t="n">
        <f aca="false">AVERAGE(C2:C11)</f>
        <v>0.2848</v>
      </c>
      <c r="D12" s="1"/>
    </row>
    <row r="22" customFormat="false" ht="16.15" hidden="false" customHeight="false" outlineLevel="0" collapsed="false"/>
    <row r="23" customFormat="false" ht="16.15" hidden="false" customHeight="false" outlineLevel="0" collapsed="false"/>
    <row r="24" customFormat="false" ht="16.15" hidden="false" customHeight="false" outlineLevel="0" collapsed="false"/>
    <row r="25" customFormat="false" ht="16.15" hidden="false" customHeight="false" outlineLevel="0" collapsed="false"/>
    <row r="26" customFormat="false" ht="16.15" hidden="false" customHeight="false" outlineLevel="0" collapsed="false"/>
    <row r="27" customFormat="false" ht="16.15" hidden="false" customHeight="false" outlineLevel="0" collapsed="false"/>
    <row r="28" customFormat="false" ht="16.15" hidden="false" customHeight="false" outlineLevel="0" collapsed="false"/>
    <row r="29" customFormat="false" ht="16.15" hidden="false" customHeight="false" outlineLevel="0" collapsed="false"/>
    <row r="30" customFormat="false" ht="16.15" hidden="false" customHeight="false" outlineLevel="0" collapsed="false"/>
    <row r="31" customFormat="false" ht="16.15" hidden="false" customHeight="false" outlineLevel="0" collapsed="false"/>
    <row r="32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0" width="16.7397959183673"/>
    <col collapsed="false" hidden="false" max="2" min="2" style="0" width="22.5459183673469"/>
    <col collapsed="false" hidden="false" max="3" min="3" style="0" width="21.4642857142857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2" t="s">
        <v>2</v>
      </c>
      <c r="H1" s="1" t="s">
        <v>3</v>
      </c>
      <c r="I1" s="3" t="n">
        <f aca="false">(C12-B12)/C12</f>
        <v>0.527956003666361</v>
      </c>
    </row>
    <row r="2" customFormat="false" ht="16.15" hidden="false" customHeight="false" outlineLevel="0" collapsed="false">
      <c r="A2" s="1" t="n">
        <v>1</v>
      </c>
      <c r="B2" s="1" t="n">
        <v>0.055</v>
      </c>
      <c r="C2" s="1" t="n">
        <v>0.129</v>
      </c>
      <c r="H2" s="1" t="s">
        <v>4</v>
      </c>
      <c r="I2" s="3" t="n">
        <f aca="false">C12/B12-1</f>
        <v>1.11844660194175</v>
      </c>
    </row>
    <row r="3" customFormat="false" ht="16.15" hidden="false" customHeight="false" outlineLevel="0" collapsed="false">
      <c r="A3" s="1" t="n">
        <v>2</v>
      </c>
      <c r="B3" s="1" t="n">
        <v>0.055</v>
      </c>
      <c r="C3" s="1" t="n">
        <v>0.109</v>
      </c>
    </row>
    <row r="4" customFormat="false" ht="16.15" hidden="false" customHeight="false" outlineLevel="0" collapsed="false">
      <c r="A4" s="1" t="n">
        <v>3</v>
      </c>
      <c r="B4" s="1" t="n">
        <v>0.052</v>
      </c>
      <c r="C4" s="1" t="n">
        <v>0.097</v>
      </c>
    </row>
    <row r="5" customFormat="false" ht="16.15" hidden="false" customHeight="false" outlineLevel="0" collapsed="false">
      <c r="A5" s="1" t="n">
        <v>4</v>
      </c>
      <c r="B5" s="1" t="n">
        <v>0.053</v>
      </c>
      <c r="C5" s="1" t="n">
        <v>0.127</v>
      </c>
    </row>
    <row r="6" customFormat="false" ht="16.15" hidden="false" customHeight="false" outlineLevel="0" collapsed="false">
      <c r="A6" s="1" t="n">
        <v>5</v>
      </c>
      <c r="B6" s="1" t="n">
        <v>0.05</v>
      </c>
      <c r="C6" s="1" t="n">
        <v>0.099</v>
      </c>
    </row>
    <row r="7" customFormat="false" ht="16.15" hidden="false" customHeight="false" outlineLevel="0" collapsed="false">
      <c r="A7" s="1" t="n">
        <v>6</v>
      </c>
      <c r="B7" s="1" t="n">
        <v>0.046</v>
      </c>
      <c r="C7" s="1" t="n">
        <v>0.122</v>
      </c>
    </row>
    <row r="8" customFormat="false" ht="16.15" hidden="false" customHeight="false" outlineLevel="0" collapsed="false">
      <c r="A8" s="1" t="n">
        <v>7</v>
      </c>
      <c r="B8" s="1" t="n">
        <v>0.051</v>
      </c>
      <c r="C8" s="1" t="n">
        <v>0.1</v>
      </c>
    </row>
    <row r="9" customFormat="false" ht="16.15" hidden="false" customHeight="false" outlineLevel="0" collapsed="false">
      <c r="A9" s="1" t="n">
        <v>8</v>
      </c>
      <c r="B9" s="1" t="n">
        <v>0.051</v>
      </c>
      <c r="C9" s="1" t="n">
        <v>0.087</v>
      </c>
    </row>
    <row r="10" customFormat="false" ht="16.15" hidden="false" customHeight="false" outlineLevel="0" collapsed="false">
      <c r="A10" s="1" t="n">
        <v>9</v>
      </c>
      <c r="B10" s="1" t="n">
        <v>0.049</v>
      </c>
      <c r="C10" s="1" t="n">
        <v>0.1</v>
      </c>
    </row>
    <row r="11" customFormat="false" ht="16.15" hidden="false" customHeight="false" outlineLevel="0" collapsed="false">
      <c r="A11" s="1" t="n">
        <v>10</v>
      </c>
      <c r="B11" s="1" t="n">
        <v>0.053</v>
      </c>
      <c r="C11" s="1" t="n">
        <v>0.121</v>
      </c>
    </row>
    <row r="12" customFormat="false" ht="16.15" hidden="false" customHeight="false" outlineLevel="0" collapsed="false">
      <c r="A12" s="1" t="s">
        <v>5</v>
      </c>
      <c r="B12" s="1" t="n">
        <f aca="false">AVERAGE(B2:B11)</f>
        <v>0.0515</v>
      </c>
      <c r="C12" s="1" t="n">
        <f aca="false">AVERAGE(C2:C11)</f>
        <v>0.1091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2.8"/>
  <cols>
    <col collapsed="false" hidden="false" max="1" min="1" style="0" width="15.5255102040816"/>
    <col collapsed="false" hidden="false" max="2" min="2" style="0" width="30.3724489795918"/>
    <col collapsed="false" hidden="false" max="3" min="3" style="0" width="24.3010204081633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2" t="s">
        <v>2</v>
      </c>
      <c r="H1" s="1" t="s">
        <v>3</v>
      </c>
      <c r="I1" s="3" t="n">
        <f aca="false">(C12-B12)/C12</f>
        <v>0.55926724137931</v>
      </c>
    </row>
    <row r="2" customFormat="false" ht="16.15" hidden="false" customHeight="false" outlineLevel="0" collapsed="false">
      <c r="A2" s="1" t="n">
        <v>1</v>
      </c>
      <c r="B2" s="1" t="n">
        <v>0.042</v>
      </c>
      <c r="C2" s="1" t="n">
        <v>0.101</v>
      </c>
      <c r="H2" s="1" t="s">
        <v>4</v>
      </c>
      <c r="I2" s="3" t="n">
        <f aca="false">C12/B12-1</f>
        <v>1.26894865525672</v>
      </c>
    </row>
    <row r="3" customFormat="false" ht="16.15" hidden="false" customHeight="false" outlineLevel="0" collapsed="false">
      <c r="A3" s="1" t="n">
        <v>2</v>
      </c>
      <c r="B3" s="1" t="n">
        <v>0.041</v>
      </c>
      <c r="C3" s="1" t="n">
        <v>0.092</v>
      </c>
    </row>
    <row r="4" customFormat="false" ht="16.15" hidden="false" customHeight="false" outlineLevel="0" collapsed="false">
      <c r="A4" s="1" t="n">
        <v>3</v>
      </c>
      <c r="B4" s="1" t="n">
        <v>0.042</v>
      </c>
      <c r="C4" s="1" t="n">
        <v>0.083</v>
      </c>
    </row>
    <row r="5" customFormat="false" ht="16.15" hidden="false" customHeight="false" outlineLevel="0" collapsed="false">
      <c r="A5" s="1" t="n">
        <v>4</v>
      </c>
      <c r="B5" s="1" t="n">
        <v>0.037</v>
      </c>
      <c r="C5" s="1" t="n">
        <v>0.091</v>
      </c>
    </row>
    <row r="6" customFormat="false" ht="16.15" hidden="false" customHeight="false" outlineLevel="0" collapsed="false">
      <c r="A6" s="1" t="n">
        <v>5</v>
      </c>
      <c r="B6" s="1" t="n">
        <v>0.043</v>
      </c>
      <c r="C6" s="1" t="n">
        <v>0.101</v>
      </c>
    </row>
    <row r="7" customFormat="false" ht="16.15" hidden="false" customHeight="false" outlineLevel="0" collapsed="false">
      <c r="A7" s="1" t="n">
        <v>6</v>
      </c>
      <c r="B7" s="1" t="n">
        <v>0.042</v>
      </c>
      <c r="C7" s="1" t="n">
        <v>0.102</v>
      </c>
    </row>
    <row r="8" customFormat="false" ht="16.15" hidden="false" customHeight="false" outlineLevel="0" collapsed="false">
      <c r="A8" s="1" t="n">
        <v>7</v>
      </c>
      <c r="B8" s="1" t="n">
        <v>0.039</v>
      </c>
      <c r="C8" s="1" t="n">
        <v>0.088</v>
      </c>
    </row>
    <row r="9" customFormat="false" ht="16.15" hidden="false" customHeight="false" outlineLevel="0" collapsed="false">
      <c r="A9" s="1" t="n">
        <v>8</v>
      </c>
      <c r="B9" s="1" t="n">
        <v>0.037</v>
      </c>
      <c r="C9" s="1" t="n">
        <v>0.094</v>
      </c>
    </row>
    <row r="10" customFormat="false" ht="16.15" hidden="false" customHeight="false" outlineLevel="0" collapsed="false">
      <c r="A10" s="1" t="n">
        <v>9</v>
      </c>
      <c r="B10" s="1" t="n">
        <v>0.043</v>
      </c>
      <c r="C10" s="1" t="n">
        <v>0.088</v>
      </c>
    </row>
    <row r="11" customFormat="false" ht="16.15" hidden="false" customHeight="false" outlineLevel="0" collapsed="false">
      <c r="A11" s="1" t="n">
        <v>10</v>
      </c>
      <c r="B11" s="1" t="n">
        <v>0.043</v>
      </c>
      <c r="C11" s="1" t="n">
        <v>0.088</v>
      </c>
    </row>
    <row r="12" customFormat="false" ht="16.15" hidden="false" customHeight="false" outlineLevel="0" collapsed="false">
      <c r="A12" s="1" t="s">
        <v>5</v>
      </c>
      <c r="B12" s="1" t="n">
        <f aca="false">AVERAGE(B2:B11)</f>
        <v>0.0409</v>
      </c>
      <c r="C12" s="1" t="n">
        <f aca="false">AVERAGE(C2:C11)</f>
        <v>0.0928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22.4081632653061"/>
    <col collapsed="false" hidden="false" max="2" min="2" style="0" width="28.8877551020408"/>
    <col collapsed="false" hidden="false" max="3" min="3" style="0" width="31.9948979591837"/>
    <col collapsed="false" hidden="false" max="7" min="7" style="0" width="12.4183673469388"/>
    <col collapsed="false" hidden="false" max="8" min="8" style="4" width="11.0714285714286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2" t="s">
        <v>2</v>
      </c>
      <c r="H1" s="1" t="s">
        <v>3</v>
      </c>
      <c r="I1" s="3" t="n">
        <f aca="false">(C12-B12)/C12</f>
        <v>0.787282708142727</v>
      </c>
    </row>
    <row r="2" customFormat="false" ht="16.15" hidden="false" customHeight="false" outlineLevel="0" collapsed="false">
      <c r="A2" s="1" t="n">
        <v>1</v>
      </c>
      <c r="B2" s="1" t="n">
        <v>0.164</v>
      </c>
      <c r="C2" s="1" t="n">
        <v>0.667</v>
      </c>
      <c r="H2" s="1" t="s">
        <v>4</v>
      </c>
      <c r="I2" s="3" t="n">
        <f aca="false">C12/B12-1</f>
        <v>3.70107526881721</v>
      </c>
    </row>
    <row r="3" customFormat="false" ht="16.15" hidden="false" customHeight="false" outlineLevel="0" collapsed="false">
      <c r="A3" s="1" t="n">
        <v>2</v>
      </c>
      <c r="B3" s="1" t="n">
        <v>0.165</v>
      </c>
      <c r="C3" s="1" t="n">
        <v>0.68</v>
      </c>
      <c r="G3" s="1"/>
      <c r="H3" s="3"/>
    </row>
    <row r="4" customFormat="false" ht="16.15" hidden="false" customHeight="false" outlineLevel="0" collapsed="false">
      <c r="A4" s="1" t="n">
        <v>3</v>
      </c>
      <c r="B4" s="1" t="n">
        <v>0.15</v>
      </c>
      <c r="C4" s="1" t="n">
        <v>0.693</v>
      </c>
      <c r="G4" s="1"/>
      <c r="H4" s="3"/>
    </row>
    <row r="5" customFormat="false" ht="16.15" hidden="false" customHeight="false" outlineLevel="0" collapsed="false">
      <c r="A5" s="1" t="n">
        <v>4</v>
      </c>
      <c r="B5" s="1" t="n">
        <v>0.088</v>
      </c>
      <c r="C5" s="1" t="n">
        <v>0.671</v>
      </c>
    </row>
    <row r="6" customFormat="false" ht="16.15" hidden="false" customHeight="false" outlineLevel="0" collapsed="false">
      <c r="A6" s="1" t="n">
        <v>5</v>
      </c>
      <c r="B6" s="1" t="n">
        <v>0.14</v>
      </c>
      <c r="C6" s="1" t="n">
        <v>0.583</v>
      </c>
    </row>
    <row r="7" customFormat="false" ht="16.15" hidden="false" customHeight="false" outlineLevel="0" collapsed="false">
      <c r="A7" s="1" t="n">
        <v>6</v>
      </c>
      <c r="B7" s="1" t="n">
        <v>0.14</v>
      </c>
      <c r="C7" s="1" t="n">
        <v>0.683</v>
      </c>
    </row>
    <row r="8" customFormat="false" ht="16.15" hidden="false" customHeight="false" outlineLevel="0" collapsed="false">
      <c r="A8" s="1" t="n">
        <v>7</v>
      </c>
      <c r="B8" s="1" t="n">
        <v>0.089</v>
      </c>
      <c r="C8" s="1" t="n">
        <v>0.632</v>
      </c>
    </row>
    <row r="9" customFormat="false" ht="16.15" hidden="false" customHeight="false" outlineLevel="0" collapsed="false">
      <c r="A9" s="1" t="n">
        <v>8</v>
      </c>
      <c r="B9" s="1" t="n">
        <v>0.16</v>
      </c>
      <c r="C9" s="1" t="n">
        <v>0.635</v>
      </c>
    </row>
    <row r="10" customFormat="false" ht="16.15" hidden="false" customHeight="false" outlineLevel="0" collapsed="false">
      <c r="A10" s="1" t="n">
        <v>9</v>
      </c>
      <c r="B10" s="1" t="n">
        <v>0.147</v>
      </c>
      <c r="C10" s="1" t="n">
        <v>0.645</v>
      </c>
    </row>
    <row r="11" customFormat="false" ht="16.15" hidden="false" customHeight="false" outlineLevel="0" collapsed="false">
      <c r="A11" s="1" t="n">
        <v>10</v>
      </c>
      <c r="B11" s="1" t="n">
        <v>0.152</v>
      </c>
      <c r="C11" s="1" t="n">
        <v>0.669</v>
      </c>
    </row>
    <row r="12" customFormat="false" ht="16.15" hidden="false" customHeight="false" outlineLevel="0" collapsed="false">
      <c r="A12" s="1" t="s">
        <v>5</v>
      </c>
      <c r="B12" s="1" t="n">
        <f aca="false">AVERAGE(B2:B11)</f>
        <v>0.1395</v>
      </c>
      <c r="C12" s="1" t="n">
        <f aca="false">AVERAGE(C2:C11)</f>
        <v>0.6558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16.530612244898"/>
    <col collapsed="false" hidden="false" max="2" min="2" style="0" width="20.6989795918367"/>
    <col collapsed="false" hidden="false" max="3" min="3" style="0" width="19.0357142857143"/>
    <col collapsed="false" hidden="false" max="1025" min="4" style="0" width="11.5204081632653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2" t="s">
        <v>2</v>
      </c>
      <c r="H1" s="1" t="s">
        <v>3</v>
      </c>
      <c r="I1" s="3" t="n">
        <f aca="false">(C12-B12)/C12</f>
        <v>0.541093887101492</v>
      </c>
    </row>
    <row r="2" customFormat="false" ht="16.15" hidden="false" customHeight="false" outlineLevel="0" collapsed="false">
      <c r="A2" s="1" t="n">
        <v>1</v>
      </c>
      <c r="B2" s="1" t="n">
        <v>0.182</v>
      </c>
      <c r="C2" s="1" t="n">
        <v>0.304</v>
      </c>
      <c r="H2" s="1" t="s">
        <v>4</v>
      </c>
      <c r="I2" s="3" t="n">
        <f aca="false">C12/B12-1</f>
        <v>1.17909496494583</v>
      </c>
    </row>
    <row r="3" customFormat="false" ht="16.15" hidden="false" customHeight="false" outlineLevel="0" collapsed="false">
      <c r="A3" s="1" t="n">
        <v>2</v>
      </c>
      <c r="B3" s="1" t="n">
        <v>0.16</v>
      </c>
      <c r="C3" s="1" t="n">
        <v>0.41</v>
      </c>
    </row>
    <row r="4" customFormat="false" ht="16.15" hidden="false" customHeight="false" outlineLevel="0" collapsed="false">
      <c r="A4" s="1" t="n">
        <v>3</v>
      </c>
      <c r="B4" s="1" t="n">
        <v>0.157</v>
      </c>
      <c r="C4" s="1" t="n">
        <v>0.334</v>
      </c>
    </row>
    <row r="5" customFormat="false" ht="16.15" hidden="false" customHeight="false" outlineLevel="0" collapsed="false">
      <c r="A5" s="1" t="n">
        <v>4</v>
      </c>
      <c r="B5" s="1" t="n">
        <v>0.15</v>
      </c>
      <c r="C5" s="1" t="n">
        <v>0.356</v>
      </c>
    </row>
    <row r="6" customFormat="false" ht="16.15" hidden="false" customHeight="false" outlineLevel="0" collapsed="false">
      <c r="A6" s="1" t="n">
        <v>5</v>
      </c>
      <c r="B6" s="1" t="n">
        <v>0.136</v>
      </c>
      <c r="C6" s="1" t="n">
        <v>0.303</v>
      </c>
    </row>
    <row r="7" customFormat="false" ht="16.15" hidden="false" customHeight="false" outlineLevel="0" collapsed="false">
      <c r="A7" s="1" t="n">
        <v>6</v>
      </c>
      <c r="B7" s="1" t="n">
        <v>0.138</v>
      </c>
      <c r="C7" s="1" t="n">
        <v>0.323</v>
      </c>
    </row>
    <row r="8" customFormat="false" ht="16.15" hidden="false" customHeight="false" outlineLevel="0" collapsed="false">
      <c r="A8" s="1" t="n">
        <v>7</v>
      </c>
      <c r="B8" s="1" t="n">
        <v>0.167</v>
      </c>
      <c r="C8" s="1" t="n">
        <v>0.353</v>
      </c>
    </row>
    <row r="9" customFormat="false" ht="16.15" hidden="false" customHeight="false" outlineLevel="0" collapsed="false">
      <c r="A9" s="1" t="n">
        <v>8</v>
      </c>
      <c r="B9" s="1" t="n">
        <v>0.158</v>
      </c>
      <c r="C9" s="1" t="n">
        <v>0.323</v>
      </c>
    </row>
    <row r="10" customFormat="false" ht="16.15" hidden="false" customHeight="false" outlineLevel="0" collapsed="false">
      <c r="A10" s="1" t="n">
        <v>9</v>
      </c>
      <c r="B10" s="1" t="n">
        <v>0.167</v>
      </c>
      <c r="C10" s="1" t="n">
        <v>0.395</v>
      </c>
    </row>
    <row r="11" customFormat="false" ht="16.15" hidden="false" customHeight="false" outlineLevel="0" collapsed="false">
      <c r="A11" s="1" t="n">
        <v>10</v>
      </c>
      <c r="B11" s="1" t="n">
        <v>0.154</v>
      </c>
      <c r="C11" s="1" t="n">
        <v>0.318</v>
      </c>
    </row>
    <row r="12" customFormat="false" ht="16.15" hidden="false" customHeight="false" outlineLevel="0" collapsed="false">
      <c r="A12" s="1" t="s">
        <v>5</v>
      </c>
      <c r="B12" s="1" t="n">
        <f aca="false">AVERAGE(B2:B11)</f>
        <v>0.1569</v>
      </c>
      <c r="C12" s="1" t="n">
        <f aca="false">AVERAGE(C2:C11)</f>
        <v>0.3419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18.8979591836735"/>
    <col collapsed="false" hidden="false" max="2" min="2" style="0" width="31.7244897959184"/>
    <col collapsed="false" hidden="false" max="3" min="3" style="0" width="26.1887755102041"/>
    <col collapsed="false" hidden="false" max="4" min="4" style="0" width="18.765306122449"/>
    <col collapsed="false" hidden="false" max="5" min="5" style="0" width="19.3061224489796"/>
    <col collapsed="false" hidden="false" max="1025" min="6" style="0" width="11.3418367346939"/>
  </cols>
  <sheetData>
    <row r="1" customFormat="false" ht="16.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9</v>
      </c>
      <c r="G1" s="1"/>
      <c r="H1" s="1"/>
      <c r="I1" s="1"/>
      <c r="J1" s="1"/>
      <c r="K1" s="1"/>
      <c r="L1" s="1"/>
      <c r="M1" s="1"/>
    </row>
    <row r="2" customFormat="false" ht="16.15" hidden="false" customHeight="false" outlineLevel="0" collapsed="false">
      <c r="A2" s="1" t="s">
        <v>10</v>
      </c>
      <c r="B2" s="1" t="n">
        <f aca="false">'iTouch5 9.3.5'!B12</f>
        <v>0.1569</v>
      </c>
      <c r="C2" s="1" t="n">
        <f aca="false">'iTouch5 9.3.5'!C2</f>
        <v>0.304</v>
      </c>
      <c r="D2" s="5" t="n">
        <f aca="false">'iTouch5 9.3.5'!I1</f>
        <v>0.541093887101492</v>
      </c>
      <c r="E2" s="5" t="n">
        <f aca="false">'iTouch5 9.3.5'!I2</f>
        <v>1.17909496494583</v>
      </c>
      <c r="F2" s="1" t="s">
        <v>11</v>
      </c>
      <c r="G2" s="1"/>
      <c r="H2" s="1"/>
      <c r="I2" s="1"/>
      <c r="J2" s="1"/>
      <c r="K2" s="1"/>
      <c r="L2" s="1"/>
      <c r="M2" s="1"/>
    </row>
    <row r="3" customFormat="false" ht="16.15" hidden="false" customHeight="false" outlineLevel="0" collapsed="false">
      <c r="A3" s="1" t="s">
        <v>12</v>
      </c>
      <c r="B3" s="1" t="n">
        <f aca="false">'iPad mini 9.3.5'!B12</f>
        <v>0.1395</v>
      </c>
      <c r="C3" s="1" t="n">
        <f aca="false">'iPad mini 9.3.5'!C12</f>
        <v>0.6558</v>
      </c>
      <c r="D3" s="5" t="n">
        <f aca="false">'iPad mini 9.3.5'!I1</f>
        <v>0.787282708142727</v>
      </c>
      <c r="E3" s="5" t="n">
        <f aca="false">'iPad mini 9.3.5'!I2</f>
        <v>3.70107526881721</v>
      </c>
      <c r="F3" s="1" t="s">
        <v>11</v>
      </c>
      <c r="G3" s="1"/>
      <c r="H3" s="1"/>
      <c r="I3" s="1"/>
      <c r="J3" s="1"/>
      <c r="K3" s="1"/>
      <c r="L3" s="1"/>
      <c r="M3" s="1"/>
    </row>
    <row r="4" customFormat="false" ht="16.15" hidden="false" customHeight="false" outlineLevel="0" collapsed="false">
      <c r="A4" s="1" t="s">
        <v>13</v>
      </c>
      <c r="B4" s="1" t="n">
        <f aca="false">'iPad Air 10.21'!B12</f>
        <v>0.1337</v>
      </c>
      <c r="C4" s="1" t="n">
        <f aca="false">'iPad Air 10.21'!C12</f>
        <v>0.2848</v>
      </c>
      <c r="D4" s="5" t="n">
        <f aca="false">'iPad Air 10.21'!I1</f>
        <v>0.530547752808989</v>
      </c>
      <c r="E4" s="5" t="n">
        <f aca="false">'iPad Air 10.21'!I2</f>
        <v>1.1301421091997</v>
      </c>
      <c r="F4" s="1" t="s">
        <v>14</v>
      </c>
      <c r="G4" s="1"/>
      <c r="H4" s="1"/>
      <c r="I4" s="1"/>
      <c r="J4" s="1"/>
      <c r="K4" s="1"/>
      <c r="L4" s="1"/>
      <c r="M4" s="1"/>
    </row>
    <row r="5" customFormat="false" ht="16.15" hidden="false" customHeight="false" outlineLevel="0" collapsed="false">
      <c r="A5" s="1" t="s">
        <v>15</v>
      </c>
      <c r="B5" s="1" t="n">
        <f aca="false">'iPhone 6s 10.21'!B12</f>
        <v>0.0515</v>
      </c>
      <c r="C5" s="1" t="n">
        <f aca="false">'iPhone 6s 10.21'!C12</f>
        <v>0.1091</v>
      </c>
      <c r="D5" s="5" t="n">
        <f aca="false">'iPhone 6s 10.21'!I1</f>
        <v>0.527956003666361</v>
      </c>
      <c r="E5" s="5" t="n">
        <f aca="false">'iPhone 6s 10.21'!I2</f>
        <v>1.11844660194175</v>
      </c>
      <c r="F5" s="1" t="s">
        <v>16</v>
      </c>
      <c r="G5" s="1"/>
      <c r="H5" s="1"/>
      <c r="I5" s="1"/>
      <c r="J5" s="1"/>
      <c r="K5" s="1"/>
      <c r="L5" s="1"/>
      <c r="M5" s="1"/>
    </row>
    <row r="6" customFormat="false" ht="16.15" hidden="false" customHeight="false" outlineLevel="0" collapsed="false">
      <c r="A6" s="1" t="s">
        <v>17</v>
      </c>
      <c r="B6" s="1" t="n">
        <f aca="false">'iPhone 7 10.2.1'!B12</f>
        <v>0.0409</v>
      </c>
      <c r="C6" s="1" t="n">
        <f aca="false">'iPhone 7 10.2.1'!C12</f>
        <v>0.0928</v>
      </c>
      <c r="D6" s="5" t="n">
        <f aca="false">'iPhone 7 10.2.1'!I1</f>
        <v>0.55926724137931</v>
      </c>
      <c r="E6" s="5" t="n">
        <f aca="false">'iPhone 7 10.2.1'!I2</f>
        <v>1.26894865525672</v>
      </c>
      <c r="F6" s="1" t="s">
        <v>18</v>
      </c>
      <c r="G6" s="1"/>
      <c r="H6" s="1"/>
      <c r="I6" s="1"/>
      <c r="J6" s="1"/>
      <c r="K6" s="1"/>
      <c r="L6" s="1"/>
      <c r="M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2017-03-28T15:16:54Z</dcterms:created>
  <dc:creator/>
  <dc:description/>
  <dc:language>zh-CN</dc:language>
  <cp:lastModifiedBy/>
  <dcterms:modified xsi:type="dcterms:W3CDTF">2017-04-01T11:53:52Z</dcterms:modified>
  <cp:revision>20</cp:revision>
  <dc:subject/>
  <dc:title/>
</cp:coreProperties>
</file>