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<sst xmlns="http://schemas.openxmlformats.org/spreadsheetml/2006/main" count="207" uniqueCount="132">
  <si>
    <t>DUKe Ph.2 step1</t>
  </si>
  <si>
    <t>DUKe</t>
  </si>
  <si>
    <t>屋内設計シミュレーション</t>
  </si>
  <si>
    <t>NSA Anchor Relation結果取得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</si>
  <si>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</si>
  <si>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</si>
  <si>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</si>
  <si>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</si>
  <si>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</si>
  <si>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</si>
  <si>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</si>
  <si>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</si>
  <si>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</si>
  <si>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</si>
  <si>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</si>
  <si>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</si>
  <si>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</si>
  <si>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</si>
  <si>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</si>
  <si>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</si>
  <si>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</si>
  <si>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</si>
  <si>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</si>
  <si>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</si>
  <si>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</si>
  <si>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</si>
  <si>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</si>
  <si>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</si>
  <si>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</si>
  <si>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</si>
  <si>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</si>
  <si>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</si>
  <si>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</si>
  <si>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</si>
  <si>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</si>
  <si>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</si>
  <si>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</si>
  <si>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</si>
  <si>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</si>
  <si>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</si>
  <si>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032-038-002</t>
  </si>
  <si>
    <t>API</t>
  </si>
  <si>
    <t>NSA Anchor Relation結果(CSV)を取得する。</t>
  </si>
  <si>
    <t>2）利用ビジネスロジック一覧</t>
  </si>
  <si>
    <t>ビジネスロジックID</t>
  </si>
  <si>
    <t>ビジネスロジック名</t>
  </si>
  <si>
    <t>概要</t>
  </si>
  <si>
    <t>-</t>
  </si>
  <si>
    <t>3)呼出元画面一覧</t>
  </si>
  <si>
    <t>画面ID</t>
  </si>
  <si>
    <t>画面名</t>
  </si>
  <si>
    <t>G032-380</t>
  </si>
  <si>
    <t>タスクリストGUI</t>
  </si>
  <si>
    <t>タスクリストを取得する。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</si>
  <si>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</si>
  <si>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</si>
  <si>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</si>
  <si>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</si>
  <si>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</si>
  <si>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</si>
  <si>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</si>
  <si>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</si>
  <si>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/download/csv?spec-id={spec-id}&amp;file-name={file-name}</t>
  </si>
  <si>
    <t>GET</t>
  </si>
  <si>
    <t>IF032-038-002</t>
  </si>
  <si>
    <t>NSA Anchor Relation結果(CSV)を取得するIF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</si>
  <si>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</si>
  <si>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</si>
  <si>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</si>
  <si>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</si>
  <si>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</si>
  <si>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</si>
  <si>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</si>
  <si>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</si>
  <si>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</si>
  <si>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</si>
  <si>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</si>
  <si>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</si>
  <si>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</si>
  <si>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</si>
  <si>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</si>
  <si>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</si>
  <si>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</si>
  <si>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E_IS3006</t>
  </si>
  <si>
    <t>ファイルが存在していませんでした。【 諸元番号：{0}, ファイル名称：{1} 】</t>
  </si>
  <si>
    <t>失敗：danger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</si>
  <si>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</si>
  <si>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</si>
  <si>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</si>
  <si>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</si>
  <si>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</si>
  <si>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</si>
  <si>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</si>
  <si>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</si>
  <si>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PDF取得</t>
  </si>
  <si>
    <t>ユーザ情報・権限情報の取得</t>
  </si>
  <si>
    <t>セッション情報よりユーザ情報・権限情報を取得する。</t>
  </si>
  <si>
    <t>コントローラーロジック呼出</t>
  </si>
  <si>
    <t>NSA Anchor Relation結果取得コントローラーロジックを呼出し、</t>
  </si>
  <si>
    <t>該当NSA Anchor Relation結果ファイルをNASから読み込む。</t>
  </si>
  <si>
    <t>監査ログを出力する。</t>
  </si>
  <si>
    <t>NSA Anchor Relation結果取得結果をメッセージ内に設定する。</t>
  </si>
  <si>
    <t>結果判定</t>
  </si>
  <si>
    <t>結果返却</t>
  </si>
  <si>
    <t>NSA Anchor Relation結果取得結果</t>
  </si>
  <si>
    <t>・NSA Anchor Relation結果取得結果をインターフェースに設定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</si>
  <si>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</si>
  <si>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</si>
  <si>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</si>
  <si>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</si>
  <si>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</si>
  <si>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</si>
  <si>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</si>
  <si>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</si>
  <si>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</si>
  <si>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</si>
  <si>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</si>
  <si>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</si>
  <si>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</si>
  <si>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</si>
  <si>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</si>
  <si>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</si>
  <si>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</si>
  <si>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</si>
  <si>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</si>
  <si>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</si>
  <si>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</si>
  <si>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</si>
  <si>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</si>
  <si>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</si>
  <si>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ユーザがNSA Anchor Relation結果取得可能であること。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</si>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</sst>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6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 readingOrder="0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1" fillId="0" fontId="16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readingOrder="0" shrinkToFit="0" vertical="top" wrapText="1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readingOrder="0" vertical="top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vertical="center"/>
    </xf>
    <xf borderId="11" fillId="0" fontId="18" numFmtId="0" xfId="0" applyAlignment="1" applyBorder="1" applyFont="1">
      <alignment readingOrder="0" shrinkToFit="0" vertical="center" wrapText="1"/>
    </xf>
    <xf borderId="11" fillId="0" fontId="18" numFmtId="0" xfId="0" applyAlignment="1" applyBorder="1" applyFont="1">
      <alignment horizontal="center" readingOrder="0" vertical="center"/>
    </xf>
    <xf borderId="11" fillId="4" fontId="1" numFmtId="0" xfId="0" applyAlignment="1" applyBorder="1" applyFill="1" applyFont="1">
      <alignment horizontal="center" readingOrder="0" vertical="center"/>
    </xf>
    <xf borderId="11" fillId="0" fontId="18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8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vertical="top"/>
    </xf>
    <xf borderId="11" fillId="0" fontId="18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readingOrder="0" vertical="top"/>
    </xf>
    <xf borderId="11" fillId="0" fontId="1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shrinkToFit="0" vertical="top" wrapText="1"/>
    </xf>
    <xf borderId="8" fillId="0" fontId="4" numFmtId="0" xfId="0" applyBorder="1" applyFont="1"/>
    <xf borderId="2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1" fillId="3" fontId="14" numFmtId="0" xfId="0" applyAlignment="1" applyBorder="1" applyFont="1">
      <alignment horizontal="center" vertical="center"/>
    </xf>
    <xf borderId="11" fillId="3" fontId="14" numFmtId="0" xfId="0" applyAlignment="1" applyBorder="1" applyFont="1">
      <alignment horizontal="left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8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0" numFmtId="0" xfId="0" applyAlignment="1" applyFont="1">
      <alignment horizontal="left"/>
    </xf>
    <xf borderId="7" fillId="0" fontId="1" numFmtId="0" xfId="0" applyAlignment="1" applyBorder="1" applyFont="1">
      <alignment vertical="top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21" numFmtId="0" xfId="0" applyAlignment="1" applyFont="1">
      <alignment horizontal="left"/>
    </xf>
    <xf borderId="0" fillId="0" fontId="21" numFmtId="0" xfId="0" applyFont="1"/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0" fillId="0" fontId="22" numFmtId="0" xfId="0" applyAlignment="1" applyFont="1">
      <alignment vertical="top"/>
    </xf>
    <xf borderId="11" fillId="5" fontId="22" numFmtId="0" xfId="0" applyAlignment="1" applyBorder="1" applyFont="1">
      <alignment horizontal="center" vertical="top"/>
    </xf>
    <xf borderId="11" fillId="5" fontId="22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21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7" fillId="0" fontId="20" numFmtId="0" xfId="0" applyAlignment="1" applyBorder="1" applyFont="1">
      <alignment vertical="top"/>
    </xf>
    <xf borderId="0" fillId="0" fontId="23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7" fillId="0" fontId="14" numFmtId="0" xfId="0" applyAlignment="1" applyBorder="1" applyFont="1">
      <alignment vertical="center"/>
    </xf>
    <xf borderId="0" fillId="0" fontId="25" numFmtId="0" xfId="0" applyAlignment="1" applyFont="1">
      <alignment shrinkToFit="0" vertical="top" wrapText="1"/>
    </xf>
    <xf borderId="0" fillId="0" fontId="25" numFmtId="0" xfId="0" applyAlignment="1" applyFont="1">
      <alignment vertical="top"/>
    </xf>
    <xf borderId="7" fillId="0" fontId="25" numFmtId="0" xfId="0" applyAlignment="1" applyBorder="1" applyFont="1">
      <alignment vertical="top"/>
    </xf>
    <xf borderId="9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5DrbvSXpNgN-HiK4jViOM5gB9NU1JcU2VvtAAYRCvU/edit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44218.0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44218.0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52" t="s">
        <v>26</v>
      </c>
      <c r="C9" s="25"/>
      <c r="D9" s="25"/>
      <c r="E9" s="26"/>
      <c r="F9" s="53">
        <v>44218.0</v>
      </c>
      <c r="G9" s="25"/>
      <c r="H9" s="25"/>
      <c r="I9" s="25"/>
      <c r="J9" s="25"/>
      <c r="K9" s="25"/>
      <c r="L9" s="25"/>
      <c r="M9" s="26"/>
      <c r="N9" s="54" t="s">
        <v>12</v>
      </c>
      <c r="O9" s="25"/>
      <c r="P9" s="25"/>
      <c r="Q9" s="25"/>
      <c r="R9" s="25"/>
      <c r="S9" s="25"/>
      <c r="T9" s="25"/>
      <c r="U9" s="25"/>
      <c r="V9" s="26"/>
      <c r="W9" s="55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6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2"/>
      <c r="C10" s="25"/>
      <c r="D10" s="25"/>
      <c r="E10" s="26"/>
      <c r="F10" s="57"/>
      <c r="G10" s="25"/>
      <c r="H10" s="25"/>
      <c r="I10" s="25"/>
      <c r="J10" s="25"/>
      <c r="K10" s="25"/>
      <c r="L10" s="25"/>
      <c r="M10" s="26"/>
      <c r="N10" s="58"/>
      <c r="O10" s="25"/>
      <c r="P10" s="25"/>
      <c r="Q10" s="25"/>
      <c r="R10" s="25"/>
      <c r="S10" s="25"/>
      <c r="T10" s="25"/>
      <c r="U10" s="25"/>
      <c r="V10" s="26"/>
      <c r="W10" s="5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6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2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3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3" t="str">
        <f>'表紙'!A12</f>
        <v>NSA Anchor Relation結果取得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7"/>
      <c r="C12" s="98"/>
      <c r="D12" s="98"/>
      <c r="E12" s="99"/>
      <c r="F12" s="99"/>
      <c r="G12" s="99" t="s">
        <v>36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2"/>
      <c r="BQ12" s="88"/>
      <c r="BR12" s="88"/>
      <c r="BS12" s="88"/>
      <c r="BT12" s="88"/>
      <c r="BU12" s="88"/>
      <c r="BV12" s="88"/>
      <c r="BW12" s="88"/>
      <c r="BX12" s="88"/>
      <c r="BY12" s="16"/>
      <c r="BZ12" s="16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7"/>
      <c r="C14" s="98"/>
      <c r="D14" s="98"/>
      <c r="E14" s="99"/>
      <c r="F14" s="99"/>
      <c r="G14" s="16"/>
      <c r="H14" s="16"/>
      <c r="I14" s="88" t="s">
        <v>37</v>
      </c>
      <c r="J14" s="16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6"/>
      <c r="K15" s="16"/>
      <c r="L15" s="16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100"/>
      <c r="C16" s="87"/>
      <c r="D16" s="87"/>
      <c r="E16" s="88"/>
      <c r="F16" s="88"/>
      <c r="G16" s="16"/>
      <c r="H16" s="16"/>
      <c r="I16" s="88"/>
      <c r="J16" s="101" t="s">
        <v>35</v>
      </c>
      <c r="K16" s="26"/>
      <c r="L16" s="101" t="s">
        <v>38</v>
      </c>
      <c r="M16" s="25"/>
      <c r="N16" s="25"/>
      <c r="O16" s="25"/>
      <c r="P16" s="25"/>
      <c r="Q16" s="25"/>
      <c r="R16" s="25"/>
      <c r="S16" s="25"/>
      <c r="T16" s="25"/>
      <c r="U16" s="26"/>
      <c r="V16" s="101" t="s">
        <v>32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1" t="s">
        <v>39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1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100"/>
      <c r="C17" s="87"/>
      <c r="D17" s="87"/>
      <c r="E17" s="88"/>
      <c r="F17" s="88"/>
      <c r="G17" s="16"/>
      <c r="H17" s="16"/>
      <c r="I17" s="88"/>
      <c r="J17" s="102">
        <v>1.0</v>
      </c>
      <c r="K17" s="26"/>
      <c r="L17" s="103" t="s">
        <v>40</v>
      </c>
      <c r="M17" s="25"/>
      <c r="N17" s="25"/>
      <c r="O17" s="25"/>
      <c r="P17" s="25"/>
      <c r="Q17" s="25"/>
      <c r="R17" s="25"/>
      <c r="S17" s="25"/>
      <c r="T17" s="25"/>
      <c r="U17" s="26"/>
      <c r="V17" s="104" t="str">
        <f>'表紙'!A12</f>
        <v>NSA Anchor Relation結果取得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5" t="s">
        <v>41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6" t="s">
        <v>42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100"/>
      <c r="C18" s="87"/>
      <c r="D18" s="87"/>
      <c r="E18" s="88"/>
      <c r="F18" s="88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100"/>
      <c r="C19" s="87"/>
      <c r="D19" s="87"/>
      <c r="E19" s="88"/>
      <c r="F19" s="88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100"/>
      <c r="C20" s="87"/>
      <c r="D20" s="87"/>
      <c r="E20" s="88"/>
      <c r="F20" s="88"/>
      <c r="G20" s="107" t="s">
        <v>43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100"/>
      <c r="C21" s="87"/>
      <c r="D21" s="87"/>
      <c r="E21" s="88"/>
      <c r="F21" s="88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88"/>
      <c r="J22" s="101" t="s">
        <v>35</v>
      </c>
      <c r="K22" s="26"/>
      <c r="L22" s="101" t="s">
        <v>44</v>
      </c>
      <c r="M22" s="25"/>
      <c r="N22" s="25"/>
      <c r="O22" s="25"/>
      <c r="P22" s="25"/>
      <c r="Q22" s="25"/>
      <c r="R22" s="25"/>
      <c r="S22" s="25"/>
      <c r="T22" s="25"/>
      <c r="U22" s="26"/>
      <c r="V22" s="101" t="s">
        <v>45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1" t="s">
        <v>46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100"/>
      <c r="C23" s="87"/>
      <c r="D23" s="87"/>
      <c r="E23" s="88"/>
      <c r="F23" s="88"/>
      <c r="G23" s="16"/>
      <c r="H23" s="16"/>
      <c r="I23" s="88"/>
      <c r="J23" s="102">
        <v>1.0</v>
      </c>
      <c r="K23" s="26"/>
      <c r="L23" s="108" t="s">
        <v>47</v>
      </c>
      <c r="M23" s="25"/>
      <c r="N23" s="25"/>
      <c r="O23" s="25"/>
      <c r="P23" s="25"/>
      <c r="Q23" s="25"/>
      <c r="R23" s="25"/>
      <c r="S23" s="25"/>
      <c r="T23" s="25"/>
      <c r="U23" s="26"/>
      <c r="V23" s="109" t="s">
        <v>47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6" t="s">
        <v>47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100"/>
      <c r="C24" s="87"/>
      <c r="D24" s="87"/>
      <c r="E24" s="88"/>
      <c r="F24" s="88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100"/>
      <c r="C25" s="87"/>
      <c r="D25" s="87"/>
      <c r="E25" s="88"/>
      <c r="F25" s="88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2"/>
      <c r="B26" s="100"/>
      <c r="C26" s="87"/>
      <c r="D26" s="87"/>
      <c r="E26" s="88"/>
      <c r="F26" s="88"/>
      <c r="G26" s="107" t="s">
        <v>48</v>
      </c>
      <c r="H26" s="12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6"/>
      <c r="CL26" s="16"/>
      <c r="CM26" s="16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2"/>
      <c r="B27" s="100"/>
      <c r="C27" s="87"/>
      <c r="D27" s="87"/>
      <c r="E27" s="88"/>
      <c r="F27" s="88"/>
      <c r="G27" s="16"/>
      <c r="H27" s="12"/>
      <c r="I27" s="12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6"/>
      <c r="CL27" s="16"/>
      <c r="CM27" s="16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2"/>
      <c r="B28" s="100"/>
      <c r="C28" s="87"/>
      <c r="D28" s="87"/>
      <c r="E28" s="88"/>
      <c r="F28" s="88"/>
      <c r="G28" s="16"/>
      <c r="H28" s="12"/>
      <c r="I28" s="88"/>
      <c r="J28" s="101" t="s">
        <v>35</v>
      </c>
      <c r="K28" s="26"/>
      <c r="L28" s="101" t="s">
        <v>49</v>
      </c>
      <c r="M28" s="25"/>
      <c r="N28" s="25"/>
      <c r="O28" s="25"/>
      <c r="P28" s="25"/>
      <c r="Q28" s="25"/>
      <c r="R28" s="25"/>
      <c r="S28" s="25"/>
      <c r="T28" s="25"/>
      <c r="U28" s="26"/>
      <c r="V28" s="101" t="s">
        <v>50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1" t="s">
        <v>46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6"/>
      <c r="B29" s="100"/>
      <c r="C29" s="87"/>
      <c r="D29" s="87"/>
      <c r="E29" s="88"/>
      <c r="F29" s="88"/>
      <c r="G29" s="16"/>
      <c r="H29" s="16"/>
      <c r="I29" s="16"/>
      <c r="J29" s="110">
        <v>1.0</v>
      </c>
      <c r="K29" s="26"/>
      <c r="L29" s="111" t="s">
        <v>51</v>
      </c>
      <c r="M29" s="25"/>
      <c r="N29" s="25"/>
      <c r="O29" s="25"/>
      <c r="P29" s="25"/>
      <c r="Q29" s="25"/>
      <c r="R29" s="25"/>
      <c r="S29" s="25"/>
      <c r="T29" s="25"/>
      <c r="U29" s="26"/>
      <c r="V29" s="106" t="s">
        <v>52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06" t="s">
        <v>53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6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5" t="s">
        <v>54</v>
      </c>
      <c r="C33" s="20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118"/>
      <c r="BT33" s="118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118"/>
      <c r="CF33" s="118"/>
      <c r="CG33" s="72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2"/>
      <c r="DO33" s="72"/>
      <c r="DP33" s="72"/>
    </row>
    <row r="34" ht="12.75" customHeight="1">
      <c r="A34" s="12"/>
      <c r="B34" s="27"/>
      <c r="C34" s="28"/>
      <c r="D34" s="12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1"/>
      <c r="BH34" s="121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1"/>
      <c r="BT34" s="121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1"/>
      <c r="CF34" s="121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1"/>
      <c r="CR34" s="121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4"/>
      <c r="DO34" s="14"/>
      <c r="DP34" s="14"/>
    </row>
    <row r="35" ht="12.75" customHeight="1">
      <c r="A35" s="12"/>
      <c r="B35" s="27"/>
      <c r="C35" s="28"/>
      <c r="D35" s="12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1"/>
      <c r="BH35" s="121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1"/>
      <c r="BT35" s="121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1"/>
      <c r="CF35" s="121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1"/>
      <c r="CR35" s="121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4"/>
      <c r="DO35" s="14"/>
      <c r="DP35" s="14"/>
    </row>
    <row r="36" ht="12.75" customHeight="1">
      <c r="A36" s="12"/>
      <c r="B36" s="35"/>
      <c r="C36" s="31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7"/>
      <c r="AM2" s="78" t="s">
        <v>28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8" t="s">
        <v>29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8" t="s">
        <v>30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8" t="s">
        <v>31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8" t="s">
        <v>32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9"/>
      <c r="DP2" s="79"/>
      <c r="DQ2" s="79"/>
      <c r="DR2" s="79"/>
      <c r="DS2" s="79"/>
    </row>
    <row r="3" ht="13.5" customHeight="1">
      <c r="A3" s="5"/>
      <c r="B3" s="27"/>
      <c r="AK3" s="28"/>
      <c r="AL3" s="77"/>
      <c r="AM3" s="80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80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80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80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80" t="str">
        <f>'機能詳細'!CV3</f>
        <v>NSA Anchor Relation結果取得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9"/>
      <c r="DP3" s="79"/>
      <c r="DQ3" s="79"/>
      <c r="DR3" s="79"/>
      <c r="DS3" s="79"/>
    </row>
    <row r="4" ht="13.5" customHeight="1">
      <c r="A4" s="5"/>
      <c r="B4" s="27"/>
      <c r="AK4" s="28"/>
      <c r="AL4" s="77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9"/>
      <c r="DP4" s="79"/>
      <c r="DQ4" s="79"/>
      <c r="DR4" s="79"/>
      <c r="DS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7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9"/>
      <c r="DP5" s="79"/>
      <c r="DQ5" s="79"/>
      <c r="DR5" s="79"/>
      <c r="DS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3"/>
      <c r="CO11" s="73"/>
      <c r="CP11" s="73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  <c r="DS11" s="75"/>
    </row>
    <row r="12" ht="13.5" customHeight="1">
      <c r="A12" s="12"/>
      <c r="B12" s="97"/>
      <c r="C12" s="98"/>
      <c r="D12" s="98"/>
      <c r="E12" s="99"/>
      <c r="F12" s="99"/>
      <c r="G12" s="99" t="s">
        <v>55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2"/>
      <c r="BT12" s="88"/>
      <c r="BU12" s="88"/>
      <c r="BV12" s="88"/>
      <c r="BW12" s="88"/>
      <c r="BX12" s="88"/>
      <c r="BY12" s="88"/>
      <c r="BZ12" s="88"/>
      <c r="CA12" s="88"/>
      <c r="CB12" s="16"/>
      <c r="CC12" s="16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6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2"/>
      <c r="B13" s="100"/>
      <c r="C13" s="87"/>
      <c r="D13" s="87"/>
      <c r="E13" s="88"/>
      <c r="F13" s="88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7"/>
      <c r="C14" s="98"/>
      <c r="D14" s="98"/>
      <c r="E14" s="99"/>
      <c r="F14" s="99"/>
      <c r="G14" s="99"/>
      <c r="H14" s="88"/>
      <c r="I14" s="88" t="s">
        <v>56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2"/>
      <c r="B15" s="100"/>
      <c r="C15" s="87"/>
      <c r="D15" s="87"/>
      <c r="E15" s="88"/>
      <c r="F15" s="88"/>
      <c r="G15" s="88"/>
      <c r="H15" s="8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2"/>
      <c r="B16" s="100"/>
      <c r="C16" s="87"/>
      <c r="D16" s="87"/>
      <c r="E16" s="88"/>
      <c r="F16" s="88"/>
      <c r="G16" s="16"/>
      <c r="H16" s="16"/>
      <c r="I16" s="12"/>
      <c r="J16" s="101" t="s">
        <v>35</v>
      </c>
      <c r="K16" s="26"/>
      <c r="L16" s="125" t="s">
        <v>57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5" t="s">
        <v>58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5" t="s">
        <v>59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5" t="s">
        <v>60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5" t="s">
        <v>61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1" t="s">
        <v>46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8"/>
    </row>
    <row r="17">
      <c r="A17" s="16"/>
      <c r="B17" s="100"/>
      <c r="C17" s="87"/>
      <c r="D17" s="87"/>
      <c r="E17" s="88"/>
      <c r="F17" s="88"/>
      <c r="G17" s="16"/>
      <c r="H17" s="16"/>
      <c r="I17" s="16"/>
      <c r="J17" s="110">
        <v>1.0</v>
      </c>
      <c r="K17" s="26"/>
      <c r="L17" s="126" t="str">
        <f>'表紙'!A12</f>
        <v>NSA Anchor Relation結果取得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7" t="s">
        <v>62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8" t="s">
        <v>63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29" t="s">
        <v>64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30" t="str">
        <f>L17&amp;"IF"</f>
        <v>NSA Anchor Relation結果取得IF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7" t="s">
        <v>65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8"/>
    </row>
    <row r="18" ht="13.5" customHeight="1">
      <c r="A18" s="12"/>
      <c r="B18" s="100"/>
      <c r="C18" s="87"/>
      <c r="D18" s="87"/>
      <c r="E18" s="88"/>
      <c r="F18" s="88"/>
      <c r="G18" s="16"/>
      <c r="H18" s="16"/>
      <c r="I18" s="12"/>
      <c r="J18" s="12" t="s">
        <v>66</v>
      </c>
      <c r="K18" s="12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2"/>
      <c r="K19" s="12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2"/>
      <c r="B20" s="100"/>
      <c r="C20" s="87"/>
      <c r="D20" s="87"/>
      <c r="E20" s="88"/>
      <c r="F20" s="88"/>
      <c r="G20" s="16"/>
      <c r="H20" s="12"/>
      <c r="I20" s="12"/>
      <c r="J20" s="107" t="str">
        <f>L17</f>
        <v>NSA Anchor Relation結果取得</v>
      </c>
      <c r="K20" s="12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2"/>
      <c r="B21" s="100"/>
      <c r="C21" s="87"/>
      <c r="D21" s="87"/>
      <c r="E21" s="88"/>
      <c r="F21" s="88"/>
      <c r="G21" s="16"/>
      <c r="H21" s="107"/>
      <c r="I21" s="12"/>
      <c r="J21" s="12"/>
      <c r="K21" s="12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2"/>
      <c r="K22" s="88" t="s">
        <v>67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2"/>
      <c r="B23" s="100"/>
      <c r="C23" s="87"/>
      <c r="D23" s="87"/>
      <c r="E23" s="88"/>
      <c r="F23" s="88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6"/>
      <c r="J24" s="12"/>
      <c r="K24" s="101" t="s">
        <v>35</v>
      </c>
      <c r="L24" s="26"/>
      <c r="M24" s="101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1" t="s">
        <v>68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101" t="s">
        <v>69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101" t="s">
        <v>70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100"/>
      <c r="C25" s="87"/>
      <c r="D25" s="87"/>
      <c r="E25" s="88"/>
      <c r="F25" s="88"/>
      <c r="G25" s="16"/>
      <c r="H25" s="16"/>
      <c r="I25" s="12"/>
      <c r="J25" s="12"/>
      <c r="K25" s="102">
        <v>1.0</v>
      </c>
      <c r="L25" s="26"/>
      <c r="M25" s="106" t="s">
        <v>71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3" t="s">
        <v>72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4" t="s">
        <v>73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5" t="s">
        <v>74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100"/>
      <c r="C26" s="87"/>
      <c r="D26" s="87"/>
      <c r="E26" s="88"/>
      <c r="F26" s="88"/>
      <c r="G26" s="16"/>
      <c r="H26" s="16"/>
      <c r="I26" s="88"/>
      <c r="J26" s="12"/>
      <c r="K26" s="136">
        <v>2.0</v>
      </c>
      <c r="L26" s="26"/>
      <c r="M26" s="137" t="s">
        <v>75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3" t="s">
        <v>76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8"/>
      <c r="AZ26" s="25"/>
      <c r="BA26" s="25"/>
      <c r="BB26" s="25"/>
      <c r="BC26" s="25"/>
      <c r="BD26" s="25"/>
      <c r="BE26" s="25"/>
      <c r="BF26" s="25"/>
      <c r="BG26" s="25"/>
      <c r="BH26" s="26"/>
      <c r="BI26" s="139" t="s">
        <v>77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100"/>
      <c r="C27" s="87"/>
      <c r="D27" s="87"/>
      <c r="E27" s="88"/>
      <c r="F27" s="88"/>
      <c r="G27" s="16"/>
      <c r="H27" s="16"/>
      <c r="I27" s="88"/>
      <c r="J27" s="12"/>
      <c r="K27" s="136">
        <v>3.0</v>
      </c>
      <c r="L27" s="26"/>
      <c r="M27" s="137" t="s">
        <v>78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39" t="s">
        <v>79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39"/>
      <c r="AZ27" s="25"/>
      <c r="BA27" s="25"/>
      <c r="BB27" s="25"/>
      <c r="BC27" s="25"/>
      <c r="BD27" s="25"/>
      <c r="BE27" s="25"/>
      <c r="BF27" s="25"/>
      <c r="BG27" s="25"/>
      <c r="BH27" s="26"/>
      <c r="BI27" s="139" t="s">
        <v>77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100"/>
      <c r="C28" s="87"/>
      <c r="D28" s="87"/>
      <c r="E28" s="88"/>
      <c r="F28" s="88"/>
      <c r="G28" s="16"/>
      <c r="H28" s="16"/>
      <c r="I28" s="88"/>
      <c r="J28" s="12"/>
      <c r="K28" s="136">
        <v>4.0</v>
      </c>
      <c r="L28" s="26"/>
      <c r="M28" s="137" t="s">
        <v>80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39" t="s">
        <v>79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39"/>
      <c r="AZ28" s="25"/>
      <c r="BA28" s="25"/>
      <c r="BB28" s="25"/>
      <c r="BC28" s="25"/>
      <c r="BD28" s="25"/>
      <c r="BE28" s="25"/>
      <c r="BF28" s="25"/>
      <c r="BG28" s="25"/>
      <c r="BH28" s="26"/>
      <c r="BI28" s="139" t="s">
        <v>77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100"/>
      <c r="C29" s="87"/>
      <c r="D29" s="87"/>
      <c r="E29" s="88"/>
      <c r="F29" s="88"/>
      <c r="G29" s="16"/>
      <c r="H29" s="16"/>
      <c r="I29" s="12"/>
      <c r="J29" s="12"/>
      <c r="K29" s="140">
        <v>5.0</v>
      </c>
      <c r="L29" s="26"/>
      <c r="M29" s="106" t="s">
        <v>81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41" t="s">
        <v>82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34" t="s">
        <v>83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35" t="s">
        <v>84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100"/>
      <c r="C30" s="87"/>
      <c r="D30" s="87"/>
      <c r="E30" s="88"/>
      <c r="F30" s="88"/>
      <c r="G30" s="16"/>
      <c r="H30" s="16"/>
      <c r="I30" s="12"/>
      <c r="J30" s="12"/>
      <c r="K30" s="140">
        <v>6.0</v>
      </c>
      <c r="L30" s="26"/>
      <c r="M30" s="106" t="s">
        <v>81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41" t="s">
        <v>85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34" t="s">
        <v>86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35" t="s">
        <v>87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100"/>
      <c r="C31" s="87"/>
      <c r="D31" s="87"/>
      <c r="E31" s="88"/>
      <c r="F31" s="88"/>
      <c r="G31" s="16"/>
      <c r="H31" s="16"/>
      <c r="I31" s="12"/>
      <c r="J31" s="12"/>
      <c r="K31" s="140"/>
      <c r="L31" s="26"/>
      <c r="M31" s="106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41"/>
      <c r="AP31" s="25"/>
      <c r="AQ31" s="25"/>
      <c r="AR31" s="25"/>
      <c r="AS31" s="25"/>
      <c r="AT31" s="25"/>
      <c r="AU31" s="25"/>
      <c r="AV31" s="25"/>
      <c r="AW31" s="25"/>
      <c r="AX31" s="26"/>
      <c r="AY31" s="142"/>
      <c r="AZ31" s="25"/>
      <c r="BA31" s="25"/>
      <c r="BB31" s="25"/>
      <c r="BC31" s="25"/>
      <c r="BD31" s="25"/>
      <c r="BE31" s="25"/>
      <c r="BF31" s="25"/>
      <c r="BG31" s="25"/>
      <c r="BH31" s="26"/>
      <c r="BI31" s="13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  <c r="CT36" s="143"/>
      <c r="CU36" s="143"/>
      <c r="CV36" s="143"/>
      <c r="CW36" s="143"/>
      <c r="CX36" s="143"/>
      <c r="CY36" s="143"/>
      <c r="CZ36" s="143"/>
      <c r="DA36" s="143"/>
      <c r="DB36" s="143"/>
      <c r="DC36" s="14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5" t="s">
        <v>54</v>
      </c>
      <c r="C38" s="20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118"/>
      <c r="BW38" s="118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118"/>
      <c r="CI38" s="118"/>
      <c r="CJ38" s="72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2"/>
      <c r="DR38" s="72"/>
      <c r="DS38" s="72"/>
    </row>
    <row r="39" ht="12.75" customHeight="1">
      <c r="A39" s="12"/>
      <c r="B39" s="27"/>
      <c r="C39" s="28"/>
      <c r="D39" s="12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1"/>
      <c r="BK39" s="121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1"/>
      <c r="BW39" s="121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1"/>
      <c r="CI39" s="121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1"/>
      <c r="CU39" s="121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4"/>
      <c r="DR39" s="14"/>
      <c r="DS39" s="14"/>
    </row>
    <row r="40" ht="12.75" customHeight="1">
      <c r="A40" s="12"/>
      <c r="B40" s="27"/>
      <c r="C40" s="28"/>
      <c r="D40" s="12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1"/>
      <c r="BK40" s="121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1"/>
      <c r="BW40" s="121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1"/>
      <c r="CI40" s="121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1"/>
      <c r="CU40" s="121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4"/>
      <c r="DR40" s="14"/>
      <c r="DS40" s="14"/>
    </row>
    <row r="41" ht="12.75" customHeight="1">
      <c r="A41" s="12"/>
      <c r="B41" s="35"/>
      <c r="C41" s="31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2"/>
      <c r="B42" s="144"/>
      <c r="C42" s="14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1"/>
      <c r="BK42" s="121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1"/>
      <c r="BW42" s="121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1"/>
      <c r="CI42" s="121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1"/>
      <c r="CU42" s="121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NSA Anchor Relation結果取得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6" t="s">
        <v>88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8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2"/>
      <c r="B8" s="149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1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3"/>
      <c r="CL9" s="153"/>
      <c r="CM9" s="153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4" t="s">
        <v>89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5" t="s">
        <v>3</v>
      </c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8"/>
      <c r="CY10" s="158"/>
      <c r="CZ10" s="158"/>
      <c r="DA10" s="158"/>
      <c r="DB10" s="158"/>
      <c r="DC10" s="158"/>
      <c r="DD10" s="158"/>
      <c r="DE10" s="158"/>
      <c r="DF10" s="158"/>
      <c r="DG10" s="158"/>
      <c r="DH10" s="158"/>
      <c r="DI10" s="158"/>
      <c r="DJ10" s="158"/>
      <c r="DK10" s="158"/>
      <c r="DL10" s="158"/>
      <c r="DM10" s="158"/>
      <c r="DN10" s="158"/>
      <c r="DO10" s="107"/>
      <c r="DP10" s="107"/>
    </row>
    <row r="11" ht="12.75" customHeight="1">
      <c r="A11" s="12"/>
      <c r="B11" s="159" t="s">
        <v>90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59" t="s">
        <v>35</v>
      </c>
      <c r="S11" s="25"/>
      <c r="T11" s="26"/>
      <c r="U11" s="160" t="s">
        <v>91</v>
      </c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2"/>
      <c r="BA11" s="159" t="s">
        <v>92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59" t="s">
        <v>35</v>
      </c>
      <c r="BR11" s="25"/>
      <c r="BS11" s="26"/>
      <c r="BT11" s="160" t="s">
        <v>93</v>
      </c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1"/>
      <c r="CY11" s="161"/>
      <c r="CZ11" s="161"/>
      <c r="DA11" s="161"/>
      <c r="DB11" s="161"/>
      <c r="DC11" s="161"/>
      <c r="DD11" s="161"/>
      <c r="DE11" s="161"/>
      <c r="DF11" s="161"/>
      <c r="DG11" s="161"/>
      <c r="DH11" s="161"/>
      <c r="DI11" s="161"/>
      <c r="DJ11" s="161"/>
      <c r="DK11" s="161"/>
      <c r="DL11" s="161"/>
      <c r="DM11" s="161"/>
      <c r="DN11" s="161"/>
      <c r="DO11" s="161"/>
      <c r="DP11" s="162"/>
    </row>
    <row r="12" ht="13.5" customHeight="1">
      <c r="A12" s="5"/>
      <c r="B12" s="16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4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5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4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65"/>
    </row>
    <row r="13" ht="13.5" customHeight="1">
      <c r="A13" s="12"/>
      <c r="B13" s="163"/>
      <c r="C13" s="166" t="s">
        <v>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7">
        <v>1.0</v>
      </c>
      <c r="T13" s="28"/>
      <c r="U13" s="1"/>
      <c r="V13" s="168" t="s">
        <v>95</v>
      </c>
      <c r="W13" s="168"/>
      <c r="X13" s="168"/>
      <c r="Y13" s="168"/>
      <c r="Z13" s="168"/>
      <c r="AA13" s="168"/>
      <c r="AB13" s="168"/>
      <c r="AC13" s="168"/>
      <c r="AD13" s="168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5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1"/>
      <c r="BN13" s="131"/>
      <c r="BO13" s="131"/>
      <c r="BP13" s="131"/>
      <c r="BQ13" s="167">
        <v>1.0</v>
      </c>
      <c r="BS13" s="28"/>
      <c r="BT13" s="131"/>
      <c r="BU13" s="168" t="s">
        <v>95</v>
      </c>
      <c r="BV13" s="168"/>
      <c r="BW13" s="168"/>
      <c r="BX13" s="168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69"/>
    </row>
    <row r="14" ht="13.5" customHeight="1">
      <c r="A14" s="12"/>
      <c r="B14" s="16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7"/>
      <c r="T14" s="28"/>
      <c r="U14" s="1"/>
      <c r="V14" s="170"/>
      <c r="W14" s="170"/>
      <c r="X14" s="170"/>
      <c r="Y14" s="170"/>
      <c r="Z14" s="170"/>
      <c r="AA14" s="171"/>
      <c r="AB14" s="171"/>
      <c r="AC14" s="171"/>
      <c r="AD14" s="17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5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1"/>
      <c r="BN14" s="131"/>
      <c r="BO14" s="131"/>
      <c r="BP14" s="131"/>
      <c r="BQ14" s="167"/>
      <c r="BS14" s="28"/>
      <c r="BT14" s="131"/>
      <c r="BU14" s="170" t="s">
        <v>96</v>
      </c>
      <c r="BV14" s="170"/>
      <c r="BW14" s="170"/>
      <c r="BX14" s="170"/>
      <c r="BY14" s="170"/>
      <c r="BZ14" s="171"/>
      <c r="CA14" s="171"/>
      <c r="CB14" s="171"/>
      <c r="CC14" s="171"/>
      <c r="CD14" s="171"/>
      <c r="CE14" s="171"/>
      <c r="CF14" s="171"/>
      <c r="CG14" s="171"/>
      <c r="CH14" s="171"/>
      <c r="CI14" s="171"/>
      <c r="CJ14" s="171"/>
      <c r="CK14" s="171"/>
      <c r="CL14" s="171"/>
      <c r="CM14" s="171"/>
      <c r="CN14" s="171"/>
      <c r="CO14" s="171"/>
      <c r="CP14" s="171"/>
      <c r="CQ14" s="171"/>
      <c r="CR14" s="171"/>
      <c r="CS14" s="171"/>
      <c r="CT14" s="17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69"/>
    </row>
    <row r="15" ht="13.5" customHeight="1">
      <c r="A15" s="12"/>
      <c r="B15" s="16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7"/>
      <c r="T15" s="28"/>
      <c r="U15" s="1"/>
      <c r="V15" s="170"/>
      <c r="W15" s="170"/>
      <c r="X15" s="170"/>
      <c r="Y15" s="170"/>
      <c r="Z15" s="170"/>
      <c r="AA15" s="171"/>
      <c r="AB15" s="171"/>
      <c r="AC15" s="171"/>
      <c r="AD15" s="17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1"/>
      <c r="BN15" s="131"/>
      <c r="BO15" s="131"/>
      <c r="BP15" s="131"/>
      <c r="BQ15" s="167"/>
      <c r="BS15" s="28"/>
      <c r="BT15" s="131"/>
      <c r="BU15" s="170"/>
      <c r="BV15" s="170"/>
      <c r="BW15" s="170"/>
      <c r="BX15" s="170"/>
      <c r="BY15" s="170"/>
      <c r="BZ15" s="171"/>
      <c r="CA15" s="171"/>
      <c r="CB15" s="171"/>
      <c r="CC15" s="171"/>
      <c r="CD15" s="171"/>
      <c r="CE15" s="171"/>
      <c r="CF15" s="171"/>
      <c r="CG15" s="171"/>
      <c r="CH15" s="171"/>
      <c r="CI15" s="171"/>
      <c r="CJ15" s="171"/>
      <c r="CK15" s="171"/>
      <c r="CL15" s="171"/>
      <c r="CM15" s="171"/>
      <c r="CN15" s="171"/>
      <c r="CO15" s="171"/>
      <c r="CP15" s="171"/>
      <c r="CQ15" s="171"/>
      <c r="CR15" s="171"/>
      <c r="CS15" s="171"/>
      <c r="CT15" s="17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69"/>
    </row>
    <row r="16" ht="13.5" customHeight="1">
      <c r="A16" s="5"/>
      <c r="B16" s="16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7">
        <v>2.0</v>
      </c>
      <c r="T16" s="28"/>
      <c r="U16" s="1"/>
      <c r="V16" s="172" t="s">
        <v>97</v>
      </c>
      <c r="W16" s="170"/>
      <c r="X16" s="170"/>
      <c r="Y16" s="170"/>
      <c r="Z16" s="170"/>
      <c r="AA16" s="171"/>
      <c r="AB16" s="171"/>
      <c r="AC16" s="171"/>
      <c r="AD16" s="17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7">
        <v>2.0</v>
      </c>
      <c r="BS16" s="28"/>
      <c r="BT16" s="1"/>
      <c r="BU16" s="172" t="s">
        <v>97</v>
      </c>
      <c r="BV16" s="170"/>
      <c r="BW16" s="170"/>
      <c r="BX16" s="170"/>
      <c r="BY16" s="170"/>
      <c r="BZ16" s="171"/>
      <c r="CA16" s="171"/>
      <c r="CB16" s="171"/>
      <c r="CC16" s="171"/>
      <c r="CD16" s="171"/>
      <c r="CE16" s="171"/>
      <c r="CF16" s="171"/>
      <c r="CG16" s="171"/>
      <c r="CH16" s="171"/>
      <c r="CI16" s="171"/>
      <c r="CJ16" s="171"/>
      <c r="CK16" s="171"/>
      <c r="CL16" s="171"/>
      <c r="CM16" s="171"/>
      <c r="CN16" s="171"/>
      <c r="CO16" s="171"/>
      <c r="CP16" s="171"/>
      <c r="CQ16" s="171"/>
      <c r="CR16" s="171"/>
      <c r="CS16" s="171"/>
      <c r="CT16" s="17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65"/>
    </row>
    <row r="17" ht="13.5" customHeight="1">
      <c r="A17" s="5"/>
      <c r="B17" s="16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7"/>
      <c r="T17" s="28"/>
      <c r="U17" s="1"/>
      <c r="V17" s="170"/>
      <c r="W17" s="170"/>
      <c r="X17" s="170"/>
      <c r="Y17" s="170"/>
      <c r="Z17" s="170"/>
      <c r="AA17" s="171"/>
      <c r="AB17" s="171"/>
      <c r="AC17" s="171"/>
      <c r="AD17" s="17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7"/>
      <c r="BS17" s="28"/>
      <c r="BT17" s="1"/>
      <c r="BU17" s="173" t="s">
        <v>98</v>
      </c>
      <c r="BV17" s="170"/>
      <c r="BW17" s="170"/>
      <c r="BX17" s="170"/>
      <c r="BY17" s="170"/>
      <c r="BZ17" s="171"/>
      <c r="CA17" s="171"/>
      <c r="CB17" s="171"/>
      <c r="CC17" s="171"/>
      <c r="CD17" s="171"/>
      <c r="CE17" s="171"/>
      <c r="CF17" s="171"/>
      <c r="CG17" s="171"/>
      <c r="CH17" s="171"/>
      <c r="CI17" s="171"/>
      <c r="CJ17" s="171"/>
      <c r="CK17" s="171"/>
      <c r="CL17" s="171"/>
      <c r="CM17" s="171"/>
      <c r="CN17" s="171"/>
      <c r="CO17" s="171"/>
      <c r="CP17" s="171"/>
      <c r="CQ17" s="171"/>
      <c r="CR17" s="171"/>
      <c r="CS17" s="171"/>
      <c r="CT17" s="17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65"/>
    </row>
    <row r="18" ht="13.5" customHeight="1">
      <c r="A18" s="5"/>
      <c r="B18" s="16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7"/>
      <c r="T18" s="28"/>
      <c r="U18" s="1"/>
      <c r="V18" s="170"/>
      <c r="W18" s="168"/>
      <c r="X18" s="168"/>
      <c r="Y18" s="168"/>
      <c r="Z18" s="168"/>
      <c r="AA18" s="168"/>
      <c r="AB18" s="168"/>
      <c r="AC18" s="168"/>
      <c r="AD18" s="168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7"/>
      <c r="BS18" s="28"/>
      <c r="BT18" s="1"/>
      <c r="BU18" s="173" t="s">
        <v>99</v>
      </c>
      <c r="BV18" s="168"/>
      <c r="BW18" s="168"/>
      <c r="BX18" s="168"/>
      <c r="BY18" s="168"/>
      <c r="BZ18" s="168"/>
      <c r="CA18" s="168"/>
      <c r="CB18" s="168"/>
      <c r="CC18" s="168"/>
      <c r="CD18" s="168"/>
      <c r="CE18" s="168"/>
      <c r="CF18" s="168"/>
      <c r="CG18" s="168"/>
      <c r="CH18" s="168"/>
      <c r="CI18" s="168"/>
      <c r="CJ18" s="168"/>
      <c r="CK18" s="168"/>
      <c r="CL18" s="168"/>
      <c r="CM18" s="168"/>
      <c r="CN18" s="168"/>
      <c r="CO18" s="168"/>
      <c r="CP18" s="168"/>
      <c r="CQ18" s="168"/>
      <c r="CR18" s="168"/>
      <c r="CS18" s="168"/>
      <c r="CT18" s="168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65"/>
    </row>
    <row r="19" ht="13.5" customHeight="1">
      <c r="A19" s="5"/>
      <c r="B19" s="16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7"/>
      <c r="T19" s="28"/>
      <c r="U19" s="1"/>
      <c r="V19" s="170"/>
      <c r="W19" s="168"/>
      <c r="X19" s="168"/>
      <c r="Y19" s="168"/>
      <c r="Z19" s="168"/>
      <c r="AA19" s="168"/>
      <c r="AB19" s="168"/>
      <c r="AC19" s="168"/>
      <c r="AD19" s="168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5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7"/>
      <c r="BS19" s="28"/>
      <c r="BT19" s="1"/>
      <c r="BU19" s="173" t="s">
        <v>100</v>
      </c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168"/>
      <c r="CT19" s="168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65"/>
    </row>
    <row r="20" ht="13.5" customHeight="1">
      <c r="A20" s="5"/>
      <c r="B20" s="16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7"/>
      <c r="T20" s="28"/>
      <c r="U20" s="1"/>
      <c r="V20" s="170"/>
      <c r="W20" s="168"/>
      <c r="X20" s="168"/>
      <c r="Y20" s="168"/>
      <c r="Z20" s="168"/>
      <c r="AA20" s="168"/>
      <c r="AB20" s="168"/>
      <c r="AC20" s="168"/>
      <c r="AD20" s="168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5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7"/>
      <c r="BS20" s="28"/>
      <c r="BT20" s="1"/>
      <c r="BU20" s="173" t="s">
        <v>101</v>
      </c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68"/>
      <c r="CL20" s="168"/>
      <c r="CM20" s="168"/>
      <c r="CN20" s="168"/>
      <c r="CO20" s="168"/>
      <c r="CP20" s="168"/>
      <c r="CQ20" s="168"/>
      <c r="CR20" s="168"/>
      <c r="CS20" s="168"/>
      <c r="CT20" s="168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65"/>
    </row>
    <row r="21" ht="13.5" customHeight="1">
      <c r="A21" s="5"/>
      <c r="B21" s="16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7"/>
      <c r="T21" s="28"/>
      <c r="U21" s="1"/>
      <c r="V21" s="170"/>
      <c r="W21" s="168"/>
      <c r="X21" s="168"/>
      <c r="Y21" s="168"/>
      <c r="Z21" s="168"/>
      <c r="AA21" s="168"/>
      <c r="AB21" s="168"/>
      <c r="AC21" s="168"/>
      <c r="AD21" s="168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5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7"/>
      <c r="BS21" s="28"/>
      <c r="BT21" s="1"/>
      <c r="BU21" s="170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68"/>
      <c r="CN21" s="168"/>
      <c r="CO21" s="168"/>
      <c r="CP21" s="168"/>
      <c r="CQ21" s="168"/>
      <c r="CR21" s="168"/>
      <c r="CS21" s="168"/>
      <c r="CT21" s="168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65"/>
    </row>
    <row r="22" ht="13.5" customHeight="1">
      <c r="A22" s="5"/>
      <c r="B22" s="16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7">
        <v>3.0</v>
      </c>
      <c r="T22" s="28"/>
      <c r="U22" s="1"/>
      <c r="V22" s="170" t="s">
        <v>102</v>
      </c>
      <c r="W22" s="170"/>
      <c r="X22" s="170"/>
      <c r="Y22" s="170"/>
      <c r="Z22" s="170"/>
      <c r="AA22" s="171"/>
      <c r="AB22" s="171"/>
      <c r="AC22" s="171"/>
      <c r="AD22" s="17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5"/>
      <c r="BA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7">
        <v>3.0</v>
      </c>
      <c r="BS22" s="28"/>
      <c r="BT22" s="1"/>
      <c r="BU22" s="173" t="s">
        <v>103</v>
      </c>
      <c r="BV22" s="170"/>
      <c r="BW22" s="170"/>
      <c r="BX22" s="170"/>
      <c r="BY22" s="170"/>
      <c r="BZ22" s="171"/>
      <c r="CA22" s="171"/>
      <c r="CB22" s="171"/>
      <c r="CC22" s="171"/>
      <c r="CD22" s="171"/>
      <c r="CE22" s="171"/>
      <c r="CF22" s="171"/>
      <c r="CG22" s="171"/>
      <c r="CH22" s="171"/>
      <c r="CI22" s="171"/>
      <c r="CJ22" s="171"/>
      <c r="CK22" s="171"/>
      <c r="CL22" s="171"/>
      <c r="CM22" s="171"/>
      <c r="CN22" s="171"/>
      <c r="CO22" s="171"/>
      <c r="CP22" s="171"/>
      <c r="CQ22" s="171"/>
      <c r="CR22" s="171"/>
      <c r="CS22" s="171"/>
      <c r="CT22" s="17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65"/>
    </row>
    <row r="23" ht="13.5" customHeight="1">
      <c r="A23" s="5"/>
      <c r="B23" s="16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7"/>
      <c r="T23" s="28"/>
      <c r="U23" s="1"/>
      <c r="V23" s="168"/>
      <c r="W23" s="168"/>
      <c r="X23" s="168"/>
      <c r="Y23" s="168"/>
      <c r="Z23" s="168"/>
      <c r="AA23" s="168"/>
      <c r="AB23" s="168"/>
      <c r="AC23" s="168"/>
      <c r="AD23" s="168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5"/>
      <c r="BA23" s="1"/>
      <c r="BB23" s="166" t="s">
        <v>104</v>
      </c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4"/>
      <c r="BS23" s="28"/>
      <c r="BT23" s="1"/>
      <c r="BU23" s="174" t="s">
        <v>105</v>
      </c>
      <c r="BV23" s="168"/>
      <c r="BW23" s="168"/>
      <c r="BX23" s="168"/>
      <c r="BY23" s="168"/>
      <c r="BZ23" s="168"/>
      <c r="CA23" s="168"/>
      <c r="CB23" s="168"/>
      <c r="CC23" s="168"/>
      <c r="CD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  <c r="CT23" s="168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65"/>
    </row>
    <row r="24" ht="13.5" customHeight="1">
      <c r="A24" s="5"/>
      <c r="B24" s="16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7"/>
      <c r="T24" s="28"/>
      <c r="U24" s="1"/>
      <c r="V24" s="168"/>
      <c r="W24" s="168"/>
      <c r="X24" s="168"/>
      <c r="Y24" s="168"/>
      <c r="Z24" s="168"/>
      <c r="AA24" s="168"/>
      <c r="AB24" s="168"/>
      <c r="AC24" s="168"/>
      <c r="AD24" s="168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5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4"/>
      <c r="BS24" s="28"/>
      <c r="BT24" s="1"/>
      <c r="BU24" s="174"/>
      <c r="BV24" s="175"/>
      <c r="BW24" s="168"/>
      <c r="BX24" s="168"/>
      <c r="BY24" s="168"/>
      <c r="BZ24" s="168"/>
      <c r="CA24" s="168"/>
      <c r="CB24" s="168"/>
      <c r="CC24" s="168"/>
      <c r="CD24" s="168"/>
      <c r="CE24" s="168"/>
      <c r="CF24" s="168"/>
      <c r="CG24" s="168"/>
      <c r="CH24" s="168"/>
      <c r="CI24" s="168"/>
      <c r="CJ24" s="168"/>
      <c r="CK24" s="168"/>
      <c r="CL24" s="168"/>
      <c r="CM24" s="168"/>
      <c r="CN24" s="168"/>
      <c r="CO24" s="168"/>
      <c r="CP24" s="168"/>
      <c r="CQ24" s="168"/>
      <c r="CR24" s="168"/>
      <c r="CS24" s="168"/>
      <c r="CT24" s="168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65"/>
    </row>
    <row r="25" ht="13.5" customHeight="1">
      <c r="A25" s="5"/>
      <c r="B25" s="16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7"/>
      <c r="T25" s="28"/>
      <c r="U25" s="1"/>
      <c r="V25" s="168"/>
      <c r="W25" s="168"/>
      <c r="X25" s="168"/>
      <c r="Y25" s="168"/>
      <c r="Z25" s="168"/>
      <c r="AA25" s="168"/>
      <c r="AB25" s="168"/>
      <c r="AC25" s="168"/>
      <c r="AD25" s="168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5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4"/>
      <c r="BS25" s="28"/>
      <c r="BT25" s="1"/>
      <c r="BU25" s="168"/>
      <c r="BV25" s="168"/>
      <c r="BW25" s="168"/>
      <c r="BX25" s="168"/>
      <c r="BY25" s="168"/>
      <c r="BZ25" s="168"/>
      <c r="CA25" s="168"/>
      <c r="CB25" s="168"/>
      <c r="CC25" s="168"/>
      <c r="CD25" s="168"/>
      <c r="CE25" s="168"/>
      <c r="CF25" s="168"/>
      <c r="CG25" s="168"/>
      <c r="CH25" s="168"/>
      <c r="CI25" s="168"/>
      <c r="CJ25" s="168"/>
      <c r="CK25" s="168"/>
      <c r="CL25" s="168"/>
      <c r="CM25" s="168"/>
      <c r="CN25" s="168"/>
      <c r="CO25" s="168"/>
      <c r="CP25" s="168"/>
      <c r="CQ25" s="168"/>
      <c r="CR25" s="168"/>
      <c r="CS25" s="168"/>
      <c r="CT25" s="168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65"/>
    </row>
    <row r="26" ht="13.5" customHeight="1">
      <c r="A26" s="5"/>
      <c r="B26" s="16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7"/>
      <c r="T26" s="28"/>
      <c r="U26" s="1"/>
      <c r="V26" s="168"/>
      <c r="W26" s="168"/>
      <c r="X26" s="168"/>
      <c r="Y26" s="168"/>
      <c r="Z26" s="168"/>
      <c r="AA26" s="168"/>
      <c r="AB26" s="168"/>
      <c r="AC26" s="168"/>
      <c r="AD26" s="168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5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4"/>
      <c r="BS26" s="28"/>
      <c r="BT26" s="1"/>
      <c r="BU26" s="168"/>
      <c r="BV26" s="168"/>
      <c r="BW26" s="168"/>
      <c r="BX26" s="168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8"/>
      <c r="CK26" s="168"/>
      <c r="CL26" s="168"/>
      <c r="CM26" s="168"/>
      <c r="CN26" s="168"/>
      <c r="CO26" s="168"/>
      <c r="CP26" s="168"/>
      <c r="CQ26" s="168"/>
      <c r="CR26" s="168"/>
      <c r="CS26" s="168"/>
      <c r="CT26" s="168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65"/>
    </row>
    <row r="27" ht="13.5" customHeight="1">
      <c r="A27" s="5"/>
      <c r="B27" s="16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67"/>
      <c r="T27" s="28"/>
      <c r="U27" s="1"/>
      <c r="V27" s="170"/>
      <c r="W27" s="168"/>
      <c r="X27" s="168"/>
      <c r="Y27" s="168"/>
      <c r="Z27" s="168"/>
      <c r="AA27" s="168"/>
      <c r="AB27" s="168"/>
      <c r="AC27" s="168"/>
      <c r="AD27" s="168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5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64"/>
      <c r="BS27" s="28"/>
      <c r="BT27" s="1"/>
      <c r="BU27" s="176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  <c r="CT27" s="168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65"/>
    </row>
    <row r="28" ht="13.5" customHeight="1">
      <c r="A28" s="5"/>
      <c r="B28" s="16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67"/>
      <c r="T28" s="28"/>
      <c r="U28" s="1"/>
      <c r="V28" s="168"/>
      <c r="W28" s="168"/>
      <c r="X28" s="168"/>
      <c r="Y28" s="168"/>
      <c r="Z28" s="168"/>
      <c r="AA28" s="168"/>
      <c r="AB28" s="168"/>
      <c r="AC28" s="168"/>
      <c r="AD28" s="168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5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64"/>
      <c r="BS28" s="28"/>
      <c r="BT28" s="1"/>
      <c r="BU28" s="168"/>
      <c r="BV28" s="175"/>
      <c r="BW28" s="168"/>
      <c r="BX28" s="168"/>
      <c r="BY28" s="168"/>
      <c r="BZ28" s="168"/>
      <c r="CA28" s="168"/>
      <c r="CB28" s="168"/>
      <c r="CC28" s="168"/>
      <c r="CD28" s="168"/>
      <c r="CE28" s="168"/>
      <c r="CF28" s="168"/>
      <c r="CG28" s="168"/>
      <c r="CH28" s="168"/>
      <c r="CI28" s="168"/>
      <c r="CJ28" s="168"/>
      <c r="CK28" s="168"/>
      <c r="CL28" s="168"/>
      <c r="CM28" s="168"/>
      <c r="CN28" s="168"/>
      <c r="CO28" s="168"/>
      <c r="CP28" s="168"/>
      <c r="CQ28" s="168"/>
      <c r="CR28" s="168"/>
      <c r="CS28" s="168"/>
      <c r="CT28" s="168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65"/>
    </row>
    <row r="29" ht="13.5" customHeight="1">
      <c r="A29" s="5"/>
      <c r="B29" s="16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67"/>
      <c r="T29" s="28"/>
      <c r="U29" s="1"/>
      <c r="V29" s="168"/>
      <c r="W29" s="168"/>
      <c r="X29" s="168"/>
      <c r="Y29" s="168"/>
      <c r="Z29" s="168"/>
      <c r="AA29" s="168"/>
      <c r="AB29" s="168"/>
      <c r="AC29" s="168"/>
      <c r="AD29" s="168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5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64"/>
      <c r="BS29" s="28"/>
      <c r="BT29" s="1"/>
      <c r="BU29" s="168"/>
      <c r="BV29" s="168"/>
      <c r="BW29" s="168"/>
      <c r="BX29" s="168"/>
      <c r="BY29" s="168"/>
      <c r="BZ29" s="168"/>
      <c r="CA29" s="168"/>
      <c r="CB29" s="168"/>
      <c r="CC29" s="168"/>
      <c r="CD29" s="168"/>
      <c r="CE29" s="168"/>
      <c r="CF29" s="168"/>
      <c r="CG29" s="168"/>
      <c r="CH29" s="168"/>
      <c r="CI29" s="168"/>
      <c r="CJ29" s="168"/>
      <c r="CK29" s="168"/>
      <c r="CL29" s="168"/>
      <c r="CM29" s="168"/>
      <c r="CN29" s="168"/>
      <c r="CO29" s="168"/>
      <c r="CP29" s="168"/>
      <c r="CQ29" s="168"/>
      <c r="CR29" s="168"/>
      <c r="CS29" s="168"/>
      <c r="CT29" s="168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65"/>
    </row>
    <row r="30" ht="13.5" customHeight="1">
      <c r="A30" s="5"/>
      <c r="B30" s="177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9"/>
      <c r="S30" s="30"/>
      <c r="T30" s="31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80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81"/>
      <c r="BR30" s="30"/>
      <c r="BS30" s="31"/>
      <c r="BT30" s="178"/>
      <c r="BU30" s="178"/>
      <c r="BV30" s="178"/>
      <c r="BW30" s="178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178"/>
      <c r="CN30" s="178"/>
      <c r="CO30" s="178"/>
      <c r="CP30" s="178"/>
      <c r="CQ30" s="178"/>
      <c r="CR30" s="178"/>
      <c r="CS30" s="178"/>
      <c r="CT30" s="178"/>
      <c r="CU30" s="178"/>
      <c r="CV30" s="178"/>
      <c r="CW30" s="178"/>
      <c r="CX30" s="178"/>
      <c r="CY30" s="178"/>
      <c r="CZ30" s="178"/>
      <c r="DA30" s="178"/>
      <c r="DB30" s="178"/>
      <c r="DC30" s="178"/>
      <c r="DD30" s="178"/>
      <c r="DE30" s="178"/>
      <c r="DF30" s="178"/>
      <c r="DG30" s="178"/>
      <c r="DH30" s="178"/>
      <c r="DI30" s="178"/>
      <c r="DJ30" s="178"/>
      <c r="DK30" s="178"/>
      <c r="DL30" s="178"/>
      <c r="DM30" s="178"/>
      <c r="DN30" s="178"/>
      <c r="DO30" s="178"/>
      <c r="DP30" s="180"/>
    </row>
    <row r="31" ht="13.5" customHeight="1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3"/>
      <c r="BR31" s="153"/>
      <c r="BS31" s="153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2.75" customHeight="1">
      <c r="A32" s="12"/>
      <c r="B32" s="154" t="s">
        <v>89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6"/>
      <c r="R32" s="68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  <c r="BA32" s="15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</row>
    <row r="33" ht="12.75" customHeight="1">
      <c r="A33" s="12"/>
      <c r="B33" s="159" t="s">
        <v>90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6"/>
      <c r="R33" s="159" t="s">
        <v>35</v>
      </c>
      <c r="S33" s="25"/>
      <c r="T33" s="26"/>
      <c r="U33" s="160" t="s">
        <v>91</v>
      </c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2"/>
      <c r="BA33" s="159" t="s">
        <v>92</v>
      </c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6"/>
      <c r="BQ33" s="159" t="s">
        <v>35</v>
      </c>
      <c r="BR33" s="25"/>
      <c r="BS33" s="26"/>
      <c r="BT33" s="160" t="s">
        <v>93</v>
      </c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  <c r="CT33" s="161"/>
      <c r="CU33" s="161"/>
      <c r="CV33" s="161"/>
      <c r="CW33" s="161"/>
      <c r="CX33" s="161"/>
      <c r="CY33" s="161"/>
      <c r="CZ33" s="161"/>
      <c r="DA33" s="161"/>
      <c r="DB33" s="161"/>
      <c r="DC33" s="161"/>
      <c r="DD33" s="161"/>
      <c r="DE33" s="161"/>
      <c r="DF33" s="161"/>
      <c r="DG33" s="161"/>
      <c r="DH33" s="161"/>
      <c r="DI33" s="161"/>
      <c r="DJ33" s="161"/>
      <c r="DK33" s="161"/>
      <c r="DL33" s="161"/>
      <c r="DM33" s="161"/>
      <c r="DN33" s="161"/>
      <c r="DO33" s="161"/>
      <c r="DP33" s="162"/>
    </row>
    <row r="34" ht="13.5" customHeight="1">
      <c r="A34" s="5"/>
      <c r="B34" s="16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4"/>
      <c r="T34" s="2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64"/>
      <c r="BS34" s="28"/>
      <c r="BT34" s="16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65"/>
    </row>
    <row r="35" ht="13.5" customHeight="1">
      <c r="A35" s="12"/>
      <c r="B35" s="16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7"/>
      <c r="T35" s="28"/>
      <c r="U35" s="1"/>
      <c r="V35" s="168"/>
      <c r="W35" s="168"/>
      <c r="X35" s="168"/>
      <c r="Y35" s="168"/>
      <c r="Z35" s="168"/>
      <c r="AA35" s="168"/>
      <c r="AB35" s="168"/>
      <c r="AC35" s="168"/>
      <c r="AD35" s="168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1"/>
      <c r="BN35" s="131"/>
      <c r="BO35" s="131"/>
      <c r="BP35" s="131"/>
      <c r="BQ35" s="167"/>
      <c r="BS35" s="28"/>
      <c r="BT35" s="131"/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168"/>
      <c r="CI35" s="168"/>
      <c r="CJ35" s="168"/>
      <c r="CK35" s="168"/>
      <c r="CL35" s="168"/>
      <c r="CM35" s="168"/>
      <c r="CN35" s="168"/>
      <c r="CO35" s="168"/>
      <c r="CP35" s="168"/>
      <c r="CQ35" s="168"/>
      <c r="CR35" s="168"/>
      <c r="CS35" s="168"/>
      <c r="CT35" s="168"/>
      <c r="CU35" s="131"/>
      <c r="CV35" s="131"/>
      <c r="CW35" s="131"/>
      <c r="CX35" s="131"/>
      <c r="CY35" s="131"/>
      <c r="CZ35" s="131"/>
      <c r="DA35" s="131"/>
      <c r="DB35" s="131"/>
      <c r="DC35" s="131"/>
      <c r="DD35" s="131"/>
      <c r="DE35" s="131"/>
      <c r="DF35" s="131"/>
      <c r="DG35" s="131"/>
      <c r="DH35" s="131"/>
      <c r="DI35" s="131"/>
      <c r="DJ35" s="131"/>
      <c r="DK35" s="131"/>
      <c r="DL35" s="131"/>
      <c r="DM35" s="131"/>
      <c r="DN35" s="131"/>
      <c r="DO35" s="131"/>
      <c r="DP35" s="169"/>
    </row>
    <row r="36" ht="13.5" customHeight="1">
      <c r="A36" s="12"/>
      <c r="B36" s="16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7"/>
      <c r="T36" s="28"/>
      <c r="U36" s="1"/>
      <c r="V36" s="170"/>
      <c r="W36" s="170"/>
      <c r="X36" s="170"/>
      <c r="Y36" s="170"/>
      <c r="Z36" s="170"/>
      <c r="AA36" s="171"/>
      <c r="AB36" s="171"/>
      <c r="AC36" s="171"/>
      <c r="AD36" s="17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1"/>
      <c r="BN36" s="131"/>
      <c r="BO36" s="131"/>
      <c r="BP36" s="131"/>
      <c r="BQ36" s="167"/>
      <c r="BS36" s="28"/>
      <c r="BT36" s="131"/>
      <c r="BU36" s="170"/>
      <c r="BV36" s="170"/>
      <c r="BW36" s="170"/>
      <c r="BX36" s="170"/>
      <c r="BY36" s="170"/>
      <c r="BZ36" s="171"/>
      <c r="CA36" s="171"/>
      <c r="CB36" s="171"/>
      <c r="CC36" s="171"/>
      <c r="CD36" s="171"/>
      <c r="CE36" s="171"/>
      <c r="CF36" s="171"/>
      <c r="CG36" s="171"/>
      <c r="CH36" s="171"/>
      <c r="CI36" s="171"/>
      <c r="CJ36" s="171"/>
      <c r="CK36" s="171"/>
      <c r="CL36" s="171"/>
      <c r="CM36" s="171"/>
      <c r="CN36" s="171"/>
      <c r="CO36" s="171"/>
      <c r="CP36" s="171"/>
      <c r="CQ36" s="171"/>
      <c r="CR36" s="171"/>
      <c r="CS36" s="171"/>
      <c r="CT36" s="171"/>
      <c r="CU36" s="131"/>
      <c r="CV36" s="131"/>
      <c r="CW36" s="131"/>
      <c r="CX36" s="131"/>
      <c r="CY36" s="131"/>
      <c r="CZ36" s="131"/>
      <c r="DA36" s="131"/>
      <c r="DB36" s="131"/>
      <c r="DC36" s="131"/>
      <c r="DD36" s="131"/>
      <c r="DE36" s="131"/>
      <c r="DF36" s="131"/>
      <c r="DG36" s="131"/>
      <c r="DH36" s="131"/>
      <c r="DI36" s="131"/>
      <c r="DJ36" s="131"/>
      <c r="DK36" s="131"/>
      <c r="DL36" s="131"/>
      <c r="DM36" s="131"/>
      <c r="DN36" s="131"/>
      <c r="DO36" s="131"/>
      <c r="DP36" s="169"/>
    </row>
    <row r="37" ht="13.5" customHeight="1">
      <c r="A37" s="12"/>
      <c r="B37" s="16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7"/>
      <c r="T37" s="28"/>
      <c r="U37" s="1"/>
      <c r="V37" s="170"/>
      <c r="W37" s="170"/>
      <c r="X37" s="170"/>
      <c r="Y37" s="170"/>
      <c r="Z37" s="170"/>
      <c r="AA37" s="171"/>
      <c r="AB37" s="171"/>
      <c r="AC37" s="171"/>
      <c r="AD37" s="17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1"/>
      <c r="BN37" s="131"/>
      <c r="BO37" s="131"/>
      <c r="BP37" s="131"/>
      <c r="BQ37" s="167"/>
      <c r="BS37" s="28"/>
      <c r="BT37" s="131"/>
      <c r="BU37" s="170"/>
      <c r="BV37" s="170"/>
      <c r="BW37" s="170"/>
      <c r="BX37" s="170"/>
      <c r="BY37" s="170"/>
      <c r="BZ37" s="171"/>
      <c r="CA37" s="171"/>
      <c r="CB37" s="171"/>
      <c r="CC37" s="171"/>
      <c r="CD37" s="171"/>
      <c r="CE37" s="171"/>
      <c r="CF37" s="171"/>
      <c r="CG37" s="171"/>
      <c r="CH37" s="171"/>
      <c r="CI37" s="171"/>
      <c r="CJ37" s="171"/>
      <c r="CK37" s="171"/>
      <c r="CL37" s="171"/>
      <c r="CM37" s="171"/>
      <c r="CN37" s="171"/>
      <c r="CO37" s="171"/>
      <c r="CP37" s="171"/>
      <c r="CQ37" s="171"/>
      <c r="CR37" s="171"/>
      <c r="CS37" s="171"/>
      <c r="CT37" s="171"/>
      <c r="CU37" s="131"/>
      <c r="CV37" s="131"/>
      <c r="CW37" s="131"/>
      <c r="CX37" s="131"/>
      <c r="CY37" s="131"/>
      <c r="CZ37" s="131"/>
      <c r="DA37" s="131"/>
      <c r="DB37" s="131"/>
      <c r="DC37" s="131"/>
      <c r="DD37" s="131"/>
      <c r="DE37" s="131"/>
      <c r="DF37" s="131"/>
      <c r="DG37" s="131"/>
      <c r="DH37" s="131"/>
      <c r="DI37" s="131"/>
      <c r="DJ37" s="131"/>
      <c r="DK37" s="131"/>
      <c r="DL37" s="131"/>
      <c r="DM37" s="131"/>
      <c r="DN37" s="131"/>
      <c r="DO37" s="131"/>
      <c r="DP37" s="169"/>
    </row>
    <row r="38" ht="13.5" customHeight="1">
      <c r="A38" s="5"/>
      <c r="B38" s="16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7"/>
      <c r="T38" s="28"/>
      <c r="U38" s="1"/>
      <c r="V38" s="168"/>
      <c r="W38" s="168"/>
      <c r="X38" s="168"/>
      <c r="Y38" s="168"/>
      <c r="Z38" s="168"/>
      <c r="AA38" s="168"/>
      <c r="AB38" s="168"/>
      <c r="AC38" s="168"/>
      <c r="AD38" s="16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4"/>
      <c r="BS38" s="28"/>
      <c r="BT38" s="1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8"/>
      <c r="CP38" s="168"/>
      <c r="CQ38" s="168"/>
      <c r="CR38" s="168"/>
      <c r="CS38" s="168"/>
      <c r="CT38" s="168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65"/>
    </row>
    <row r="39" ht="13.5" customHeight="1">
      <c r="A39" s="5"/>
      <c r="B39" s="16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7"/>
      <c r="T39" s="28"/>
      <c r="U39" s="1"/>
      <c r="V39" s="170"/>
      <c r="W39" s="168"/>
      <c r="X39" s="168"/>
      <c r="Y39" s="168"/>
      <c r="Z39" s="168"/>
      <c r="AA39" s="168"/>
      <c r="AB39" s="168"/>
      <c r="AC39" s="168"/>
      <c r="AD39" s="168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4"/>
      <c r="BS39" s="28"/>
      <c r="BT39" s="1"/>
      <c r="BU39" s="170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65"/>
    </row>
    <row r="40" ht="13.5" customHeight="1">
      <c r="A40" s="5"/>
      <c r="B40" s="16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7"/>
      <c r="T40" s="28"/>
      <c r="U40" s="1"/>
      <c r="V40" s="168"/>
      <c r="W40" s="168"/>
      <c r="X40" s="168"/>
      <c r="Y40" s="168"/>
      <c r="Z40" s="168"/>
      <c r="AA40" s="168"/>
      <c r="AB40" s="168"/>
      <c r="AC40" s="168"/>
      <c r="AD40" s="16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4"/>
      <c r="BS40" s="28"/>
      <c r="BT40" s="1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  <c r="CT40" s="168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65"/>
    </row>
    <row r="41" ht="13.5" customHeight="1">
      <c r="A41" s="5"/>
      <c r="B41" s="16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7"/>
      <c r="T41" s="28"/>
      <c r="U41" s="1"/>
      <c r="V41" s="168"/>
      <c r="W41" s="168"/>
      <c r="X41" s="168"/>
      <c r="Y41" s="168"/>
      <c r="Z41" s="168"/>
      <c r="AA41" s="168"/>
      <c r="AB41" s="168"/>
      <c r="AC41" s="168"/>
      <c r="AD41" s="16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64"/>
      <c r="BS41" s="28"/>
      <c r="BT41" s="1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  <c r="CT41" s="168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65"/>
    </row>
    <row r="42" ht="13.5" customHeight="1">
      <c r="A42" s="5"/>
      <c r="B42" s="16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67"/>
      <c r="T42" s="2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64"/>
      <c r="BS42" s="28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65"/>
    </row>
    <row r="43" ht="13.5" customHeight="1">
      <c r="A43" s="5"/>
      <c r="B43" s="16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67"/>
      <c r="S43" s="131"/>
      <c r="T43" s="169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64"/>
      <c r="BR43" s="182"/>
      <c r="BS43" s="183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65"/>
    </row>
    <row r="44" ht="13.5" customHeight="1">
      <c r="A44" s="5"/>
      <c r="B44" s="16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67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65"/>
      <c r="BQ44" s="164"/>
      <c r="BS44" s="28"/>
      <c r="BT44" s="1"/>
      <c r="BU44" s="12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65"/>
    </row>
    <row r="45" ht="13.5" customHeight="1">
      <c r="A45" s="5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52"/>
      <c r="BA45" s="152"/>
      <c r="BB45" s="152"/>
      <c r="BC45" s="152"/>
      <c r="BD45" s="152"/>
      <c r="BE45" s="152"/>
      <c r="BF45" s="152"/>
      <c r="BG45" s="152"/>
      <c r="BH45" s="152"/>
      <c r="BI45" s="152"/>
      <c r="BJ45" s="152"/>
      <c r="BK45" s="152"/>
      <c r="BL45" s="152"/>
      <c r="BM45" s="152"/>
      <c r="BN45" s="152"/>
      <c r="BO45" s="152"/>
      <c r="BP45" s="152"/>
      <c r="BQ45" s="184"/>
      <c r="BR45" s="184"/>
      <c r="BS45" s="184"/>
      <c r="BT45" s="152"/>
      <c r="BU45" s="152"/>
      <c r="BV45" s="152"/>
      <c r="BW45" s="152"/>
      <c r="BX45" s="152"/>
      <c r="BY45" s="152"/>
      <c r="BZ45" s="152"/>
      <c r="CA45" s="152"/>
      <c r="CB45" s="152"/>
      <c r="CC45" s="152"/>
      <c r="CD45" s="152"/>
      <c r="CE45" s="152"/>
      <c r="CF45" s="152"/>
      <c r="CG45" s="152"/>
      <c r="CH45" s="152"/>
      <c r="CI45" s="152"/>
      <c r="CJ45" s="152"/>
      <c r="CK45" s="152"/>
      <c r="CL45" s="152"/>
      <c r="CM45" s="152"/>
      <c r="CN45" s="152"/>
      <c r="CO45" s="152"/>
      <c r="CP45" s="152"/>
      <c r="CQ45" s="152"/>
      <c r="CR45" s="152"/>
      <c r="CS45" s="152"/>
      <c r="CT45" s="152"/>
      <c r="CU45" s="152"/>
      <c r="CV45" s="152"/>
      <c r="CW45" s="152"/>
      <c r="CX45" s="152"/>
      <c r="CY45" s="152"/>
      <c r="CZ45" s="152"/>
      <c r="DA45" s="152"/>
      <c r="DB45" s="152"/>
      <c r="DC45" s="152"/>
      <c r="DD45" s="152"/>
      <c r="DE45" s="152"/>
      <c r="DF45" s="152"/>
      <c r="DG45" s="152"/>
      <c r="DH45" s="152"/>
      <c r="DI45" s="152"/>
      <c r="DJ45" s="152"/>
      <c r="DK45" s="152"/>
      <c r="DL45" s="152"/>
      <c r="DM45" s="152"/>
      <c r="DN45" s="152"/>
      <c r="DO45" s="152"/>
      <c r="DP45" s="152"/>
    </row>
    <row r="46" ht="13.5" customHeight="1">
      <c r="A46" s="12"/>
      <c r="B46" s="115" t="s">
        <v>54</v>
      </c>
      <c r="C46" s="20"/>
      <c r="D46" s="116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72"/>
      <c r="AS46" s="72"/>
      <c r="AT46" s="72"/>
      <c r="AU46" s="72"/>
      <c r="AV46" s="72"/>
      <c r="AW46" s="72"/>
      <c r="AX46" s="72"/>
      <c r="AY46" s="118"/>
      <c r="AZ46" s="118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118"/>
      <c r="BL46" s="118"/>
      <c r="BM46" s="72"/>
      <c r="BN46" s="117"/>
      <c r="BO46" s="117"/>
      <c r="BP46" s="117"/>
      <c r="BQ46" s="117"/>
      <c r="BR46" s="117"/>
      <c r="BS46" s="117"/>
      <c r="BT46" s="117"/>
      <c r="BU46" s="117"/>
      <c r="BV46" s="117"/>
      <c r="BW46" s="118"/>
      <c r="BX46" s="118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72"/>
      <c r="DO46" s="72"/>
      <c r="DP46" s="185"/>
    </row>
    <row r="47" ht="13.5" customHeight="1">
      <c r="A47" s="12"/>
      <c r="B47" s="27"/>
      <c r="C47" s="28"/>
      <c r="D47" s="12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4"/>
      <c r="AS47" s="14"/>
      <c r="AT47" s="14"/>
      <c r="AU47" s="14"/>
      <c r="AV47" s="14"/>
      <c r="AW47" s="14"/>
      <c r="AX47" s="14"/>
      <c r="AY47" s="121"/>
      <c r="AZ47" s="1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21"/>
      <c r="BL47" s="121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1"/>
      <c r="BX47" s="121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07"/>
      <c r="DD47" s="107"/>
      <c r="DE47" s="107"/>
      <c r="DF47" s="107"/>
      <c r="DG47" s="107"/>
      <c r="DH47" s="107"/>
      <c r="DI47" s="107"/>
      <c r="DJ47" s="107"/>
      <c r="DK47" s="107"/>
      <c r="DL47" s="107"/>
      <c r="DM47" s="107"/>
      <c r="DN47" s="14"/>
      <c r="DO47" s="14"/>
      <c r="DP47" s="186"/>
    </row>
    <row r="48" ht="13.5" customHeight="1">
      <c r="A48" s="12"/>
      <c r="B48" s="27"/>
      <c r="C48" s="28"/>
      <c r="D48" s="12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4"/>
      <c r="AS48" s="14"/>
      <c r="AT48" s="14"/>
      <c r="AU48" s="14"/>
      <c r="AV48" s="14"/>
      <c r="AW48" s="14"/>
      <c r="AX48" s="14"/>
      <c r="AY48" s="121"/>
      <c r="AZ48" s="121"/>
      <c r="BA48" s="15"/>
      <c r="BB48" s="14"/>
      <c r="BC48" s="14"/>
      <c r="BD48" s="14"/>
      <c r="BE48" s="14"/>
      <c r="BF48" s="14"/>
      <c r="BG48" s="14"/>
      <c r="BH48" s="14"/>
      <c r="BI48" s="14"/>
      <c r="BJ48" s="14"/>
      <c r="BK48" s="121"/>
      <c r="BL48" s="121"/>
      <c r="BM48" s="15"/>
      <c r="BN48" s="14"/>
      <c r="BO48" s="14"/>
      <c r="BP48" s="14"/>
      <c r="BQ48" s="14"/>
      <c r="BR48" s="14"/>
      <c r="BS48" s="14"/>
      <c r="BT48" s="14"/>
      <c r="BU48" s="14"/>
      <c r="BV48" s="14"/>
      <c r="BW48" s="121"/>
      <c r="BX48" s="121"/>
      <c r="BY48" s="15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4"/>
      <c r="DO48" s="14"/>
      <c r="DP48" s="186"/>
    </row>
    <row r="49" ht="13.5" customHeight="1">
      <c r="A49" s="12"/>
      <c r="B49" s="35"/>
      <c r="C49" s="31"/>
      <c r="D49" s="122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124"/>
      <c r="AS49" s="124"/>
      <c r="AT49" s="124"/>
      <c r="AU49" s="124"/>
      <c r="AV49" s="124"/>
      <c r="AW49" s="124"/>
      <c r="AX49" s="124"/>
      <c r="AY49" s="123"/>
      <c r="AZ49" s="123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3"/>
      <c r="BL49" s="123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3"/>
      <c r="BX49" s="123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24"/>
      <c r="DO49" s="124"/>
      <c r="DP49" s="187"/>
    </row>
    <row r="50" ht="12.75" customHeight="1">
      <c r="A50" s="12"/>
      <c r="B50" s="144"/>
      <c r="C50" s="145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1"/>
      <c r="BH50" s="121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1"/>
      <c r="BT50" s="121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21"/>
      <c r="CZ50" s="121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21"/>
      <c r="DL50" s="121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07"/>
      <c r="DX50" s="107"/>
      <c r="DY50" s="107"/>
      <c r="DZ50" s="107"/>
      <c r="EA50" s="107"/>
      <c r="EB50" s="107"/>
      <c r="EC50" s="107"/>
      <c r="ED50" s="107"/>
      <c r="EE50" s="107"/>
      <c r="EF50" s="107"/>
      <c r="EG50" s="107"/>
      <c r="EH50" s="14"/>
      <c r="EI50" s="14"/>
      <c r="EJ50" s="14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</sheetData>
  <mergeCells count="80">
    <mergeCell ref="R17:T17"/>
    <mergeCell ref="R18:T18"/>
    <mergeCell ref="R20:T20"/>
    <mergeCell ref="R21:T21"/>
    <mergeCell ref="R22:T22"/>
    <mergeCell ref="R23:T23"/>
    <mergeCell ref="R24:T24"/>
    <mergeCell ref="R19:T19"/>
    <mergeCell ref="R25:T25"/>
    <mergeCell ref="R26:T26"/>
    <mergeCell ref="R27:T27"/>
    <mergeCell ref="R28:T28"/>
    <mergeCell ref="R29:T29"/>
    <mergeCell ref="R30:T30"/>
    <mergeCell ref="R41:T41"/>
    <mergeCell ref="R42:T42"/>
    <mergeCell ref="R44:T44"/>
    <mergeCell ref="B46:C49"/>
    <mergeCell ref="R34:T34"/>
    <mergeCell ref="R35:T35"/>
    <mergeCell ref="R36:T36"/>
    <mergeCell ref="R37:T37"/>
    <mergeCell ref="R38:T38"/>
    <mergeCell ref="R39:T39"/>
    <mergeCell ref="R40:T40"/>
    <mergeCell ref="BQ11:BS11"/>
    <mergeCell ref="BQ12:BS12"/>
    <mergeCell ref="BQ18:BS18"/>
    <mergeCell ref="BQ20:BS20"/>
    <mergeCell ref="BQ21:BS21"/>
    <mergeCell ref="BQ22:BS22"/>
    <mergeCell ref="BQ23:BS23"/>
    <mergeCell ref="BQ19:BS19"/>
    <mergeCell ref="BQ36:BS36"/>
    <mergeCell ref="BQ37:BS37"/>
    <mergeCell ref="BQ38:BS38"/>
    <mergeCell ref="BQ39:BS39"/>
    <mergeCell ref="BQ40:BS40"/>
    <mergeCell ref="BQ41:BS41"/>
    <mergeCell ref="BQ42:BS42"/>
    <mergeCell ref="BQ44:BS44"/>
    <mergeCell ref="BQ24:BS24"/>
    <mergeCell ref="BQ25:BS25"/>
    <mergeCell ref="BQ26:BS26"/>
    <mergeCell ref="BQ27:BS27"/>
    <mergeCell ref="BQ28:BS28"/>
    <mergeCell ref="BQ29:BS29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30:BS30"/>
    <mergeCell ref="B32:Q32"/>
    <mergeCell ref="B33:Q33"/>
    <mergeCell ref="R33:T33"/>
    <mergeCell ref="BA33:BP33"/>
    <mergeCell ref="BQ33:BS33"/>
    <mergeCell ref="BQ34:BS34"/>
    <mergeCell ref="BQ35:BS35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8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9"/>
      <c r="DM2" s="79"/>
      <c r="DN2" s="79"/>
      <c r="DO2" s="79"/>
      <c r="DP2" s="79"/>
    </row>
    <row r="3" ht="13.5" customHeight="1">
      <c r="A3" s="5"/>
      <c r="B3" s="27"/>
      <c r="AH3" s="28"/>
      <c r="AI3" s="77"/>
      <c r="AJ3" s="80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0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0" t="str">
        <f>'機能詳細'!CV3</f>
        <v>NSA Anchor Relation結果取得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9"/>
      <c r="DM3" s="79"/>
      <c r="DN3" s="79"/>
      <c r="DO3" s="79"/>
      <c r="DP3" s="79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9"/>
      <c r="DM4" s="79"/>
      <c r="DN4" s="79"/>
      <c r="DO4" s="79"/>
      <c r="DP4" s="79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9"/>
      <c r="DM5" s="79"/>
      <c r="DN5" s="79"/>
      <c r="DO5" s="79"/>
      <c r="DP5" s="79"/>
    </row>
    <row r="6" ht="13.5" customHeight="1">
      <c r="A6" s="12"/>
      <c r="B6" s="12"/>
      <c r="C6" s="12"/>
      <c r="D6" s="12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2"/>
      <c r="B9" s="94" t="s">
        <v>35</v>
      </c>
      <c r="C9" s="19"/>
      <c r="D9" s="20"/>
      <c r="E9" s="9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20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1"/>
    </row>
    <row r="11" ht="13.5" customHeight="1">
      <c r="A11" s="5"/>
      <c r="B11" s="95"/>
      <c r="C11" s="96"/>
      <c r="D11" s="96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188"/>
    </row>
    <row r="12" ht="13.5" customHeight="1">
      <c r="A12" s="12"/>
      <c r="B12" s="97"/>
      <c r="C12" s="98"/>
      <c r="D12" s="98"/>
      <c r="E12" s="99"/>
      <c r="F12" s="99"/>
      <c r="G12" s="99" t="s">
        <v>106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6"/>
      <c r="CL12" s="16"/>
      <c r="CM12" s="16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189"/>
    </row>
    <row r="13" ht="13.5" customHeight="1">
      <c r="A13" s="12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6"/>
      <c r="CL13" s="16"/>
      <c r="CM13" s="16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189"/>
    </row>
    <row r="14" ht="13.5" customHeight="1">
      <c r="A14" s="12"/>
      <c r="B14" s="100"/>
      <c r="C14" s="87"/>
      <c r="D14" s="87"/>
      <c r="E14" s="88"/>
      <c r="F14" s="88"/>
      <c r="G14" s="88"/>
      <c r="H14" s="88"/>
      <c r="I14" s="190" t="s">
        <v>107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6"/>
      <c r="CL14" s="16"/>
      <c r="CM14" s="16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189"/>
    </row>
    <row r="15" ht="13.5" customHeight="1">
      <c r="A15" s="12"/>
      <c r="B15" s="100"/>
      <c r="C15" s="87"/>
      <c r="D15" s="87"/>
      <c r="E15" s="88"/>
      <c r="F15" s="88"/>
      <c r="G15" s="16"/>
      <c r="H15" s="16"/>
      <c r="I15" s="12"/>
      <c r="J15" s="191" t="s">
        <v>35</v>
      </c>
      <c r="K15" s="25"/>
      <c r="L15" s="26"/>
      <c r="M15" s="191" t="s">
        <v>108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92" t="s">
        <v>109</v>
      </c>
      <c r="AH15" s="25"/>
      <c r="AI15" s="25"/>
      <c r="AJ15" s="25"/>
      <c r="AK15" s="25"/>
      <c r="AL15" s="26"/>
      <c r="AM15" s="191" t="s">
        <v>110</v>
      </c>
      <c r="AN15" s="25"/>
      <c r="AO15" s="25"/>
      <c r="AP15" s="25"/>
      <c r="AQ15" s="25"/>
      <c r="AR15" s="25"/>
      <c r="AS15" s="26"/>
      <c r="AT15" s="191" t="s">
        <v>111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8"/>
      <c r="CI15" s="88"/>
      <c r="CJ15" s="88"/>
      <c r="CK15" s="16"/>
      <c r="CL15" s="16"/>
      <c r="CM15" s="16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89"/>
    </row>
    <row r="16" ht="13.5" customHeight="1">
      <c r="A16" s="12"/>
      <c r="B16" s="100"/>
      <c r="C16" s="87"/>
      <c r="D16" s="87"/>
      <c r="E16" s="88"/>
      <c r="F16" s="88"/>
      <c r="G16" s="88"/>
      <c r="H16" s="88"/>
      <c r="I16" s="12"/>
      <c r="J16" s="193">
        <v>1.0</v>
      </c>
      <c r="K16" s="25"/>
      <c r="L16" s="26"/>
      <c r="M16" s="193" t="s">
        <v>112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113</v>
      </c>
      <c r="AH16" s="25"/>
      <c r="AI16" s="25"/>
      <c r="AJ16" s="25"/>
      <c r="AK16" s="25"/>
      <c r="AL16" s="26"/>
      <c r="AM16" s="194">
        <v>5.0</v>
      </c>
      <c r="AN16" s="25"/>
      <c r="AO16" s="25"/>
      <c r="AP16" s="25"/>
      <c r="AQ16" s="25"/>
      <c r="AR16" s="25"/>
      <c r="AS16" s="26"/>
      <c r="AT16" s="193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8"/>
      <c r="CI16" s="88"/>
      <c r="CJ16" s="88"/>
      <c r="CK16" s="16"/>
      <c r="CL16" s="16"/>
      <c r="CM16" s="16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189"/>
    </row>
    <row r="17" ht="13.5" customHeight="1">
      <c r="A17" s="12"/>
      <c r="B17" s="97"/>
      <c r="C17" s="98"/>
      <c r="D17" s="98"/>
      <c r="E17" s="99"/>
      <c r="F17" s="99"/>
      <c r="G17" s="12"/>
      <c r="H17" s="12"/>
      <c r="I17" s="12"/>
      <c r="J17" s="193">
        <v>2.0</v>
      </c>
      <c r="K17" s="25"/>
      <c r="L17" s="26"/>
      <c r="M17" s="193" t="s">
        <v>114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113</v>
      </c>
      <c r="AH17" s="25"/>
      <c r="AI17" s="25"/>
      <c r="AJ17" s="25"/>
      <c r="AK17" s="25"/>
      <c r="AL17" s="26"/>
      <c r="AM17" s="194">
        <v>5.0</v>
      </c>
      <c r="AN17" s="25"/>
      <c r="AO17" s="25"/>
      <c r="AP17" s="25"/>
      <c r="AQ17" s="25"/>
      <c r="AR17" s="25"/>
      <c r="AS17" s="26"/>
      <c r="AT17" s="193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8"/>
      <c r="CI17" s="88"/>
      <c r="CJ17" s="88"/>
      <c r="CK17" s="16"/>
      <c r="CL17" s="16"/>
      <c r="CM17" s="16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189"/>
    </row>
    <row r="18" ht="13.5" customHeight="1">
      <c r="A18" s="12"/>
      <c r="B18" s="100"/>
      <c r="C18" s="87"/>
      <c r="D18" s="87"/>
      <c r="E18" s="88"/>
      <c r="F18" s="88"/>
      <c r="G18" s="88"/>
      <c r="H18" s="88"/>
      <c r="I18" s="12"/>
      <c r="J18" s="193">
        <v>3.0</v>
      </c>
      <c r="K18" s="25"/>
      <c r="L18" s="26"/>
      <c r="M18" s="193" t="s">
        <v>115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113</v>
      </c>
      <c r="AH18" s="25"/>
      <c r="AI18" s="25"/>
      <c r="AJ18" s="25"/>
      <c r="AK18" s="25"/>
      <c r="AL18" s="26"/>
      <c r="AM18" s="194">
        <v>4.0</v>
      </c>
      <c r="AN18" s="25"/>
      <c r="AO18" s="25"/>
      <c r="AP18" s="25"/>
      <c r="AQ18" s="25"/>
      <c r="AR18" s="25"/>
      <c r="AS18" s="26"/>
      <c r="AT18" s="193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8"/>
      <c r="CI18" s="88"/>
      <c r="CJ18" s="88"/>
      <c r="CK18" s="16"/>
      <c r="CL18" s="16"/>
      <c r="CM18" s="16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189"/>
    </row>
    <row r="19" ht="13.5" customHeight="1">
      <c r="A19" s="12"/>
      <c r="B19" s="100"/>
      <c r="C19" s="87"/>
      <c r="D19" s="87"/>
      <c r="E19" s="88"/>
      <c r="F19" s="88"/>
      <c r="G19" s="16"/>
      <c r="H19" s="16"/>
      <c r="I19" s="12"/>
      <c r="J19" s="193">
        <v>4.0</v>
      </c>
      <c r="K19" s="25"/>
      <c r="L19" s="26"/>
      <c r="M19" s="193" t="s">
        <v>116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113</v>
      </c>
      <c r="AH19" s="25"/>
      <c r="AI19" s="25"/>
      <c r="AJ19" s="25"/>
      <c r="AK19" s="25"/>
      <c r="AL19" s="26"/>
      <c r="AM19" s="194">
        <v>3.0</v>
      </c>
      <c r="AN19" s="25"/>
      <c r="AO19" s="25"/>
      <c r="AP19" s="25"/>
      <c r="AQ19" s="25"/>
      <c r="AR19" s="25"/>
      <c r="AS19" s="26"/>
      <c r="AT19" s="193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8"/>
      <c r="CI19" s="88"/>
      <c r="CJ19" s="88"/>
      <c r="CK19" s="16"/>
      <c r="CL19" s="16"/>
      <c r="CM19" s="16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189"/>
    </row>
    <row r="20" ht="13.5" customHeight="1">
      <c r="A20" s="12"/>
      <c r="B20" s="100"/>
      <c r="C20" s="87"/>
      <c r="D20" s="87"/>
      <c r="E20" s="88"/>
      <c r="F20" s="88"/>
      <c r="G20" s="16"/>
      <c r="H20" s="16"/>
      <c r="I20" s="12"/>
      <c r="J20" s="193">
        <v>5.0</v>
      </c>
      <c r="K20" s="25"/>
      <c r="L20" s="26"/>
      <c r="M20" s="193" t="s">
        <v>117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113</v>
      </c>
      <c r="AH20" s="25"/>
      <c r="AI20" s="25"/>
      <c r="AJ20" s="25"/>
      <c r="AK20" s="25"/>
      <c r="AL20" s="26"/>
      <c r="AM20" s="194">
        <v>5.0</v>
      </c>
      <c r="AN20" s="25"/>
      <c r="AO20" s="25"/>
      <c r="AP20" s="25"/>
      <c r="AQ20" s="25"/>
      <c r="AR20" s="25"/>
      <c r="AS20" s="26"/>
      <c r="AT20" s="193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8"/>
      <c r="CI20" s="88"/>
      <c r="CJ20" s="88"/>
      <c r="CK20" s="16"/>
      <c r="CL20" s="16"/>
      <c r="CM20" s="16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189"/>
    </row>
    <row r="21" ht="13.5" customHeight="1">
      <c r="A21" s="12"/>
      <c r="B21" s="100"/>
      <c r="C21" s="87"/>
      <c r="D21" s="87"/>
      <c r="E21" s="88"/>
      <c r="F21" s="88"/>
      <c r="G21" s="16"/>
      <c r="H21" s="16"/>
      <c r="I21" s="12"/>
      <c r="J21" s="193">
        <v>6.0</v>
      </c>
      <c r="K21" s="25"/>
      <c r="L21" s="26"/>
      <c r="M21" s="193" t="s">
        <v>118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113</v>
      </c>
      <c r="AH21" s="25"/>
      <c r="AI21" s="25"/>
      <c r="AJ21" s="25"/>
      <c r="AK21" s="25"/>
      <c r="AL21" s="26"/>
      <c r="AM21" s="194">
        <v>5.0</v>
      </c>
      <c r="AN21" s="25"/>
      <c r="AO21" s="25"/>
      <c r="AP21" s="25"/>
      <c r="AQ21" s="25"/>
      <c r="AR21" s="25"/>
      <c r="AS21" s="26"/>
      <c r="AT21" s="193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8"/>
      <c r="CI21" s="88"/>
      <c r="CJ21" s="88"/>
      <c r="CK21" s="16"/>
      <c r="CL21" s="16"/>
      <c r="CM21" s="16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189"/>
    </row>
    <row r="22" ht="13.5" customHeight="1">
      <c r="A22" s="12"/>
      <c r="B22" s="100"/>
      <c r="C22" s="87"/>
      <c r="D22" s="87"/>
      <c r="E22" s="88"/>
      <c r="F22" s="88"/>
      <c r="G22" s="16"/>
      <c r="H22" s="16"/>
      <c r="I22" s="12"/>
      <c r="J22" s="193">
        <v>7.0</v>
      </c>
      <c r="K22" s="25"/>
      <c r="L22" s="26"/>
      <c r="M22" s="193" t="s">
        <v>119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113</v>
      </c>
      <c r="AH22" s="25"/>
      <c r="AI22" s="25"/>
      <c r="AJ22" s="25"/>
      <c r="AK22" s="25"/>
      <c r="AL22" s="26"/>
      <c r="AM22" s="194">
        <v>4.0</v>
      </c>
      <c r="AN22" s="25"/>
      <c r="AO22" s="25"/>
      <c r="AP22" s="25"/>
      <c r="AQ22" s="25"/>
      <c r="AR22" s="25"/>
      <c r="AS22" s="26"/>
      <c r="AT22" s="193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8"/>
      <c r="CI22" s="88"/>
      <c r="CJ22" s="88"/>
      <c r="CK22" s="16"/>
      <c r="CL22" s="16"/>
      <c r="CM22" s="16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189"/>
    </row>
    <row r="23" ht="13.5" customHeight="1">
      <c r="A23" s="12"/>
      <c r="B23" s="100"/>
      <c r="C23" s="87"/>
      <c r="D23" s="87"/>
      <c r="E23" s="88"/>
      <c r="F23" s="88"/>
      <c r="G23" s="12"/>
      <c r="H23" s="88"/>
      <c r="I23" s="12"/>
      <c r="J23" s="193">
        <v>8.0</v>
      </c>
      <c r="K23" s="25"/>
      <c r="L23" s="26"/>
      <c r="M23" s="193" t="s">
        <v>120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113</v>
      </c>
      <c r="AH23" s="25"/>
      <c r="AI23" s="25"/>
      <c r="AJ23" s="25"/>
      <c r="AK23" s="25"/>
      <c r="AL23" s="26"/>
      <c r="AM23" s="194">
        <v>3.0</v>
      </c>
      <c r="AN23" s="25"/>
      <c r="AO23" s="25"/>
      <c r="AP23" s="25"/>
      <c r="AQ23" s="25"/>
      <c r="AR23" s="25"/>
      <c r="AS23" s="26"/>
      <c r="AT23" s="193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8"/>
      <c r="CI23" s="88"/>
      <c r="CJ23" s="88"/>
      <c r="CK23" s="16"/>
      <c r="CL23" s="16"/>
      <c r="CM23" s="16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189"/>
    </row>
    <row r="24" ht="13.5" customHeight="1">
      <c r="A24" s="12"/>
      <c r="B24" s="100"/>
      <c r="C24" s="87"/>
      <c r="D24" s="87"/>
      <c r="E24" s="88"/>
      <c r="F24" s="88"/>
      <c r="G24" s="16"/>
      <c r="H24" s="16"/>
      <c r="I24" s="12"/>
      <c r="J24" s="193">
        <v>9.0</v>
      </c>
      <c r="K24" s="25"/>
      <c r="L24" s="26"/>
      <c r="M24" s="193" t="s">
        <v>121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113</v>
      </c>
      <c r="AH24" s="25"/>
      <c r="AI24" s="25"/>
      <c r="AJ24" s="25"/>
      <c r="AK24" s="25"/>
      <c r="AL24" s="26"/>
      <c r="AM24" s="194">
        <v>2.0</v>
      </c>
      <c r="AN24" s="25"/>
      <c r="AO24" s="25"/>
      <c r="AP24" s="25"/>
      <c r="AQ24" s="25"/>
      <c r="AR24" s="25"/>
      <c r="AS24" s="26"/>
      <c r="AT24" s="193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8"/>
      <c r="CI24" s="88"/>
      <c r="CJ24" s="88"/>
      <c r="CK24" s="16"/>
      <c r="CL24" s="16"/>
      <c r="CM24" s="16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189"/>
    </row>
    <row r="25" ht="13.5" customHeight="1">
      <c r="A25" s="12"/>
      <c r="B25" s="100"/>
      <c r="C25" s="87"/>
      <c r="D25" s="87"/>
      <c r="E25" s="88"/>
      <c r="F25" s="88"/>
      <c r="G25" s="16"/>
      <c r="H25" s="16"/>
      <c r="I25" s="12"/>
      <c r="J25" s="193">
        <v>10.0</v>
      </c>
      <c r="K25" s="25"/>
      <c r="L25" s="26"/>
      <c r="M25" s="193" t="s">
        <v>122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113</v>
      </c>
      <c r="AH25" s="25"/>
      <c r="AI25" s="25"/>
      <c r="AJ25" s="25"/>
      <c r="AK25" s="25"/>
      <c r="AL25" s="26"/>
      <c r="AM25" s="195">
        <v>1.0</v>
      </c>
      <c r="AN25" s="25"/>
      <c r="AO25" s="25"/>
      <c r="AP25" s="25"/>
      <c r="AQ25" s="25"/>
      <c r="AR25" s="25"/>
      <c r="AS25" s="26"/>
      <c r="AT25" s="193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8"/>
      <c r="CI25" s="88"/>
      <c r="CJ25" s="88"/>
      <c r="CK25" s="16"/>
      <c r="CL25" s="16"/>
      <c r="CM25" s="16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189"/>
    </row>
    <row r="26" ht="13.5" customHeight="1">
      <c r="A26" s="12"/>
      <c r="B26" s="196"/>
      <c r="C26" s="171"/>
      <c r="D26" s="5"/>
      <c r="E26" s="5"/>
      <c r="F26" s="5"/>
      <c r="G26" s="5"/>
      <c r="H26" s="5"/>
      <c r="I26" s="5"/>
      <c r="J26" s="193">
        <v>11.0</v>
      </c>
      <c r="K26" s="25"/>
      <c r="L26" s="26"/>
      <c r="M26" s="193" t="s">
        <v>123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47</v>
      </c>
      <c r="AH26" s="25"/>
      <c r="AI26" s="25"/>
      <c r="AJ26" s="25"/>
      <c r="AK26" s="25"/>
      <c r="AL26" s="26"/>
      <c r="AM26" s="195" t="s">
        <v>47</v>
      </c>
      <c r="AN26" s="25"/>
      <c r="AO26" s="25"/>
      <c r="AP26" s="25"/>
      <c r="AQ26" s="25"/>
      <c r="AR26" s="25"/>
      <c r="AS26" s="26"/>
      <c r="AT26" s="193" t="s">
        <v>124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71"/>
      <c r="CI26" s="171"/>
      <c r="CJ26" s="171"/>
      <c r="CK26" s="171"/>
      <c r="CL26" s="171"/>
      <c r="CM26" s="171"/>
      <c r="CN26" s="171"/>
      <c r="CO26" s="171"/>
      <c r="CP26" s="171"/>
      <c r="CQ26" s="171"/>
      <c r="CR26" s="171"/>
      <c r="CS26" s="171"/>
      <c r="CT26" s="171"/>
      <c r="CU26" s="171"/>
      <c r="CV26" s="171"/>
      <c r="CW26" s="171"/>
      <c r="CX26" s="171"/>
      <c r="CY26" s="171"/>
      <c r="CZ26" s="171"/>
      <c r="DA26" s="171"/>
      <c r="DB26" s="171"/>
      <c r="DC26" s="171"/>
      <c r="DD26" s="171"/>
      <c r="DE26" s="171"/>
      <c r="DF26" s="171"/>
      <c r="DG26" s="171"/>
      <c r="DH26" s="171"/>
      <c r="DI26" s="171"/>
      <c r="DJ26" s="171"/>
      <c r="DK26" s="171"/>
      <c r="DL26" s="171"/>
      <c r="DM26" s="171"/>
      <c r="DN26" s="171"/>
      <c r="DO26" s="171"/>
      <c r="DP26" s="197"/>
    </row>
    <row r="27" ht="13.5" customHeight="1">
      <c r="A27" s="12"/>
      <c r="B27" s="196"/>
      <c r="C27" s="171"/>
      <c r="D27" s="5"/>
      <c r="E27" s="5"/>
      <c r="F27" s="5"/>
      <c r="G27" s="5"/>
      <c r="H27" s="5"/>
      <c r="I27" s="5"/>
      <c r="J27" s="193">
        <v>12.0</v>
      </c>
      <c r="K27" s="25"/>
      <c r="L27" s="26"/>
      <c r="M27" s="193" t="s">
        <v>125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47</v>
      </c>
      <c r="AH27" s="25"/>
      <c r="AI27" s="25"/>
      <c r="AJ27" s="25"/>
      <c r="AK27" s="25"/>
      <c r="AL27" s="26"/>
      <c r="AM27" s="195" t="s">
        <v>47</v>
      </c>
      <c r="AN27" s="25"/>
      <c r="AO27" s="25"/>
      <c r="AP27" s="25"/>
      <c r="AQ27" s="25"/>
      <c r="AR27" s="25"/>
      <c r="AS27" s="26"/>
      <c r="AT27" s="193" t="s">
        <v>124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71"/>
      <c r="CI27" s="171"/>
      <c r="CJ27" s="171"/>
      <c r="CK27" s="171"/>
      <c r="CL27" s="171"/>
      <c r="CM27" s="171"/>
      <c r="CN27" s="171"/>
      <c r="CO27" s="171"/>
      <c r="CP27" s="171"/>
      <c r="CQ27" s="171"/>
      <c r="CR27" s="171"/>
      <c r="CS27" s="171"/>
      <c r="CT27" s="171"/>
      <c r="CU27" s="171"/>
      <c r="CV27" s="171"/>
      <c r="CW27" s="171"/>
      <c r="CX27" s="171"/>
      <c r="CY27" s="171"/>
      <c r="CZ27" s="171"/>
      <c r="DA27" s="171"/>
      <c r="DB27" s="171"/>
      <c r="DC27" s="171"/>
      <c r="DD27" s="171"/>
      <c r="DE27" s="171"/>
      <c r="DF27" s="171"/>
      <c r="DG27" s="171"/>
      <c r="DH27" s="171"/>
      <c r="DI27" s="171"/>
      <c r="DJ27" s="171"/>
      <c r="DK27" s="171"/>
      <c r="DL27" s="171"/>
      <c r="DM27" s="171"/>
      <c r="DN27" s="171"/>
      <c r="DO27" s="171"/>
      <c r="DP27" s="197"/>
    </row>
    <row r="28" ht="13.5" customHeight="1">
      <c r="A28" s="12"/>
      <c r="B28" s="196"/>
      <c r="C28" s="171"/>
      <c r="D28" s="5"/>
      <c r="E28" s="5"/>
      <c r="F28" s="5"/>
      <c r="G28" s="5"/>
      <c r="H28" s="5"/>
      <c r="I28" s="5"/>
      <c r="J28" s="193">
        <v>13.0</v>
      </c>
      <c r="K28" s="25"/>
      <c r="L28" s="26"/>
      <c r="M28" s="193" t="s">
        <v>126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47</v>
      </c>
      <c r="AH28" s="25"/>
      <c r="AI28" s="25"/>
      <c r="AJ28" s="25"/>
      <c r="AK28" s="25"/>
      <c r="AL28" s="26"/>
      <c r="AM28" s="195" t="s">
        <v>47</v>
      </c>
      <c r="AN28" s="25"/>
      <c r="AO28" s="25"/>
      <c r="AP28" s="25"/>
      <c r="AQ28" s="25"/>
      <c r="AR28" s="25"/>
      <c r="AS28" s="26"/>
      <c r="AT28" s="193" t="s">
        <v>124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71"/>
      <c r="CI28" s="171"/>
      <c r="CJ28" s="171"/>
      <c r="CK28" s="171"/>
      <c r="CL28" s="171"/>
      <c r="CM28" s="171"/>
      <c r="CN28" s="171"/>
      <c r="CO28" s="171"/>
      <c r="CP28" s="171"/>
      <c r="CQ28" s="171"/>
      <c r="CR28" s="171"/>
      <c r="CS28" s="171"/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1"/>
      <c r="DE28" s="171"/>
      <c r="DF28" s="171"/>
      <c r="DG28" s="171"/>
      <c r="DH28" s="171"/>
      <c r="DI28" s="171"/>
      <c r="DJ28" s="171"/>
      <c r="DK28" s="171"/>
      <c r="DL28" s="171"/>
      <c r="DM28" s="171"/>
      <c r="DN28" s="171"/>
      <c r="DO28" s="171"/>
      <c r="DP28" s="197"/>
    </row>
    <row r="29" ht="13.5" customHeight="1">
      <c r="A29" s="12"/>
      <c r="B29" s="100"/>
      <c r="C29" s="87"/>
      <c r="D29" s="87"/>
      <c r="E29" s="88"/>
      <c r="F29" s="88"/>
      <c r="G29" s="16"/>
      <c r="H29" s="16"/>
      <c r="I29" s="88"/>
      <c r="J29" s="19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6"/>
      <c r="CL29" s="16"/>
      <c r="CM29" s="16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189"/>
    </row>
    <row r="30" ht="13.5" customHeight="1">
      <c r="A30" s="12"/>
      <c r="B30" s="100"/>
      <c r="C30" s="87"/>
      <c r="D30" s="87"/>
      <c r="E30" s="88"/>
      <c r="F30" s="88"/>
      <c r="G30" s="16"/>
      <c r="H30" s="16"/>
      <c r="I30" s="88"/>
      <c r="J30" s="19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6"/>
      <c r="CL30" s="16"/>
      <c r="CM30" s="16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189"/>
    </row>
    <row r="31" ht="13.5" customHeight="1">
      <c r="A31" s="12"/>
      <c r="B31" s="100"/>
      <c r="C31" s="87"/>
      <c r="D31" s="87"/>
      <c r="E31" s="88"/>
      <c r="F31" s="88"/>
      <c r="G31" s="88"/>
      <c r="H31" s="88"/>
      <c r="I31" s="190" t="s">
        <v>127</v>
      </c>
      <c r="J31" s="171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189"/>
    </row>
    <row r="32" ht="13.5" customHeight="1">
      <c r="A32" s="12"/>
      <c r="B32" s="100"/>
      <c r="C32" s="87"/>
      <c r="D32" s="87"/>
      <c r="E32" s="88"/>
      <c r="F32" s="88"/>
      <c r="G32" s="88"/>
      <c r="H32" s="12"/>
      <c r="I32" s="131"/>
      <c r="J32" s="131" t="s">
        <v>128</v>
      </c>
      <c r="K32" s="131"/>
      <c r="L32" s="16"/>
      <c r="M32" s="16"/>
      <c r="N32" s="16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189"/>
    </row>
    <row r="33" ht="13.5" customHeight="1">
      <c r="A33" s="12"/>
      <c r="B33" s="100"/>
      <c r="C33" s="87"/>
      <c r="D33" s="87"/>
      <c r="E33" s="88"/>
      <c r="F33" s="88"/>
      <c r="G33" s="88"/>
      <c r="H33" s="12"/>
      <c r="I33" s="131"/>
      <c r="J33" s="131"/>
      <c r="K33" s="131"/>
      <c r="L33" s="16"/>
      <c r="M33" s="16"/>
      <c r="N33" s="16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189"/>
    </row>
    <row r="34" ht="13.5" customHeight="1">
      <c r="A34" s="12"/>
      <c r="B34" s="100"/>
      <c r="C34" s="87"/>
      <c r="D34" s="87"/>
      <c r="E34" s="88"/>
      <c r="F34" s="88"/>
      <c r="G34" s="88"/>
      <c r="H34" s="12"/>
      <c r="I34" s="200" t="s">
        <v>129</v>
      </c>
      <c r="J34" s="131"/>
      <c r="K34" s="131"/>
      <c r="L34" s="16"/>
      <c r="M34" s="16"/>
      <c r="N34" s="16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189"/>
    </row>
    <row r="35" ht="13.5" customHeight="1">
      <c r="A35" s="12"/>
      <c r="B35" s="100"/>
      <c r="C35" s="87"/>
      <c r="D35" s="87"/>
      <c r="E35" s="88"/>
      <c r="F35" s="88"/>
      <c r="G35" s="88"/>
      <c r="H35" s="12"/>
      <c r="I35" s="131"/>
      <c r="J35" s="201" t="s">
        <v>130</v>
      </c>
      <c r="K35" s="131"/>
      <c r="L35" s="16"/>
      <c r="M35" s="16"/>
      <c r="N35" s="16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189"/>
    </row>
    <row r="36" ht="13.5" customHeight="1">
      <c r="A36" s="12"/>
      <c r="B36" s="97"/>
      <c r="C36" s="98"/>
      <c r="D36" s="98"/>
      <c r="E36" s="99"/>
      <c r="F36" s="99"/>
      <c r="G36" s="99"/>
      <c r="H36" s="88"/>
      <c r="I36" s="131"/>
      <c r="J36" s="131"/>
      <c r="K36" s="131"/>
      <c r="L36" s="16"/>
      <c r="M36" s="16"/>
      <c r="N36" s="16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189"/>
    </row>
    <row r="37" ht="13.5" customHeight="1">
      <c r="A37" s="12"/>
      <c r="B37" s="100"/>
      <c r="C37" s="87"/>
      <c r="D37" s="87"/>
      <c r="E37" s="88"/>
      <c r="F37" s="88"/>
      <c r="G37" s="12"/>
      <c r="H37" s="12"/>
      <c r="I37" s="200" t="s">
        <v>131</v>
      </c>
      <c r="J37" s="131"/>
      <c r="K37" s="131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189"/>
    </row>
    <row r="38" ht="13.5" customHeight="1">
      <c r="A38" s="12"/>
      <c r="B38" s="100"/>
      <c r="C38" s="87"/>
      <c r="D38" s="87"/>
      <c r="E38" s="88"/>
      <c r="F38" s="88"/>
      <c r="G38" s="12"/>
      <c r="H38" s="12"/>
      <c r="I38" s="131"/>
      <c r="J38" s="131" t="s">
        <v>128</v>
      </c>
      <c r="K38" s="131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189"/>
    </row>
    <row r="39" ht="13.5" customHeight="1">
      <c r="A39" s="12"/>
      <c r="B39" s="100"/>
      <c r="C39" s="87"/>
      <c r="D39" s="87"/>
      <c r="E39" s="88"/>
      <c r="F39" s="88"/>
      <c r="G39" s="12"/>
      <c r="H39" s="12"/>
      <c r="I39" s="131"/>
      <c r="J39" s="131"/>
      <c r="K39" s="131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189"/>
    </row>
    <row r="40" ht="13.5" customHeight="1">
      <c r="A40" s="12"/>
      <c r="B40" s="100"/>
      <c r="C40" s="87"/>
      <c r="D40" s="87"/>
      <c r="E40" s="88"/>
      <c r="F40" s="88"/>
      <c r="G40" s="12"/>
      <c r="H40" s="12"/>
      <c r="I40" s="131"/>
      <c r="J40" s="131"/>
      <c r="K40" s="131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202"/>
    </row>
    <row r="41" ht="13.5" customHeight="1">
      <c r="A41" s="12"/>
      <c r="B41" s="100"/>
      <c r="C41" s="87"/>
      <c r="D41" s="87"/>
      <c r="E41" s="88"/>
      <c r="F41" s="88"/>
      <c r="G41" s="12"/>
      <c r="H41" s="12"/>
      <c r="I41" s="131"/>
      <c r="J41" s="131"/>
      <c r="K41" s="131"/>
      <c r="L41" s="88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203"/>
      <c r="CZ41" s="204"/>
      <c r="DA41" s="204"/>
      <c r="DB41" s="204"/>
      <c r="DC41" s="204"/>
      <c r="DD41" s="204"/>
      <c r="DE41" s="204"/>
      <c r="DF41" s="204"/>
      <c r="DG41" s="204"/>
      <c r="DH41" s="204"/>
      <c r="DI41" s="204"/>
      <c r="DJ41" s="204"/>
      <c r="DK41" s="204"/>
      <c r="DL41" s="204"/>
      <c r="DM41" s="204"/>
      <c r="DN41" s="204"/>
      <c r="DO41" s="204"/>
      <c r="DP41" s="205"/>
    </row>
    <row r="42" ht="13.5" customHeight="1">
      <c r="A42" s="12"/>
      <c r="B42" s="100"/>
      <c r="C42" s="87"/>
      <c r="D42" s="87"/>
      <c r="E42" s="88"/>
      <c r="F42" s="88"/>
      <c r="G42" s="12"/>
      <c r="H42" s="12"/>
      <c r="I42" s="131"/>
      <c r="J42" s="131"/>
      <c r="K42" s="131"/>
      <c r="L42" s="88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204"/>
      <c r="CZ42" s="204"/>
      <c r="DA42" s="204"/>
      <c r="DB42" s="204"/>
      <c r="DC42" s="204"/>
      <c r="DD42" s="204"/>
      <c r="DE42" s="204"/>
      <c r="DF42" s="204"/>
      <c r="DG42" s="204"/>
      <c r="DH42" s="204"/>
      <c r="DI42" s="204"/>
      <c r="DJ42" s="204"/>
      <c r="DK42" s="204"/>
      <c r="DL42" s="204"/>
      <c r="DM42" s="204"/>
      <c r="DN42" s="204"/>
      <c r="DO42" s="204"/>
      <c r="DP42" s="205"/>
    </row>
    <row r="43" ht="13.5" customHeight="1">
      <c r="A43" s="12"/>
      <c r="B43" s="100"/>
      <c r="C43" s="87"/>
      <c r="D43" s="87"/>
      <c r="E43" s="88"/>
      <c r="F43" s="88"/>
      <c r="G43" s="12"/>
      <c r="H43" s="12"/>
      <c r="I43" s="131"/>
      <c r="J43" s="131"/>
      <c r="K43" s="131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204"/>
      <c r="CZ43" s="204"/>
      <c r="DA43" s="204"/>
      <c r="DB43" s="204"/>
      <c r="DC43" s="204"/>
      <c r="DD43" s="204"/>
      <c r="DE43" s="204"/>
      <c r="DF43" s="204"/>
      <c r="DG43" s="204"/>
      <c r="DH43" s="204"/>
      <c r="DI43" s="204"/>
      <c r="DJ43" s="204"/>
      <c r="DK43" s="204"/>
      <c r="DL43" s="204"/>
      <c r="DM43" s="204"/>
      <c r="DN43" s="204"/>
      <c r="DO43" s="204"/>
      <c r="DP43" s="205"/>
    </row>
    <row r="44" ht="13.5" customHeight="1">
      <c r="A44" s="12"/>
      <c r="B44" s="100"/>
      <c r="C44" s="87"/>
      <c r="D44" s="87"/>
      <c r="E44" s="88"/>
      <c r="F44" s="88"/>
      <c r="G44" s="12"/>
      <c r="H44" s="12"/>
      <c r="I44" s="131"/>
      <c r="J44" s="131"/>
      <c r="K44" s="131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204"/>
      <c r="CZ44" s="204"/>
      <c r="DA44" s="204"/>
      <c r="DB44" s="204"/>
      <c r="DC44" s="204"/>
      <c r="DD44" s="204"/>
      <c r="DE44" s="204"/>
      <c r="DF44" s="204"/>
      <c r="DG44" s="204"/>
      <c r="DH44" s="204"/>
      <c r="DI44" s="204"/>
      <c r="DJ44" s="204"/>
      <c r="DK44" s="204"/>
      <c r="DL44" s="204"/>
      <c r="DM44" s="204"/>
      <c r="DN44" s="204"/>
      <c r="DO44" s="204"/>
      <c r="DP44" s="205"/>
    </row>
    <row r="45" ht="13.5" customHeight="1">
      <c r="A45" s="12"/>
      <c r="B45" s="100"/>
      <c r="C45" s="87"/>
      <c r="D45" s="87"/>
      <c r="E45" s="88"/>
      <c r="F45" s="88"/>
      <c r="G45" s="12"/>
      <c r="H45" s="12"/>
      <c r="I45" s="12"/>
      <c r="J45" s="131"/>
      <c r="K45" s="131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204"/>
      <c r="CZ45" s="204"/>
      <c r="DA45" s="204"/>
      <c r="DB45" s="204"/>
      <c r="DC45" s="204"/>
      <c r="DD45" s="204"/>
      <c r="DE45" s="204"/>
      <c r="DF45" s="204"/>
      <c r="DG45" s="204"/>
      <c r="DH45" s="204"/>
      <c r="DI45" s="204"/>
      <c r="DJ45" s="204"/>
      <c r="DK45" s="204"/>
      <c r="DL45" s="204"/>
      <c r="DM45" s="204"/>
      <c r="DN45" s="204"/>
      <c r="DO45" s="204"/>
      <c r="DP45" s="205"/>
    </row>
    <row r="46" ht="13.5" customHeight="1">
      <c r="A46" s="12"/>
      <c r="B46" s="100"/>
      <c r="C46" s="87"/>
      <c r="D46" s="87"/>
      <c r="E46" s="88"/>
      <c r="F46" s="88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203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5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206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5" t="s">
        <v>54</v>
      </c>
      <c r="C49" s="20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118"/>
      <c r="BT49" s="118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118"/>
      <c r="CF49" s="118"/>
      <c r="CG49" s="72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2"/>
      <c r="DO49" s="72"/>
      <c r="DP49" s="185"/>
    </row>
    <row r="50" ht="12.75" customHeight="1">
      <c r="A50" s="12"/>
      <c r="B50" s="27"/>
      <c r="C50" s="28"/>
      <c r="D50" s="1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1"/>
      <c r="BH50" s="121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1"/>
      <c r="BT50" s="121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1"/>
      <c r="CF50" s="121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1"/>
      <c r="CR50" s="121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4"/>
      <c r="DO50" s="14"/>
      <c r="DP50" s="186"/>
    </row>
    <row r="51" ht="12.75" customHeight="1">
      <c r="A51" s="12"/>
      <c r="B51" s="27"/>
      <c r="C51" s="28"/>
      <c r="D51" s="1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1"/>
      <c r="BH51" s="121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1"/>
      <c r="BT51" s="121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1"/>
      <c r="CF51" s="121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1"/>
      <c r="CR51" s="121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4"/>
      <c r="DO51" s="14"/>
      <c r="DP51" s="186"/>
    </row>
    <row r="52" ht="12.75" customHeight="1">
      <c r="A52" s="12"/>
      <c r="B52" s="35"/>
      <c r="C52" s="31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87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