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\MsseProject\KevinData20170202\"/>
    </mc:Choice>
  </mc:AlternateContent>
  <bookViews>
    <workbookView xWindow="0" yWindow="0" windowWidth="26196" windowHeight="11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5" i="1"/>
  <c r="C7" i="1"/>
  <c r="C9" i="1"/>
  <c r="C11" i="1"/>
  <c r="C12" i="1"/>
  <c r="C14" i="1"/>
  <c r="C16" i="1"/>
  <c r="C18" i="1"/>
  <c r="C19" i="1"/>
  <c r="C20" i="1"/>
  <c r="C21" i="1"/>
  <c r="C23" i="1"/>
  <c r="C24" i="1"/>
  <c r="C25" i="1"/>
  <c r="C26" i="1"/>
  <c r="C27" i="1"/>
  <c r="C28" i="1"/>
  <c r="C30" i="1"/>
  <c r="C31" i="1"/>
  <c r="C32" i="1"/>
  <c r="C33" i="1"/>
  <c r="C35" i="1"/>
  <c r="C36" i="1"/>
  <c r="C38" i="1"/>
  <c r="C40" i="1"/>
  <c r="C42" i="1"/>
  <c r="C43" i="1"/>
  <c r="C44" i="1"/>
  <c r="C45" i="1"/>
  <c r="C46" i="1"/>
  <c r="C47" i="1"/>
  <c r="C49" i="1"/>
  <c r="C51" i="1"/>
  <c r="C52" i="1"/>
  <c r="C2" i="1"/>
</calcChain>
</file>

<file path=xl/sharedStrings.xml><?xml version="1.0" encoding="utf-8"?>
<sst xmlns="http://schemas.openxmlformats.org/spreadsheetml/2006/main" count="230" uniqueCount="141">
  <si>
    <t>AGE030200D</t>
  </si>
  <si>
    <t>Resident population total (April 1 - estimates base) 2000</t>
  </si>
  <si>
    <t>ABS</t>
  </si>
  <si>
    <t>0</t>
  </si>
  <si>
    <t>CENSUSPOPEST</t>
  </si>
  <si>
    <t>AGE040200D</t>
  </si>
  <si>
    <t>Resident population total (July 1 - estimate) 2000</t>
  </si>
  <si>
    <t>AGE050200D</t>
  </si>
  <si>
    <t>Resident population: Median age (April 1 - complete count) 2000</t>
  </si>
  <si>
    <t>YRS</t>
  </si>
  <si>
    <t>1</t>
  </si>
  <si>
    <t>CENSUS-2000</t>
  </si>
  <si>
    <t>Item_Id</t>
  </si>
  <si>
    <t>Item_Description</t>
  </si>
  <si>
    <t>Unit_Indicator</t>
  </si>
  <si>
    <t>Decimal_Indicator</t>
  </si>
  <si>
    <t>US_Total</t>
  </si>
  <si>
    <t>Source1</t>
  </si>
  <si>
    <t>Source11</t>
  </si>
  <si>
    <t>BNK010200D</t>
  </si>
  <si>
    <t>Commercial banks and savings institutions (FDIC-insured) - number of offices (June 30) 2000</t>
  </si>
  <si>
    <t>FDIC</t>
  </si>
  <si>
    <t>BNK050200D</t>
  </si>
  <si>
    <t>Commercial banks and savings institutions (FDIC-insured) - total deposits (June 30) 2000</t>
  </si>
  <si>
    <t>TH$</t>
  </si>
  <si>
    <t>CLF030200D</t>
  </si>
  <si>
    <t>Civilian labor force unemployment 2000</t>
  </si>
  <si>
    <t>BLS-CPS</t>
  </si>
  <si>
    <t>CLF040200D</t>
  </si>
  <si>
    <t>Civilian labor force unemployment rate 2000</t>
  </si>
  <si>
    <t>RTE</t>
  </si>
  <si>
    <t>CRM110200D</t>
  </si>
  <si>
    <t>Number of violent crimes known to police 2000</t>
  </si>
  <si>
    <t>DOJ-FBI</t>
  </si>
  <si>
    <t>HEA010200D</t>
  </si>
  <si>
    <t>Hospital insurance and/or supplemental medical insurance (Medicare) - total persons enrolled July 1, 2000</t>
  </si>
  <si>
    <t>HHS-CMS</t>
  </si>
  <si>
    <t>HSD170200D</t>
  </si>
  <si>
    <t>Family households - female householder, no husband present 2000 (complete count)</t>
  </si>
  <si>
    <t>HSD150200D</t>
  </si>
  <si>
    <t>Family households - male householder, no wife present 2000 (complete count)</t>
  </si>
  <si>
    <t>HSG455200D</t>
  </si>
  <si>
    <t>Owner-occupied housing units with a householder who is Black or African American alone 2000 (complete count)</t>
  </si>
  <si>
    <t>HSG460200D</t>
  </si>
  <si>
    <t>Owner-occupied housing units with Hispanic or Latino householder 2000 (complete count)</t>
  </si>
  <si>
    <t>HSG495200D</t>
  </si>
  <si>
    <t>Median value of specified owner-occupied housing units 2000 (sample)</t>
  </si>
  <si>
    <t>DOL</t>
  </si>
  <si>
    <t>HSG680200D</t>
  </si>
  <si>
    <t>Renter-occupied housing units 2000 (complete count)</t>
  </si>
  <si>
    <t>HSG695200D</t>
  </si>
  <si>
    <t>Renter-occupied housing units with a householder who is Black or African American alone 2000 (complete count)</t>
  </si>
  <si>
    <t>HSG700200D</t>
  </si>
  <si>
    <t>Renter-occupied housing units with Hispanic or Latino householder 2000 (complete count)</t>
  </si>
  <si>
    <t>INC110199D</t>
  </si>
  <si>
    <t>Median household income in 1999</t>
  </si>
  <si>
    <t>INC415199D</t>
  </si>
  <si>
    <t>Mean household earnings 1999</t>
  </si>
  <si>
    <t>INC420200D</t>
  </si>
  <si>
    <t>Households with Social Security income 2000</t>
  </si>
  <si>
    <t>INC910199D</t>
  </si>
  <si>
    <t>Per capita income in 1999</t>
  </si>
  <si>
    <t>IPE010200D</t>
  </si>
  <si>
    <t>Median household income 2000</t>
  </si>
  <si>
    <t>CENSUS-SAIPE</t>
  </si>
  <si>
    <t>IPE120200D</t>
  </si>
  <si>
    <t>People of all ages in poverty - percent 2000</t>
  </si>
  <si>
    <t>PCT</t>
  </si>
  <si>
    <t>LND110200D</t>
  </si>
  <si>
    <t>Land area in square miles 2000</t>
  </si>
  <si>
    <t>SQM</t>
  </si>
  <si>
    <t>2</t>
  </si>
  <si>
    <t>PIN020200D</t>
  </si>
  <si>
    <t>Per capita personal income 2000</t>
  </si>
  <si>
    <t>DOC-BEA</t>
  </si>
  <si>
    <t>POP060200D</t>
  </si>
  <si>
    <t>Population per square mile 2000</t>
  </si>
  <si>
    <t>POP110200D</t>
  </si>
  <si>
    <t>Urban population 2000 (sample)</t>
  </si>
  <si>
    <t>POP150200D</t>
  </si>
  <si>
    <t>Male population 2000 (complete count)</t>
  </si>
  <si>
    <t>POP160200D</t>
  </si>
  <si>
    <t>Female population 2000 (complete count)</t>
  </si>
  <si>
    <t>POP220200D</t>
  </si>
  <si>
    <t>Population of one race - White alone 2000 (complete count)</t>
  </si>
  <si>
    <t>POP250200D</t>
  </si>
  <si>
    <t>Population of one race - Black or African American alone 2000 (complete count)</t>
  </si>
  <si>
    <t>PVY020199D</t>
  </si>
  <si>
    <t>Population below poverty level 1999</t>
  </si>
  <si>
    <t>SPR010200D</t>
  </si>
  <si>
    <t>Social security - benefit recipients (Dec.) 2000</t>
  </si>
  <si>
    <t>SSA</t>
  </si>
  <si>
    <t>SPR410200D</t>
  </si>
  <si>
    <t>Supplemental security income recipients (Dec.) 2000</t>
  </si>
  <si>
    <t>EDU635200D</t>
  </si>
  <si>
    <t>Educational attainment - persons 25 years and over - percent high school graduate or higher 2000</t>
  </si>
  <si>
    <t>PH_FRUVEG</t>
  </si>
  <si>
    <t>PH_SNACKS</t>
  </si>
  <si>
    <t>PH_SODA</t>
  </si>
  <si>
    <t>PH_MEAT</t>
  </si>
  <si>
    <t>PH_FATS</t>
  </si>
  <si>
    <t>PH_PREPFOOD</t>
  </si>
  <si>
    <t>see spss label</t>
  </si>
  <si>
    <t>HEA070200D</t>
  </si>
  <si>
    <t>Supplemental medical insurance (Medicare) - total persons enrolled July 1, 2000</t>
  </si>
  <si>
    <t>populationApril2000</t>
  </si>
  <si>
    <t>populationJuly2000</t>
  </si>
  <si>
    <t>populationMedianAgeApril2000</t>
  </si>
  <si>
    <t>bankOfficesJune2000</t>
  </si>
  <si>
    <t>bankDepositsJune2000</t>
  </si>
  <si>
    <t>unemployment</t>
  </si>
  <si>
    <t>unemploymentRate</t>
  </si>
  <si>
    <t>violentCrimes</t>
  </si>
  <si>
    <t>educationHighSchoolOrAboveRate</t>
  </si>
  <si>
    <t>insuranceOrMedicare</t>
  </si>
  <si>
    <t>medicare</t>
  </si>
  <si>
    <t>householdsMaleNoWife</t>
  </si>
  <si>
    <t>householdsFemaleNoHusband</t>
  </si>
  <si>
    <t>ownerOccupiedHomesHouseholderBlackOrAfricanAmerican</t>
  </si>
  <si>
    <t>ownerOccupiedHomesHouseholderHispanicOrLatino</t>
  </si>
  <si>
    <t>sampleMedianHousingUnitValue</t>
  </si>
  <si>
    <t>renterOccupiedHousingUnits</t>
  </si>
  <si>
    <t>renterOccupiedHomesHouseholderBlackOrAfricanAmerican</t>
  </si>
  <si>
    <t>renterOccupiedHomesHouseholderHispanicOrLatino</t>
  </si>
  <si>
    <t>perCapitaIncome</t>
  </si>
  <si>
    <t>meanHouseholdEarnings</t>
  </si>
  <si>
    <t>householdsWithSocialSecurityIncome</t>
  </si>
  <si>
    <t>medianHouseholdIncome2000</t>
  </si>
  <si>
    <t>medianHouseholdIncome1999</t>
  </si>
  <si>
    <t>peopleInPovertyRate</t>
  </si>
  <si>
    <t>landArea</t>
  </si>
  <si>
    <t>perCapitaPersonalIncome</t>
  </si>
  <si>
    <t>populationPerSquareMile</t>
  </si>
  <si>
    <t>urbanPopulationSample</t>
  </si>
  <si>
    <t>malePopulationCompleteCount</t>
  </si>
  <si>
    <t>femalePopulationCompleteCount</t>
  </si>
  <si>
    <t>populationOfOneRaceWhiteAloneCompleteCount</t>
  </si>
  <si>
    <t>populationOfOneRaceBlackOrAfricanAmericanAloneCompleteCount</t>
  </si>
  <si>
    <t>populationBelowPovertyLevel</t>
  </si>
  <si>
    <t>socialSecurityBenefitRecipients</t>
  </si>
  <si>
    <t>supplementalSecurityIncomeRecipients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</si>
</sst>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28" workbookViewId="0">
      <selection activeCell="B49" sqref="B49"/>
    </sheetView>
  </sheetViews>
  <sheetFormatPr defaultRowHeight="14.4" x14ac:dyDescent="0.3"/>
  <cols>
    <col min="1" max="1" width="20.5546875" customWidth="1"/>
    <col min="2" max="2" width="57.5546875" bestFit="1" customWidth="1"/>
    <col min="3" max="3" width="70.88671875" bestFit="1" customWidth="1"/>
    <col min="4" max="4" width="124" customWidth="1"/>
    <col min="6" max="6" width="12.109375" customWidth="1"/>
    <col min="7" max="7" width="28.44140625" customWidth="1"/>
    <col min="8" max="8" width="23.88671875" customWidth="1"/>
  </cols>
  <sheetData>
    <row r="1" spans="1:9" x14ac:dyDescent="0.3">
      <c r="A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3">
      <c r="A2" t="s">
        <v>0</v>
      </c>
      <c r="B2" t="s">
        <v>105</v>
      </c>
      <c r="C2" t="str">
        <f>CONCATENATE("independent &lt;- renameColumn(independent, """, A2, """, """, B2, """)")</f>
        <v>independent &lt;- renameColumn(independent, "AGE030200D", "populationApril2000")</v>
      </c>
      <c r="D2" t="s">
        <v>1</v>
      </c>
      <c r="E2" t="s">
        <v>2</v>
      </c>
      <c r="F2" t="s">
        <v>3</v>
      </c>
      <c r="G2">
        <v>281424602</v>
      </c>
      <c r="H2" t="s">
        <v>4</v>
      </c>
    </row>
    <row r="3" spans="1:9" x14ac:dyDescent="0.3">
      <c r="A3" t="s">
        <v>5</v>
      </c>
      <c r="B3" t="s">
        <v>106</v>
      </c>
      <c r="C3" t="str">
        <f t="shared" ref="C3:C52" si="0">CONCATENATE("independent &lt;- renameColumn(independent, """, A3, """, """, B3, """)")</f>
        <v>independent &lt;- renameColumn(independent, "AGE040200D", "populationJuly2000")</v>
      </c>
      <c r="D3" t="s">
        <v>6</v>
      </c>
      <c r="E3" t="s">
        <v>2</v>
      </c>
      <c r="F3" t="s">
        <v>3</v>
      </c>
      <c r="G3">
        <v>282171957</v>
      </c>
      <c r="H3" t="s">
        <v>4</v>
      </c>
    </row>
    <row r="5" spans="1:9" x14ac:dyDescent="0.3">
      <c r="A5" t="s">
        <v>7</v>
      </c>
      <c r="B5" t="s">
        <v>107</v>
      </c>
      <c r="C5" t="str">
        <f t="shared" si="0"/>
        <v>independent &lt;- renameColumn(independent, "AGE050200D", "populationMedianAgeApril2000")</v>
      </c>
      <c r="D5" t="s">
        <v>8</v>
      </c>
      <c r="E5" t="s">
        <v>9</v>
      </c>
      <c r="F5" t="s">
        <v>10</v>
      </c>
      <c r="G5">
        <v>35.299999999999997</v>
      </c>
      <c r="H5" t="s">
        <v>11</v>
      </c>
    </row>
    <row r="7" spans="1:9" x14ac:dyDescent="0.3">
      <c r="A7" t="s">
        <v>19</v>
      </c>
      <c r="B7" t="s">
        <v>108</v>
      </c>
      <c r="C7" t="str">
        <f t="shared" si="0"/>
        <v>independent &lt;- renameColumn(independent, "BNK010200D", "bankOfficesJune2000")</v>
      </c>
      <c r="D7" t="s">
        <v>20</v>
      </c>
      <c r="E7" t="s">
        <v>2</v>
      </c>
      <c r="F7" t="s">
        <v>3</v>
      </c>
      <c r="G7">
        <v>84848</v>
      </c>
      <c r="H7" t="s">
        <v>21</v>
      </c>
    </row>
    <row r="9" spans="1:9" x14ac:dyDescent="0.3">
      <c r="A9" t="s">
        <v>22</v>
      </c>
      <c r="B9" t="s">
        <v>109</v>
      </c>
      <c r="C9" t="str">
        <f t="shared" si="0"/>
        <v>independent &lt;- renameColumn(independent, "BNK050200D", "bankDepositsJune2000")</v>
      </c>
      <c r="D9" t="s">
        <v>23</v>
      </c>
      <c r="E9" t="s">
        <v>24</v>
      </c>
      <c r="F9" t="s">
        <v>3</v>
      </c>
      <c r="G9">
        <v>3966224000</v>
      </c>
      <c r="H9" t="s">
        <v>21</v>
      </c>
    </row>
    <row r="11" spans="1:9" x14ac:dyDescent="0.3">
      <c r="A11" t="s">
        <v>25</v>
      </c>
      <c r="B11" t="s">
        <v>110</v>
      </c>
      <c r="C11" t="str">
        <f t="shared" si="0"/>
        <v>independent &lt;- renameColumn(independent, "CLF030200D", "unemployment")</v>
      </c>
      <c r="D11" t="s">
        <v>26</v>
      </c>
      <c r="E11" t="s">
        <v>2</v>
      </c>
      <c r="F11" t="s">
        <v>3</v>
      </c>
      <c r="G11">
        <v>5692000</v>
      </c>
      <c r="H11" t="s">
        <v>27</v>
      </c>
    </row>
    <row r="12" spans="1:9" x14ac:dyDescent="0.3">
      <c r="A12" t="s">
        <v>28</v>
      </c>
      <c r="B12" t="s">
        <v>111</v>
      </c>
      <c r="C12" t="str">
        <f t="shared" si="0"/>
        <v>independent &lt;- renameColumn(independent, "CLF040200D", "unemploymentRate")</v>
      </c>
      <c r="D12" t="s">
        <v>29</v>
      </c>
      <c r="E12" t="s">
        <v>30</v>
      </c>
      <c r="F12" t="s">
        <v>10</v>
      </c>
      <c r="G12">
        <v>4</v>
      </c>
      <c r="H12" t="s">
        <v>27</v>
      </c>
    </row>
    <row r="14" spans="1:9" x14ac:dyDescent="0.3">
      <c r="A14" t="s">
        <v>31</v>
      </c>
      <c r="B14" t="s">
        <v>112</v>
      </c>
      <c r="C14" t="str">
        <f t="shared" si="0"/>
        <v>independent &lt;- renameColumn(independent, "CRM110200D", "violentCrimes")</v>
      </c>
      <c r="D14" t="s">
        <v>32</v>
      </c>
      <c r="E14" t="s">
        <v>2</v>
      </c>
      <c r="F14" t="s">
        <v>3</v>
      </c>
      <c r="G14">
        <v>1349339</v>
      </c>
      <c r="H14" t="s">
        <v>33</v>
      </c>
    </row>
    <row r="16" spans="1:9" x14ac:dyDescent="0.3">
      <c r="A16" t="s">
        <v>94</v>
      </c>
      <c r="B16" t="s">
        <v>113</v>
      </c>
      <c r="C16" t="str">
        <f t="shared" si="0"/>
        <v>independent &lt;- renameColumn(independent, "EDU635200D", "educationHighSchoolOrAboveRate")</v>
      </c>
      <c r="D16" t="s">
        <v>95</v>
      </c>
      <c r="E16" t="s">
        <v>67</v>
      </c>
      <c r="F16" t="s">
        <v>10</v>
      </c>
      <c r="G16">
        <v>80.400000000000006</v>
      </c>
      <c r="H16" t="s">
        <v>11</v>
      </c>
    </row>
    <row r="18" spans="1:8" x14ac:dyDescent="0.3">
      <c r="A18" t="s">
        <v>34</v>
      </c>
      <c r="B18" t="s">
        <v>114</v>
      </c>
      <c r="C18" t="str">
        <f t="shared" si="0"/>
        <v>independent &lt;- renameColumn(independent, "HEA010200D", "insuranceOrMedicare")</v>
      </c>
      <c r="D18" t="s">
        <v>35</v>
      </c>
      <c r="E18" t="s">
        <v>2</v>
      </c>
      <c r="F18" t="s">
        <v>3</v>
      </c>
      <c r="G18">
        <v>38761628</v>
      </c>
      <c r="H18" t="s">
        <v>36</v>
      </c>
    </row>
    <row r="19" spans="1:8" x14ac:dyDescent="0.3">
      <c r="A19" t="s">
        <v>103</v>
      </c>
      <c r="B19" t="s">
        <v>115</v>
      </c>
      <c r="C19" t="str">
        <f t="shared" si="0"/>
        <v>independent &lt;- renameColumn(independent, "HEA070200D", "medicare")</v>
      </c>
      <c r="D19" t="s">
        <v>104</v>
      </c>
      <c r="E19" t="s">
        <v>2</v>
      </c>
      <c r="F19" t="s">
        <v>3</v>
      </c>
      <c r="G19">
        <v>36908539</v>
      </c>
      <c r="H19" t="s">
        <v>36</v>
      </c>
    </row>
    <row r="20" spans="1:8" x14ac:dyDescent="0.3">
      <c r="A20" t="s">
        <v>39</v>
      </c>
      <c r="B20" t="s">
        <v>116</v>
      </c>
      <c r="C20" t="str">
        <f t="shared" si="0"/>
        <v>independent &lt;- renameColumn(independent, "HSD150200D", "householdsMaleNoWife")</v>
      </c>
      <c r="D20" t="s">
        <v>40</v>
      </c>
      <c r="E20" t="s">
        <v>2</v>
      </c>
      <c r="F20" t="s">
        <v>3</v>
      </c>
      <c r="G20">
        <v>4394012</v>
      </c>
      <c r="H20" t="s">
        <v>11</v>
      </c>
    </row>
    <row r="21" spans="1:8" x14ac:dyDescent="0.3">
      <c r="A21" t="s">
        <v>37</v>
      </c>
      <c r="B21" t="s">
        <v>117</v>
      </c>
      <c r="C21" t="str">
        <f t="shared" si="0"/>
        <v>independent &lt;- renameColumn(independent, "HSD170200D", "householdsFemaleNoHusband")</v>
      </c>
      <c r="D21" t="s">
        <v>38</v>
      </c>
      <c r="E21" t="s">
        <v>2</v>
      </c>
      <c r="F21" t="s">
        <v>3</v>
      </c>
      <c r="G21">
        <v>12900103</v>
      </c>
      <c r="H21" t="s">
        <v>11</v>
      </c>
    </row>
    <row r="23" spans="1:8" x14ac:dyDescent="0.3">
      <c r="A23" t="s">
        <v>41</v>
      </c>
      <c r="B23" t="s">
        <v>118</v>
      </c>
      <c r="C23" t="str">
        <f t="shared" si="0"/>
        <v>independent &lt;- renameColumn(independent, "HSG455200D", "ownerOccupiedHomesHouseholderBlackOrAfricanAmerican")</v>
      </c>
      <c r="D23" t="s">
        <v>42</v>
      </c>
      <c r="E23" t="s">
        <v>2</v>
      </c>
      <c r="F23" t="s">
        <v>3</v>
      </c>
      <c r="G23">
        <v>5577734</v>
      </c>
      <c r="H23" t="s">
        <v>11</v>
      </c>
    </row>
    <row r="24" spans="1:8" x14ac:dyDescent="0.3">
      <c r="A24" t="s">
        <v>43</v>
      </c>
      <c r="B24" t="s">
        <v>119</v>
      </c>
      <c r="C24" t="str">
        <f t="shared" si="0"/>
        <v>independent &lt;- renameColumn(independent, "HSG460200D", "ownerOccupiedHomesHouseholderHispanicOrLatino")</v>
      </c>
      <c r="D24" t="s">
        <v>44</v>
      </c>
      <c r="E24" t="s">
        <v>2</v>
      </c>
      <c r="F24" t="s">
        <v>3</v>
      </c>
      <c r="G24">
        <v>4212520</v>
      </c>
      <c r="H24" t="s">
        <v>11</v>
      </c>
    </row>
    <row r="25" spans="1:8" x14ac:dyDescent="0.3">
      <c r="A25" t="s">
        <v>45</v>
      </c>
      <c r="B25" t="s">
        <v>120</v>
      </c>
      <c r="C25" t="str">
        <f t="shared" si="0"/>
        <v>independent &lt;- renameColumn(independent, "HSG495200D", "sampleMedianHousingUnitValue")</v>
      </c>
      <c r="D25" t="s">
        <v>46</v>
      </c>
      <c r="E25" t="s">
        <v>47</v>
      </c>
      <c r="F25" t="s">
        <v>3</v>
      </c>
      <c r="G25">
        <v>119600</v>
      </c>
      <c r="H25" t="s">
        <v>11</v>
      </c>
    </row>
    <row r="26" spans="1:8" x14ac:dyDescent="0.3">
      <c r="A26" t="s">
        <v>48</v>
      </c>
      <c r="B26" t="s">
        <v>121</v>
      </c>
      <c r="C26" t="str">
        <f t="shared" si="0"/>
        <v>independent &lt;- renameColumn(independent, "HSG680200D", "renterOccupiedHousingUnits")</v>
      </c>
      <c r="D26" t="s">
        <v>49</v>
      </c>
      <c r="E26" t="s">
        <v>2</v>
      </c>
      <c r="F26" t="s">
        <v>3</v>
      </c>
      <c r="G26">
        <v>35664348</v>
      </c>
      <c r="H26" t="s">
        <v>11</v>
      </c>
    </row>
    <row r="27" spans="1:8" x14ac:dyDescent="0.3">
      <c r="A27" t="s">
        <v>50</v>
      </c>
      <c r="B27" t="s">
        <v>122</v>
      </c>
      <c r="C27" t="str">
        <f t="shared" si="0"/>
        <v>independent &lt;- renameColumn(independent, "HSG695200D", "renterOccupiedHomesHouseholderBlackOrAfricanAmerican")</v>
      </c>
      <c r="D27" t="s">
        <v>51</v>
      </c>
      <c r="E27" t="s">
        <v>2</v>
      </c>
      <c r="F27" t="s">
        <v>3</v>
      </c>
      <c r="G27">
        <v>6477348</v>
      </c>
      <c r="H27" t="s">
        <v>11</v>
      </c>
    </row>
    <row r="28" spans="1:8" x14ac:dyDescent="0.3">
      <c r="A28" t="s">
        <v>52</v>
      </c>
      <c r="B28" t="s">
        <v>123</v>
      </c>
      <c r="C28" t="str">
        <f t="shared" si="0"/>
        <v>independent &lt;- renameColumn(independent, "HSG700200D", "renterOccupiedHomesHouseholderHispanicOrLatino")</v>
      </c>
      <c r="D28" t="s">
        <v>53</v>
      </c>
      <c r="E28" t="s">
        <v>2</v>
      </c>
      <c r="F28" t="s">
        <v>3</v>
      </c>
      <c r="G28">
        <v>5009882</v>
      </c>
      <c r="H28" t="s">
        <v>11</v>
      </c>
    </row>
    <row r="30" spans="1:8" x14ac:dyDescent="0.3">
      <c r="A30" t="s">
        <v>54</v>
      </c>
      <c r="B30" t="s">
        <v>128</v>
      </c>
      <c r="C30" t="str">
        <f t="shared" si="0"/>
        <v>independent &lt;- renameColumn(independent, "INC110199D", "medianHouseholdIncome1999")</v>
      </c>
      <c r="D30" t="s">
        <v>55</v>
      </c>
      <c r="E30" t="s">
        <v>47</v>
      </c>
      <c r="F30" t="s">
        <v>3</v>
      </c>
      <c r="G30">
        <v>41994</v>
      </c>
      <c r="H30" t="s">
        <v>11</v>
      </c>
    </row>
    <row r="31" spans="1:8" x14ac:dyDescent="0.3">
      <c r="A31" t="s">
        <v>56</v>
      </c>
      <c r="B31" t="s">
        <v>125</v>
      </c>
      <c r="C31" t="str">
        <f t="shared" si="0"/>
        <v>independent &lt;- renameColumn(independent, "INC415199D", "meanHouseholdEarnings")</v>
      </c>
      <c r="D31" t="s">
        <v>57</v>
      </c>
      <c r="E31" t="s">
        <v>47</v>
      </c>
      <c r="F31" t="s">
        <v>3</v>
      </c>
      <c r="G31">
        <v>56604</v>
      </c>
      <c r="H31" t="s">
        <v>11</v>
      </c>
    </row>
    <row r="32" spans="1:8" x14ac:dyDescent="0.3">
      <c r="A32" t="s">
        <v>58</v>
      </c>
      <c r="B32" t="s">
        <v>126</v>
      </c>
      <c r="C32" t="str">
        <f t="shared" si="0"/>
        <v>independent &lt;- renameColumn(independent, "INC420200D", "householdsWithSocialSecurityIncome")</v>
      </c>
      <c r="D32" t="s">
        <v>59</v>
      </c>
      <c r="E32" t="s">
        <v>2</v>
      </c>
      <c r="F32" t="s">
        <v>3</v>
      </c>
      <c r="G32">
        <v>27084417</v>
      </c>
      <c r="H32" t="s">
        <v>11</v>
      </c>
    </row>
    <row r="33" spans="1:8" x14ac:dyDescent="0.3">
      <c r="A33" t="s">
        <v>60</v>
      </c>
      <c r="B33" t="s">
        <v>124</v>
      </c>
      <c r="C33" t="str">
        <f t="shared" si="0"/>
        <v>independent &lt;- renameColumn(independent, "INC910199D", "perCapitaIncome")</v>
      </c>
      <c r="D33" t="s">
        <v>61</v>
      </c>
      <c r="E33" t="s">
        <v>47</v>
      </c>
      <c r="F33" t="s">
        <v>3</v>
      </c>
      <c r="G33">
        <v>21587</v>
      </c>
      <c r="H33" t="s">
        <v>11</v>
      </c>
    </row>
    <row r="35" spans="1:8" x14ac:dyDescent="0.3">
      <c r="A35" t="s">
        <v>62</v>
      </c>
      <c r="B35" t="s">
        <v>127</v>
      </c>
      <c r="C35" t="str">
        <f t="shared" si="0"/>
        <v>independent &lt;- renameColumn(independent, "IPE010200D", "medianHouseholdIncome2000")</v>
      </c>
      <c r="D35" t="s">
        <v>63</v>
      </c>
      <c r="E35" t="s">
        <v>47</v>
      </c>
      <c r="F35" t="s">
        <v>3</v>
      </c>
      <c r="G35">
        <v>41990</v>
      </c>
      <c r="H35" t="s">
        <v>64</v>
      </c>
    </row>
    <row r="36" spans="1:8" x14ac:dyDescent="0.3">
      <c r="A36" t="s">
        <v>65</v>
      </c>
      <c r="B36" t="s">
        <v>129</v>
      </c>
      <c r="C36" t="str">
        <f t="shared" si="0"/>
        <v>independent &lt;- renameColumn(independent, "IPE120200D", "peopleInPovertyRate")</v>
      </c>
      <c r="D36" t="s">
        <v>66</v>
      </c>
      <c r="E36" t="s">
        <v>67</v>
      </c>
      <c r="F36" t="s">
        <v>10</v>
      </c>
      <c r="G36">
        <v>11.3</v>
      </c>
      <c r="H36" t="s">
        <v>64</v>
      </c>
    </row>
    <row r="38" spans="1:8" x14ac:dyDescent="0.3">
      <c r="A38" t="s">
        <v>68</v>
      </c>
      <c r="B38" t="s">
        <v>130</v>
      </c>
      <c r="C38" t="str">
        <f t="shared" si="0"/>
        <v>independent &lt;- renameColumn(independent, "LND110200D", "landArea")</v>
      </c>
      <c r="D38" t="s">
        <v>69</v>
      </c>
      <c r="E38" t="s">
        <v>70</v>
      </c>
      <c r="F38" t="s">
        <v>71</v>
      </c>
      <c r="G38">
        <v>3537438.44</v>
      </c>
      <c r="H38" t="s">
        <v>11</v>
      </c>
    </row>
    <row r="40" spans="1:8" x14ac:dyDescent="0.3">
      <c r="A40" t="s">
        <v>72</v>
      </c>
      <c r="B40" t="s">
        <v>131</v>
      </c>
      <c r="C40" t="str">
        <f t="shared" si="0"/>
        <v>independent &lt;- renameColumn(independent, "PIN020200D", "perCapitaPersonalIncome")</v>
      </c>
      <c r="D40" t="s">
        <v>73</v>
      </c>
      <c r="E40" t="s">
        <v>47</v>
      </c>
      <c r="F40" t="s">
        <v>3</v>
      </c>
      <c r="G40">
        <v>29847</v>
      </c>
      <c r="H40" t="s">
        <v>74</v>
      </c>
    </row>
    <row r="42" spans="1:8" x14ac:dyDescent="0.3">
      <c r="A42" t="s">
        <v>75</v>
      </c>
      <c r="B42" t="s">
        <v>132</v>
      </c>
      <c r="C42" t="str">
        <f t="shared" si="0"/>
        <v>independent &lt;- renameColumn(independent, "POP060200D", "populationPerSquareMile")</v>
      </c>
      <c r="D42" t="s">
        <v>76</v>
      </c>
      <c r="E42" t="s">
        <v>30</v>
      </c>
      <c r="F42" t="s">
        <v>10</v>
      </c>
      <c r="G42">
        <v>79.599999999999994</v>
      </c>
      <c r="H42" t="s">
        <v>11</v>
      </c>
    </row>
    <row r="43" spans="1:8" x14ac:dyDescent="0.3">
      <c r="A43" t="s">
        <v>77</v>
      </c>
      <c r="B43" t="s">
        <v>133</v>
      </c>
      <c r="C43" t="str">
        <f t="shared" si="0"/>
        <v>independent &lt;- renameColumn(independent, "POP110200D", "urbanPopulationSample")</v>
      </c>
      <c r="D43" t="s">
        <v>78</v>
      </c>
      <c r="E43" t="s">
        <v>2</v>
      </c>
      <c r="F43" t="s">
        <v>3</v>
      </c>
      <c r="G43">
        <v>222358309</v>
      </c>
      <c r="H43" t="s">
        <v>11</v>
      </c>
    </row>
    <row r="44" spans="1:8" x14ac:dyDescent="0.3">
      <c r="A44" t="s">
        <v>79</v>
      </c>
      <c r="B44" t="s">
        <v>134</v>
      </c>
      <c r="C44" t="str">
        <f t="shared" si="0"/>
        <v>independent &lt;- renameColumn(independent, "POP150200D", "malePopulationCompleteCount")</v>
      </c>
      <c r="D44" t="s">
        <v>80</v>
      </c>
      <c r="E44" t="s">
        <v>2</v>
      </c>
      <c r="F44" t="s">
        <v>3</v>
      </c>
      <c r="G44">
        <v>138053563</v>
      </c>
      <c r="H44" t="s">
        <v>11</v>
      </c>
    </row>
    <row r="45" spans="1:8" x14ac:dyDescent="0.3">
      <c r="A45" t="s">
        <v>81</v>
      </c>
      <c r="B45" t="s">
        <v>135</v>
      </c>
      <c r="C45" t="str">
        <f t="shared" si="0"/>
        <v>independent &lt;- renameColumn(independent, "POP160200D", "femalePopulationCompleteCount")</v>
      </c>
      <c r="D45" t="s">
        <v>82</v>
      </c>
      <c r="E45" t="s">
        <v>2</v>
      </c>
      <c r="F45" t="s">
        <v>3</v>
      </c>
      <c r="G45">
        <v>143368343</v>
      </c>
      <c r="H45" t="s">
        <v>11</v>
      </c>
    </row>
    <row r="46" spans="1:8" x14ac:dyDescent="0.3">
      <c r="A46" t="s">
        <v>83</v>
      </c>
      <c r="B46" t="s">
        <v>136</v>
      </c>
      <c r="C46" t="str">
        <f t="shared" si="0"/>
        <v>independent &lt;- renameColumn(independent, "POP220200D", "populationOfOneRaceWhiteAloneCompleteCount")</v>
      </c>
      <c r="D46" t="s">
        <v>84</v>
      </c>
      <c r="E46" t="s">
        <v>2</v>
      </c>
      <c r="F46" t="s">
        <v>3</v>
      </c>
      <c r="G46">
        <v>211460626</v>
      </c>
      <c r="H46" t="s">
        <v>11</v>
      </c>
    </row>
    <row r="47" spans="1:8" x14ac:dyDescent="0.3">
      <c r="A47" t="s">
        <v>85</v>
      </c>
      <c r="B47" t="s">
        <v>137</v>
      </c>
      <c r="C47" t="str">
        <f t="shared" si="0"/>
        <v>independent &lt;- renameColumn(independent, "POP250200D", "populationOfOneRaceBlackOrAfricanAmericanAloneCompleteCount")</v>
      </c>
      <c r="D47" t="s">
        <v>86</v>
      </c>
      <c r="E47" t="s">
        <v>2</v>
      </c>
      <c r="F47" t="s">
        <v>3</v>
      </c>
      <c r="G47">
        <v>34658190</v>
      </c>
      <c r="H47" t="s">
        <v>11</v>
      </c>
    </row>
    <row r="49" spans="1:8" x14ac:dyDescent="0.3">
      <c r="A49" t="s">
        <v>87</v>
      </c>
      <c r="B49" t="s">
        <v>138</v>
      </c>
      <c r="C49" t="str">
        <f t="shared" si="0"/>
        <v>independent &lt;- renameColumn(independent, "PVY020199D", "populationBelowPovertyLevel")</v>
      </c>
      <c r="D49" t="s">
        <v>88</v>
      </c>
      <c r="E49" t="s">
        <v>2</v>
      </c>
      <c r="F49" t="s">
        <v>3</v>
      </c>
      <c r="G49">
        <v>33899812</v>
      </c>
      <c r="H49" t="s">
        <v>11</v>
      </c>
    </row>
    <row r="51" spans="1:8" x14ac:dyDescent="0.3">
      <c r="A51" t="s">
        <v>89</v>
      </c>
      <c r="B51" t="s">
        <v>139</v>
      </c>
      <c r="C51" t="str">
        <f t="shared" si="0"/>
        <v>independent &lt;- renameColumn(independent, "SPR010200D", "socialSecurityBenefitRecipients")</v>
      </c>
      <c r="D51" t="s">
        <v>90</v>
      </c>
      <c r="E51" t="s">
        <v>2</v>
      </c>
      <c r="F51" t="s">
        <v>3</v>
      </c>
      <c r="G51">
        <v>44314807</v>
      </c>
      <c r="H51" t="s">
        <v>91</v>
      </c>
    </row>
    <row r="52" spans="1:8" x14ac:dyDescent="0.3">
      <c r="A52" t="s">
        <v>92</v>
      </c>
      <c r="B52" t="s">
        <v>140</v>
      </c>
      <c r="C52" t="str">
        <f t="shared" si="0"/>
        <v>independent &lt;- renameColumn(independent, "SPR410200D", "supplementalSecurityIncomeRecipients")</v>
      </c>
      <c r="D52" t="s">
        <v>93</v>
      </c>
      <c r="E52" t="s">
        <v>2</v>
      </c>
      <c r="F52" t="s">
        <v>3</v>
      </c>
      <c r="G52">
        <v>6601009</v>
      </c>
      <c r="H52" t="s">
        <v>91</v>
      </c>
    </row>
    <row r="54" spans="1:8" x14ac:dyDescent="0.3">
      <c r="A54" t="s">
        <v>96</v>
      </c>
      <c r="D54" t="s">
        <v>102</v>
      </c>
    </row>
    <row r="55" spans="1:8" x14ac:dyDescent="0.3">
      <c r="A55" t="s">
        <v>97</v>
      </c>
    </row>
    <row r="56" spans="1:8" x14ac:dyDescent="0.3">
      <c r="A56" t="s">
        <v>98</v>
      </c>
    </row>
    <row r="57" spans="1:8" x14ac:dyDescent="0.3">
      <c r="A57" t="s">
        <v>99</v>
      </c>
    </row>
    <row r="58" spans="1:8" x14ac:dyDescent="0.3">
      <c r="A58" t="s">
        <v>100</v>
      </c>
    </row>
    <row r="59" spans="1:8" x14ac:dyDescent="0.3">
      <c r="A5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Gittner, Kevin</dc:creator>
  <cp:lastModifiedBy>Jeff Sorbo</cp:lastModifiedBy>
  <dcterms:created xsi:type="dcterms:W3CDTF">2016-10-29T17:34:35Z</dcterms:created>
  <dcterms:modified xsi:type="dcterms:W3CDTF">2017-02-22T04:42:47Z</dcterms:modified>
</cp:coreProperties>
</file>