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FC34BC0-AE04-441F-B56C-BFFCA198B2E6}" xr6:coauthVersionLast="41" xr6:coauthVersionMax="41" xr10:uidLastSave="{00000000-0000-0000-0000-000000000000}"/>
  <bookViews>
    <workbookView xWindow="-110" yWindow="-110" windowWidth="19420" windowHeight="11620" xr2:uid="{9F51A737-9CE8-401F-AF39-0F8CFC0BEE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7" i="1"/>
  <c r="F6" i="1"/>
  <c r="F3" i="1"/>
  <c r="E9" i="1"/>
  <c r="F9" i="1" s="1"/>
  <c r="E8" i="1"/>
  <c r="F8" i="1" s="1"/>
  <c r="E5" i="1"/>
  <c r="F5" i="1" s="1"/>
  <c r="E4" i="1"/>
  <c r="F4" i="1" s="1"/>
</calcChain>
</file>

<file path=xl/sharedStrings.xml><?xml version="1.0" encoding="utf-8"?>
<sst xmlns="http://schemas.openxmlformats.org/spreadsheetml/2006/main" count="17" uniqueCount="16">
  <si>
    <t>Old Parr 750 Ml</t>
  </si>
  <si>
    <t>PVP</t>
  </si>
  <si>
    <t>Prom</t>
  </si>
  <si>
    <t>Etiqueta Negra 700 Ml</t>
  </si>
  <si>
    <t>Buchanan 750 Ml</t>
  </si>
  <si>
    <t xml:space="preserve"> </t>
  </si>
  <si>
    <t xml:space="preserve">Espumante </t>
  </si>
  <si>
    <t>Ron Aniversario</t>
  </si>
  <si>
    <t>Vodka Smirnoff 700 Ml</t>
  </si>
  <si>
    <t>Ginebra Tanqueray 750 Ml</t>
  </si>
  <si>
    <t>Vino Ttinto</t>
  </si>
  <si>
    <t>Vino Blanco</t>
  </si>
  <si>
    <t>Aguardiente Antioqueño</t>
  </si>
  <si>
    <t>Ginebra Gordons 750 Ml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</si>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</sst>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38FA-1E35-4214-97CF-B0DF561FBEEA}">
  <dimension ref="A2:H18"/>
  <sheetViews>
    <sheetView tabSelected="1" workbookViewId="0">
      <selection activeCell="J15" sqref="J15"/>
    </sheetView>
  </sheetViews>
  <sheetFormatPr baseColWidth="10" defaultRowHeight="14.5" x14ac:dyDescent="0.35"/>
  <cols>
    <col min="1" max="1" width="30.453125" customWidth="1"/>
    <col min="2" max="2" width="11.90625" customWidth="1"/>
    <col min="6" max="6" width="10.90625" style="6"/>
  </cols>
  <sheetData>
    <row r="2" spans="1:8" s="3" customFormat="1" x14ac:dyDescent="0.35">
      <c r="B2" s="3" t="s">
        <v>14</v>
      </c>
      <c r="C2" s="3" t="s">
        <v>1</v>
      </c>
      <c r="D2" s="4">
        <v>7.0000000000000007E-2</v>
      </c>
      <c r="E2" s="3" t="s">
        <v>2</v>
      </c>
      <c r="F2" s="5" t="s">
        <v>15</v>
      </c>
    </row>
    <row r="3" spans="1:8" x14ac:dyDescent="0.35">
      <c r="A3" t="s">
        <v>0</v>
      </c>
      <c r="B3">
        <v>30</v>
      </c>
      <c r="C3" s="1">
        <v>101000</v>
      </c>
      <c r="D3" s="1">
        <v>95212</v>
      </c>
      <c r="E3" s="1">
        <v>91371</v>
      </c>
      <c r="F3" s="2">
        <f>E3*B3</f>
        <v>2741130</v>
      </c>
      <c r="G3" s="1"/>
      <c r="H3" s="1" t="s">
        <v>5</v>
      </c>
    </row>
    <row r="4" spans="1:8" x14ac:dyDescent="0.35">
      <c r="A4" t="s">
        <v>3</v>
      </c>
      <c r="B4">
        <v>30</v>
      </c>
      <c r="C4" s="1"/>
      <c r="D4" s="1">
        <v>82489</v>
      </c>
      <c r="E4" s="1">
        <f>D4*0.96</f>
        <v>79189.440000000002</v>
      </c>
      <c r="F4" s="2">
        <f>E4*B4</f>
        <v>2375683.2000000002</v>
      </c>
      <c r="G4" s="1"/>
      <c r="H4" s="1"/>
    </row>
    <row r="5" spans="1:8" x14ac:dyDescent="0.35">
      <c r="A5" t="s">
        <v>4</v>
      </c>
      <c r="B5">
        <v>30</v>
      </c>
      <c r="C5" s="1"/>
      <c r="D5" s="1">
        <v>101591</v>
      </c>
      <c r="E5" s="1">
        <f>D5*0.96</f>
        <v>97527.360000000001</v>
      </c>
      <c r="F5" s="2">
        <f>E5*B5</f>
        <v>2925820.8</v>
      </c>
      <c r="G5" s="1"/>
      <c r="H5" s="1"/>
    </row>
    <row r="6" spans="1:8" x14ac:dyDescent="0.35">
      <c r="A6" t="s">
        <v>6</v>
      </c>
      <c r="B6">
        <v>50</v>
      </c>
      <c r="C6" s="1">
        <v>20000</v>
      </c>
      <c r="D6" s="1"/>
      <c r="E6" s="1"/>
      <c r="F6" s="2">
        <f>C6*B6</f>
        <v>1000000</v>
      </c>
      <c r="G6" s="1"/>
      <c r="H6" s="1"/>
    </row>
    <row r="7" spans="1:8" x14ac:dyDescent="0.35">
      <c r="A7" t="s">
        <v>7</v>
      </c>
      <c r="B7">
        <v>30</v>
      </c>
      <c r="C7" s="1">
        <v>86600</v>
      </c>
      <c r="D7" s="1"/>
      <c r="E7" s="1"/>
      <c r="F7" s="2">
        <f>C7*B7</f>
        <v>2598000</v>
      </c>
      <c r="G7" s="1"/>
      <c r="H7" s="1"/>
    </row>
    <row r="8" spans="1:8" x14ac:dyDescent="0.35">
      <c r="A8" t="s">
        <v>8</v>
      </c>
      <c r="B8">
        <v>4</v>
      </c>
      <c r="C8" s="1" t="s">
        <v>5</v>
      </c>
      <c r="D8" s="1">
        <v>57273</v>
      </c>
      <c r="E8" s="1">
        <f>D8*0.96</f>
        <v>54982.079999999994</v>
      </c>
      <c r="F8" s="2">
        <f>E8*B8</f>
        <v>219928.31999999998</v>
      </c>
      <c r="G8" s="1"/>
      <c r="H8" s="1"/>
    </row>
    <row r="9" spans="1:8" x14ac:dyDescent="0.35">
      <c r="A9" t="s">
        <v>9</v>
      </c>
      <c r="B9">
        <v>6</v>
      </c>
      <c r="C9" s="1"/>
      <c r="D9" s="1">
        <v>91700</v>
      </c>
      <c r="E9" s="1">
        <f>D9*0.96</f>
        <v>88032</v>
      </c>
      <c r="F9" s="2">
        <f>E9*B9</f>
        <v>528192</v>
      </c>
      <c r="G9" s="1"/>
      <c r="H9" s="1"/>
    </row>
    <row r="10" spans="1:8" x14ac:dyDescent="0.35">
      <c r="A10" t="s">
        <v>13</v>
      </c>
      <c r="B10">
        <v>6</v>
      </c>
      <c r="C10" s="1"/>
      <c r="D10" s="1">
        <v>62700</v>
      </c>
      <c r="E10" s="1"/>
      <c r="F10" s="2">
        <f>D10*B10</f>
        <v>376200</v>
      </c>
      <c r="G10" s="1"/>
      <c r="H10" s="1"/>
    </row>
    <row r="11" spans="1:8" x14ac:dyDescent="0.35">
      <c r="A11" t="s">
        <v>10</v>
      </c>
      <c r="B11">
        <v>20</v>
      </c>
      <c r="C11" s="1">
        <v>16000</v>
      </c>
      <c r="D11" s="1"/>
      <c r="E11" s="1"/>
      <c r="F11" s="2">
        <f>C11*B11</f>
        <v>320000</v>
      </c>
      <c r="G11" s="1"/>
      <c r="H11" s="1"/>
    </row>
    <row r="12" spans="1:8" x14ac:dyDescent="0.35">
      <c r="A12" t="s">
        <v>11</v>
      </c>
      <c r="B12">
        <v>20</v>
      </c>
      <c r="C12" s="1">
        <v>16000</v>
      </c>
      <c r="D12" s="1"/>
      <c r="E12" s="1"/>
      <c r="F12" s="2">
        <f>C12*B12</f>
        <v>320000</v>
      </c>
      <c r="G12" s="1"/>
      <c r="H12" s="1"/>
    </row>
    <row r="13" spans="1:8" x14ac:dyDescent="0.35">
      <c r="A13" t="s">
        <v>12</v>
      </c>
      <c r="B13">
        <v>10</v>
      </c>
      <c r="C13" s="1">
        <v>35000</v>
      </c>
      <c r="D13" s="1"/>
      <c r="E13" s="1"/>
      <c r="F13" s="2">
        <f t="shared" ref="F13" si="0">C13*B13</f>
        <v>350000</v>
      </c>
      <c r="G13" s="1"/>
      <c r="H13" s="1"/>
    </row>
    <row r="14" spans="1:8" x14ac:dyDescent="0.35">
      <c r="C14" s="1"/>
      <c r="D14" s="1"/>
      <c r="E14" s="1"/>
      <c r="F14" s="2"/>
      <c r="G14" s="1"/>
      <c r="H14" s="1"/>
    </row>
    <row r="15" spans="1:8" x14ac:dyDescent="0.35">
      <c r="C15" s="1"/>
      <c r="D15" s="1"/>
      <c r="E15" s="1"/>
      <c r="F15" s="2"/>
      <c r="G15" s="1"/>
      <c r="H15" s="1"/>
    </row>
    <row r="16" spans="1:8" x14ac:dyDescent="0.35">
      <c r="C16" s="1"/>
      <c r="D16" s="1"/>
      <c r="E16" s="1"/>
      <c r="F16" s="2"/>
      <c r="G16" s="1"/>
      <c r="H16" s="1"/>
    </row>
    <row r="17" spans="3:8" x14ac:dyDescent="0.35">
      <c r="C17" s="1"/>
      <c r="D17" s="1"/>
      <c r="E17" s="1"/>
      <c r="F17" s="2"/>
      <c r="G17" s="1"/>
      <c r="H17" s="1"/>
    </row>
    <row r="18" spans="3:8" x14ac:dyDescent="0.35">
      <c r="C18" s="1"/>
      <c r="D18" s="1"/>
      <c r="E18" s="1"/>
      <c r="F18" s="2"/>
      <c r="G18" s="1"/>
      <c r="H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2019-08-29T19:06:36Z</dcterms:created>
  <dcterms:modified xsi:type="dcterms:W3CDTF">2019-08-29T20:09:51Z</dcterms:modified>
</cp:coreProperties>
</file>